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sciebo/HKUST/Data/"/>
    </mc:Choice>
  </mc:AlternateContent>
  <xr:revisionPtr revIDLastSave="0" documentId="13_ncr:1_{52819FB6-7D2D-2E49-BD92-309835A4267B}" xr6:coauthVersionLast="36" xr6:coauthVersionMax="36" xr10:uidLastSave="{00000000-0000-0000-0000-000000000000}"/>
  <bookViews>
    <workbookView xWindow="720" yWindow="480" windowWidth="26740" windowHeight="15600" xr2:uid="{86B7AE4B-47EF-A64A-B128-BF2FA4CC5FBC}"/>
  </bookViews>
  <sheets>
    <sheet name="input" sheetId="1" r:id="rId1"/>
    <sheet name="Tabelle3" sheetId="3" r:id="rId2"/>
  </sheets>
  <definedNames>
    <definedName name="_xlnm._FilterDatabase" localSheetId="0" hidden="1">input!$B$1:$Z$465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3" l="1"/>
  <c r="Q7" i="3"/>
  <c r="Q8" i="3"/>
  <c r="Q9" i="3"/>
  <c r="Q10" i="3"/>
  <c r="Q11" i="3"/>
  <c r="Q12" i="3"/>
  <c r="Q13" i="3"/>
  <c r="Q14" i="3"/>
  <c r="Q15" i="3"/>
  <c r="Q16" i="3"/>
  <c r="Q17" i="3"/>
  <c r="Q18" i="3"/>
  <c r="Q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2" i="3"/>
</calcChain>
</file>

<file path=xl/sharedStrings.xml><?xml version="1.0" encoding="utf-8"?>
<sst xmlns="http://schemas.openxmlformats.org/spreadsheetml/2006/main" count="4672" uniqueCount="1174">
  <si>
    <t>Link-href</t>
  </si>
  <si>
    <t>Hersteller</t>
  </si>
  <si>
    <t>Spektrale Empfindlichkeit</t>
  </si>
  <si>
    <t>Max Sensorgröße</t>
  </si>
  <si>
    <t>Blende</t>
  </si>
  <si>
    <t>Numerische Apertur</t>
  </si>
  <si>
    <t>Magnification (max)</t>
  </si>
  <si>
    <t>Vergrößerung</t>
  </si>
  <si>
    <t>VICO DTCM430-72-C-AL</t>
  </si>
  <si>
    <t>https://www.stemmer-imaging.com/de-de/produkte/vico-dtcm430-72-c-al/</t>
  </si>
  <si>
    <t>Vico</t>
  </si>
  <si>
    <t>Visible</t>
  </si>
  <si>
    <t>4/3"</t>
  </si>
  <si>
    <t>C-Mount</t>
  </si>
  <si>
    <t>120 lp/mm @ 30% contrast</t>
  </si>
  <si>
    <t>yes</t>
  </si>
  <si>
    <t>OE TC 4M HR 048-F</t>
  </si>
  <si>
    <t>https://www.stemmer-imaging.com/de-de/produkte/oe-tc-4m-hr-048-f/</t>
  </si>
  <si>
    <t>Opto Engineering</t>
  </si>
  <si>
    <t>null</t>
  </si>
  <si>
    <t>F-Mount</t>
  </si>
  <si>
    <t>50 lp/mm @ 40% contrast</t>
  </si>
  <si>
    <t>OE TC 16M 056-F</t>
  </si>
  <si>
    <t>https://www.stemmer-imaging.com/de-de/produkte/oe-tc-16m-056-f/</t>
  </si>
  <si>
    <t>35,0 mm</t>
  </si>
  <si>
    <t>VICO DTCM111-36-AL</t>
  </si>
  <si>
    <t>https://www.stemmer-imaging.com/de-de/produkte/vico-dtcm111-36-al/</t>
  </si>
  <si>
    <t>1.1"</t>
  </si>
  <si>
    <t>85 lp/mm @ 30% contrast</t>
  </si>
  <si>
    <t>SILL TZL 3025/0,25-F</t>
  </si>
  <si>
    <t>https://www.stemmer-imaging.com/de-de/produkte/sill-tzl-3025025-f/</t>
  </si>
  <si>
    <t>Sill Optics</t>
  </si>
  <si>
    <t>no</t>
  </si>
  <si>
    <t>VICO DTCM35F-33-AL</t>
  </si>
  <si>
    <t>https://www.stemmer-imaging.com/de-de/produkte/vico-dtcm35f-33-al/</t>
  </si>
  <si>
    <t>80 lp/mm @ 30% contrast</t>
  </si>
  <si>
    <t>VICO DTCM35F-59-AL</t>
  </si>
  <si>
    <t>https://www.stemmer-imaging.com/de-de/produkte/vico-dtcm35f-59-al/</t>
  </si>
  <si>
    <t>OE TC 4M HR 064-E</t>
  </si>
  <si>
    <t>https://www.stemmer-imaging.com/de-de/produkte/oe-tc-4m-hr-064-e/</t>
  </si>
  <si>
    <t>OE TC 23 056-C</t>
  </si>
  <si>
    <t>https://www.stemmer-imaging.com/de-de/produkte/oe-tc-23-056-c/</t>
  </si>
  <si>
    <t>2/3"</t>
  </si>
  <si>
    <t>70 lp/mm &gt; 45% contrast</t>
  </si>
  <si>
    <t>OE TC 12 192-C</t>
  </si>
  <si>
    <t>https://www.stemmer-imaging.com/de-de/produkte/oe-tc-12-192-c/</t>
  </si>
  <si>
    <t>70 lp/mm @ 45% contrast</t>
  </si>
  <si>
    <t>OE TC 23 048-C</t>
  </si>
  <si>
    <t>https://www.stemmer-imaging.com/de-de/produkte/oe-tc-23-048-c/</t>
  </si>
  <si>
    <t>70 lp/mm &gt; 40% contrast</t>
  </si>
  <si>
    <t>VICO DTCM210-90-AL</t>
  </si>
  <si>
    <t>https://www.stemmer-imaging.com/de-de/produkte/vico-dtcm210-90-al/</t>
  </si>
  <si>
    <t>2"</t>
  </si>
  <si>
    <t>100 lp/mm @ 30% contrast</t>
  </si>
  <si>
    <t>OE TC 4M HR 016-F</t>
  </si>
  <si>
    <t>https://www.stemmer-imaging.com/de-de/produkte/oe-tc-4m-hr-016-f/</t>
  </si>
  <si>
    <t>50 lp/mm @ 30% contrast</t>
  </si>
  <si>
    <t>SILL TZM 0423/3,5-C</t>
  </si>
  <si>
    <t>https://www.stemmer-imaging.com/de-de/produkte/sill-tzm-042335-c/</t>
  </si>
  <si>
    <t>1"</t>
  </si>
  <si>
    <t>VICO DTCM110-33</t>
  </si>
  <si>
    <t>https://www.stemmer-imaging.com/de-de/produkte/vico-dtcm110-33/</t>
  </si>
  <si>
    <t>130 lp/mm @ 30% contrast</t>
  </si>
  <si>
    <t>SILL TZM 5060/0,19-C</t>
  </si>
  <si>
    <t>https://www.stemmer-imaging.com/de-de/produkte/sill-tzm-5060019-c/</t>
  </si>
  <si>
    <t>SILL TZM 2660/0,374/EL-16-40-C</t>
  </si>
  <si>
    <t>https://www.stemmer-imaging.com/de-de/produkte/sill-tzm-26600374el-16-40-c/</t>
  </si>
  <si>
    <t>VICO DTCM175-26-AL</t>
  </si>
  <si>
    <t>https://www.stemmer-imaging.com/de-de/produkte/vico-dtcm175-26-al/</t>
  </si>
  <si>
    <t>1.75"</t>
  </si>
  <si>
    <t>VICO DTCM35F-56-AL</t>
  </si>
  <si>
    <t>https://www.stemmer-imaging.com/de-de/produkte/vico-dtcm35f-56-al/</t>
  </si>
  <si>
    <t>55 lp/mm @ 30% contrast</t>
  </si>
  <si>
    <t>SILL TZL 0452/8,0-M42</t>
  </si>
  <si>
    <t>https://www.stemmer-imaging.com/de-de/produkte/sill-tzl-045280-m42/</t>
  </si>
  <si>
    <t>43,3 mm</t>
  </si>
  <si>
    <t>OE TC 2M HR 056-F</t>
  </si>
  <si>
    <t>https://www.stemmer-imaging.com/de-de/produkte/oe-tc-2m-hr-056-f/</t>
  </si>
  <si>
    <t>OE TC 12 016-C</t>
  </si>
  <si>
    <t>https://www.stemmer-imaging.com/de-de/produkte/oe-tc-12-016-c/</t>
  </si>
  <si>
    <t>70 lp/mm @ 40% contrast</t>
  </si>
  <si>
    <t>SILL TZM 1565/0,193/EL-16-40-C</t>
  </si>
  <si>
    <t>https://www.stemmer-imaging.com/de-de/produkte/sill-tzm-15650193el-16-40-c/</t>
  </si>
  <si>
    <t>SILL TZM 1860/0,133/EL-16-40-C</t>
  </si>
  <si>
    <t>https://www.stemmer-imaging.com/de-de/produkte/sill-tzm-18600133el-16-40-c/</t>
  </si>
  <si>
    <t>VICO DTCM175-33-AL</t>
  </si>
  <si>
    <t>https://www.stemmer-imaging.com/de-de/produkte/vico-dtcm175-33-al/</t>
  </si>
  <si>
    <t>VICO DTCM120-36-AL</t>
  </si>
  <si>
    <t>https://www.stemmer-imaging.com/de-de/produkte/vico-dtcm120-36-al/</t>
  </si>
  <si>
    <t>1/2"</t>
  </si>
  <si>
    <t>190 lp/mm @ 30% contrast</t>
  </si>
  <si>
    <t>OE TC SM 064-C</t>
  </si>
  <si>
    <t>https://www.stemmer-imaging.com/de-de/produkte/oe-tc-sm-064-c/</t>
  </si>
  <si>
    <t>50 lp/mm &gt; 35% contrast</t>
  </si>
  <si>
    <t>VICO DTCM210-150-AL</t>
  </si>
  <si>
    <t>https://www.stemmer-imaging.com/de-de/produkte/vico-dtcm210-150-al/</t>
  </si>
  <si>
    <t>VICO DTCM120-190-AL</t>
  </si>
  <si>
    <t>https://www.stemmer-imaging.com/de-de/produkte/vico-dtcm120-190-al/</t>
  </si>
  <si>
    <t>210 lp/mm @ 30% contrast</t>
  </si>
  <si>
    <t>OE TC 4M HR 240-E</t>
  </si>
  <si>
    <t>https://www.stemmer-imaging.com/de-de/produkte/oe-tc-4m-hr-240-e/</t>
  </si>
  <si>
    <t>VICO DTCM35F-150-AL</t>
  </si>
  <si>
    <t>https://www.stemmer-imaging.com/de-de/produkte/vico-dtcm35f-150-al/</t>
  </si>
  <si>
    <t>60 lp/mm @ 30% contrast</t>
  </si>
  <si>
    <t>VICO DTCM175-240-AL</t>
  </si>
  <si>
    <t>https://www.stemmer-imaging.com/de-de/produkte/vico-dtcm175-240-al/</t>
  </si>
  <si>
    <t>90 lp/mm @ 30% contrast</t>
  </si>
  <si>
    <t>VICO DTCM430-16,6-F-AL</t>
  </si>
  <si>
    <t>https://www.stemmer-imaging.com/de-de/produkte/vico-dtcm430-166-f-al/</t>
  </si>
  <si>
    <t>SILL TZM 5060/0,192/EL-16-40-C</t>
  </si>
  <si>
    <t>https://www.stemmer-imaging.com/de-de/produkte/sill-tzm-50600192el-16-40-c/</t>
  </si>
  <si>
    <t>VICO DTCM125-59-AL</t>
  </si>
  <si>
    <t>https://www.stemmer-imaging.com/de-de/produkte/vico-dtcm125-59-al/</t>
  </si>
  <si>
    <t>1/2.5"</t>
  </si>
  <si>
    <t>200 lp/mm @ 30% contrast</t>
  </si>
  <si>
    <t>OE TC 4M HR 080-C</t>
  </si>
  <si>
    <t>https://www.stemmer-imaging.com/de-de/produkte/oe-tc-4m-hr-080-c/</t>
  </si>
  <si>
    <t>50 lp/mm &gt; 40% contrast</t>
  </si>
  <si>
    <t>SILL TZM 3060/0,343/EL-16-40-C</t>
  </si>
  <si>
    <t>https://www.stemmer-imaging.com/de-de/produkte/sill-tzm-30600343el-16-40-c/</t>
  </si>
  <si>
    <t>1/1.8"</t>
  </si>
  <si>
    <t>VICO DTCM430-64-F-AL</t>
  </si>
  <si>
    <t>https://www.stemmer-imaging.com/de-de/produkte/vico-dtcm430-64-f-al/</t>
  </si>
  <si>
    <t>70 lp/mm @ 30% contrast</t>
  </si>
  <si>
    <t>OE TC 4M HR 064-C</t>
  </si>
  <si>
    <t>https://www.stemmer-imaging.com/de-de/produkte/oe-tc-4m-hr-064-c/</t>
  </si>
  <si>
    <t>OE TC 2M HR 192-C</t>
  </si>
  <si>
    <t>https://www.stemmer-imaging.com/de-de/produkte/oe-tc-2m-hr-192-c/</t>
  </si>
  <si>
    <t>SILL TZM 1360/1,6-C</t>
  </si>
  <si>
    <t>https://www.stemmer-imaging.com/de-de/produkte/sill-tzm-136016-c/</t>
  </si>
  <si>
    <t>OE TC 16M 036-Q</t>
  </si>
  <si>
    <t>https://www.stemmer-imaging.com/de-de/produkte/oe-tc-16m-036-q/</t>
  </si>
  <si>
    <t>SILL TZM 6677/0,077-C</t>
  </si>
  <si>
    <t>https://www.stemmer-imaging.com/de-de/produkte/sill-tzm-66770077-c/</t>
  </si>
  <si>
    <t>VICO DTCM71M-100-AL</t>
  </si>
  <si>
    <t>https://www.stemmer-imaging.com/de-de/produkte/vico-dtcm71m-100-al/</t>
  </si>
  <si>
    <t>39,0 mm</t>
  </si>
  <si>
    <t>VICO DTCM230-72-AL</t>
  </si>
  <si>
    <t>https://www.stemmer-imaging.com/de-de/produkte/vico-dtcm230-72-al/</t>
  </si>
  <si>
    <t>180 lp/mm @ 30% contrast</t>
  </si>
  <si>
    <t>SILL TZM 6041/0,19-C</t>
  </si>
  <si>
    <t>https://www.stemmer-imaging.com/de-de/produkte/sill-tzm-6041019-c/</t>
  </si>
  <si>
    <t>OE TC 4M HR 192-C</t>
  </si>
  <si>
    <t>https://www.stemmer-imaging.com/de-de/produkte/oe-tc-4m-hr-192-c/</t>
  </si>
  <si>
    <t>50 lp/mm &gt; 30% contrast</t>
  </si>
  <si>
    <t>SILL TZL 0412/3,0-M42</t>
  </si>
  <si>
    <t>https://www.stemmer-imaging.com/de-de/produkte/sill-tzl-041230-m42/</t>
  </si>
  <si>
    <t>VICO DTCM110-72-AL</t>
  </si>
  <si>
    <t>https://www.stemmer-imaging.com/de-de/produkte/vico-dtcm110-72-al/</t>
  </si>
  <si>
    <t>135 lp/mm @ 30% contrast</t>
  </si>
  <si>
    <t>VICO DTCM118-100-AL</t>
  </si>
  <si>
    <t>https://www.stemmer-imaging.com/de-de/produkte/vico-dtcm118-100-al/</t>
  </si>
  <si>
    <t>160 lp/mm @ 30% contrast</t>
  </si>
  <si>
    <t>VICO DTCM71M-29-AL</t>
  </si>
  <si>
    <t>https://www.stemmer-imaging.com/de-de/produkte/vico-dtcm71m-29-al/</t>
  </si>
  <si>
    <t>75 lp/mm @ 30% contrast</t>
  </si>
  <si>
    <t>VICO DTCM230-36</t>
  </si>
  <si>
    <t>https://www.stemmer-imaging.com/de-de/produkte/vico-dtcm230-36/</t>
  </si>
  <si>
    <t>145 lp/mm @ 30% contrast</t>
  </si>
  <si>
    <t>SILL TZL 1615/0,36-F</t>
  </si>
  <si>
    <t>https://www.stemmer-imaging.com/de-de/produkte/sill-tzl-1615036-f/</t>
  </si>
  <si>
    <t>627.7</t>
  </si>
  <si>
    <t>SILL TZM 4499/0,132-C</t>
  </si>
  <si>
    <t>https://www.stemmer-imaging.com/de-de/produkte/sill-tzm-44990132-c/</t>
  </si>
  <si>
    <t>SILL TZM 3060/0,33-C</t>
  </si>
  <si>
    <t>https://www.stemmer-imaging.com/de-de/produkte/sill-tzm-3060033-c/</t>
  </si>
  <si>
    <t>VICO DTCM118-39</t>
  </si>
  <si>
    <t>https://www.stemmer-imaging.com/de-de/produkte/vico-dtcm118-39/</t>
  </si>
  <si>
    <t>SILL TZM 2606/0,71-C</t>
  </si>
  <si>
    <t>https://www.stemmer-imaging.com/de-de/produkte/sill-tzm-2606071-c/</t>
  </si>
  <si>
    <t>VICO DTCM110-39</t>
  </si>
  <si>
    <t>https://www.stemmer-imaging.com/de-de/produkte/vico-dtcm110-39/</t>
  </si>
  <si>
    <t>VICO DTCM16K-39-AL</t>
  </si>
  <si>
    <t>https://www.stemmer-imaging.com/de-de/produkte/vico-dtcm16k-39-al/</t>
  </si>
  <si>
    <t>59,0 mm</t>
  </si>
  <si>
    <t>VICO DTCM111-190-AL</t>
  </si>
  <si>
    <t>https://www.stemmer-imaging.com/de-de/produkte/vico-dtcm111-190-al/</t>
  </si>
  <si>
    <t>VICO DTCM111-90-AL</t>
  </si>
  <si>
    <t>https://www.stemmer-imaging.com/de-de/produkte/vico-dtcm111-90-al/</t>
  </si>
  <si>
    <t>VICO DTCM120-120-AL</t>
  </si>
  <si>
    <t>https://www.stemmer-imaging.com/de-de/produkte/vico-dtcm120-120-al/</t>
  </si>
  <si>
    <t>VICO DTCM430-90-C-AL</t>
  </si>
  <si>
    <t>https://www.stemmer-imaging.com/de-de/produkte/vico-dtcm430-90-c-al/</t>
  </si>
  <si>
    <t>VICO DTCM35F-240-AL</t>
  </si>
  <si>
    <t>https://www.stemmer-imaging.com/de-de/produkte/vico-dtcm35f-240-al/</t>
  </si>
  <si>
    <t>VICO DTCM120-39-AL</t>
  </si>
  <si>
    <t>https://www.stemmer-imaging.com/de-de/produkte/vico-dtcm120-39-al/</t>
  </si>
  <si>
    <t>205 lp/mm @ 30% contrast</t>
  </si>
  <si>
    <t>VICO DTCM118-16,6</t>
  </si>
  <si>
    <t>https://www.stemmer-imaging.com/de-de/produkte/vico-dtcm118-166/</t>
  </si>
  <si>
    <t>SILL TZM 1824/0,056-C</t>
  </si>
  <si>
    <t>https://www.stemmer-imaging.com/de-de/produkte/sill-tzm-18240056-c/</t>
  </si>
  <si>
    <t>SILL TZM 6036/0,127-C</t>
  </si>
  <si>
    <t>https://www.stemmer-imaging.com/de-de/produkte/sill-tzm-60360127-c/</t>
  </si>
  <si>
    <t>VICO DTCM111-26-AL</t>
  </si>
  <si>
    <t>https://www.stemmer-imaging.com/de-de/produkte/vico-dtcm111-26-al/</t>
  </si>
  <si>
    <t>SILL TZM 2577/7,2-C</t>
  </si>
  <si>
    <t>https://www.stemmer-imaging.com/de-de/produkte/sill-tzm-257772-c/</t>
  </si>
  <si>
    <t>SILL TZM 1560/0,66-C</t>
  </si>
  <si>
    <t>https://www.stemmer-imaging.com/de-de/produkte/sill-tzm-1560066-c/</t>
  </si>
  <si>
    <t>OE TC 2M HR 240-C</t>
  </si>
  <si>
    <t>https://www.stemmer-imaging.com/de-de/produkte/oe-tc-2m-hr-240-c/</t>
  </si>
  <si>
    <t>OE TC 4M HR 080-E</t>
  </si>
  <si>
    <t>https://www.stemmer-imaging.com/de-de/produkte/oe-tc-4m-hr-080-e/</t>
  </si>
  <si>
    <t>VICO DTCM430-36-C-AL</t>
  </si>
  <si>
    <t>https://www.stemmer-imaging.com/de-de/produkte/vico-dtcm430-36-c-al/</t>
  </si>
  <si>
    <t>VICO DTCM125-120-AL</t>
  </si>
  <si>
    <t>https://www.stemmer-imaging.com/de-de/produkte/vico-dtcm125-120-al/</t>
  </si>
  <si>
    <t>VICO DTCM110-150-AL</t>
  </si>
  <si>
    <t>https://www.stemmer-imaging.com/de-de/produkte/vico-dtcm110-150-al/</t>
  </si>
  <si>
    <t>SILL TZM 7290/0,05-C</t>
  </si>
  <si>
    <t>https://www.stemmer-imaging.com/de-de/produkte/sill-tzm-7290005-c/</t>
  </si>
  <si>
    <t>VICO DTCM111-100-AL</t>
  </si>
  <si>
    <t>https://www.stemmer-imaging.com/de-de/produkte/vico-dtcm111-100-al/</t>
  </si>
  <si>
    <t>OE TC 4M HR 144-C</t>
  </si>
  <si>
    <t>https://www.stemmer-imaging.com/de-de/produkte/oe-tc-4m-hr-144-c/</t>
  </si>
  <si>
    <t>VICO DTCM111-39-AL</t>
  </si>
  <si>
    <t>https://www.stemmer-imaging.com/de-de/produkte/vico-dtcm111-39-al/</t>
  </si>
  <si>
    <t>140 lp/mm @ 30% contrast</t>
  </si>
  <si>
    <t>VICO DTCM118-48</t>
  </si>
  <si>
    <t>https://www.stemmer-imaging.com/de-de/produkte/vico-dtcm118-48/</t>
  </si>
  <si>
    <t>VICO DTCM430-48-F-AL</t>
  </si>
  <si>
    <t>https://www.stemmer-imaging.com/de-de/produkte/vico-dtcm430-48-f-al/</t>
  </si>
  <si>
    <t>SILL TZL 2005/0,523-F</t>
  </si>
  <si>
    <t>https://www.stemmer-imaging.com/de-de/produkte/sill-tzl-20050523-f/</t>
  </si>
  <si>
    <t>24,8 mm</t>
  </si>
  <si>
    <t>OE TC 23 016-C</t>
  </si>
  <si>
    <t>https://www.stemmer-imaging.com/de-de/produkte/oe-tc-23-016-c/</t>
  </si>
  <si>
    <t>70 lp/mm &gt; 30% contrast</t>
  </si>
  <si>
    <t>VICO DTCM430-29-C-AL</t>
  </si>
  <si>
    <t>https://www.stemmer-imaging.com/de-de/produkte/vico-dtcm430-29-c-al/</t>
  </si>
  <si>
    <t>110 lp/mm @ 30% contrast</t>
  </si>
  <si>
    <t>VICO DTCM111-150-AL</t>
  </si>
  <si>
    <t>https://www.stemmer-imaging.com/de-de/produkte/vico-dtcm111-150-al/</t>
  </si>
  <si>
    <t>SILL TZL 0451/10,0-M42</t>
  </si>
  <si>
    <t>https://www.stemmer-imaging.com/de-de/produkte/sill-tzl-0451100-m42/</t>
  </si>
  <si>
    <t>VICO DTCM430-39-F-AL</t>
  </si>
  <si>
    <t>https://www.stemmer-imaging.com/de-de/produkte/vico-dtcm430-39-f-al/</t>
  </si>
  <si>
    <t>VICO DTCM430-33-C-AL</t>
  </si>
  <si>
    <t>https://www.stemmer-imaging.com/de-de/produkte/vico-dtcm430-33-c-al/</t>
  </si>
  <si>
    <t>SILL TZL 1007/1,0-M58</t>
  </si>
  <si>
    <t>https://www.stemmer-imaging.com/de-de/produkte/sill-tzl-100710-m58/</t>
  </si>
  <si>
    <t>SILL TZM 5160/0,19-C</t>
  </si>
  <si>
    <t>https://www.stemmer-imaging.com/de-de/produkte/sill-tzm-5160019-c/</t>
  </si>
  <si>
    <t>337.,7</t>
  </si>
  <si>
    <t>OE TC 2M HR 080-F</t>
  </si>
  <si>
    <t>https://www.stemmer-imaging.com/de-de/produkte/oe-tc-2m-hr-080-f/</t>
  </si>
  <si>
    <t>VICO DTCM175-100-AL</t>
  </si>
  <si>
    <t>https://www.stemmer-imaging.com/de-de/produkte/vico-dtcm175-100-al/</t>
  </si>
  <si>
    <t>OE TC 2M HR 120-E</t>
  </si>
  <si>
    <t>https://www.stemmer-imaging.com/de-de/produkte/oe-tc-2m-hr-120-e/</t>
  </si>
  <si>
    <t>SILL TZM 3599/0,20-C</t>
  </si>
  <si>
    <t>https://www.stemmer-imaging.com/de-de/produkte/sill-tzm-3599020-c/</t>
  </si>
  <si>
    <t>VICO DTCM125-42</t>
  </si>
  <si>
    <t>https://www.stemmer-imaging.com/de-de/produkte/vico-dtcm125-42/</t>
  </si>
  <si>
    <t>VICO DTCM210-42-AL</t>
  </si>
  <si>
    <t>https://www.stemmer-imaging.com/de-de/produkte/vico-dtcm210-42-al/</t>
  </si>
  <si>
    <t>65 lp/mm @ 30% contrast</t>
  </si>
  <si>
    <t>SILL TZM 1852/0,11-C</t>
  </si>
  <si>
    <t>https://www.stemmer-imaging.com/de-de/produkte/sill-tzm-1852011-c/</t>
  </si>
  <si>
    <t>VICO DTCM120-100-AL</t>
  </si>
  <si>
    <t>https://www.stemmer-imaging.com/de-de/produkte/vico-dtcm120-100-al/</t>
  </si>
  <si>
    <t>SILL TZM 0422/2,0/EL-16-40-C</t>
  </si>
  <si>
    <t>https://www.stemmer-imaging.com/de-de/produkte/sill-tzm-042220el-16-40-c/</t>
  </si>
  <si>
    <t>SILL TZL 0494/4,0-M60</t>
  </si>
  <si>
    <t>https://www.stemmer-imaging.com/de-de/produkte/sill-tzl-049440-m60/</t>
  </si>
  <si>
    <t>43 mm</t>
  </si>
  <si>
    <t>M60</t>
  </si>
  <si>
    <t>VICO DTCM230-48</t>
  </si>
  <si>
    <t>https://www.stemmer-imaging.com/de-de/produkte/vico-dtcm230-48/</t>
  </si>
  <si>
    <t>VICO DTCM125-100-AL</t>
  </si>
  <si>
    <t>https://www.stemmer-imaging.com/de-de/produkte/vico-dtcm125-100-al/</t>
  </si>
  <si>
    <t>VICO DTCM71M-24-AL</t>
  </si>
  <si>
    <t>https://www.stemmer-imaging.com/de-de/produkte/vico-dtcm71m-24-al/</t>
  </si>
  <si>
    <t>VICO DTCM430-42-F-AL</t>
  </si>
  <si>
    <t>https://www.stemmer-imaging.com/de-de/produkte/vico-dtcm430-42-f-al/</t>
  </si>
  <si>
    <t>OE TC 2M HR 144-C</t>
  </si>
  <si>
    <t>https://www.stemmer-imaging.com/de-de/produkte/oe-tc-2m-hr-144-c/</t>
  </si>
  <si>
    <t>VICO DTCM16K-190-AL</t>
  </si>
  <si>
    <t>https://www.stemmer-imaging.com/de-de/produkte/vico-dtcm16k-190-al/</t>
  </si>
  <si>
    <t>SILL TZL 0492/2,0-M42</t>
  </si>
  <si>
    <t>https://www.stemmer-imaging.com/de-de/produkte/sill-tzl-049220-m42/</t>
  </si>
  <si>
    <t>SILL TZM 2555/5,0-C</t>
  </si>
  <si>
    <t>https://www.stemmer-imaging.com/de-de/produkte/sill-tzm-255550-c/</t>
  </si>
  <si>
    <t>VICO DTCM35F-64-AL</t>
  </si>
  <si>
    <t>https://www.stemmer-imaging.com/de-de/produkte/vico-dtcm35f-64-al/</t>
  </si>
  <si>
    <t>35 lp/mm @ 30% contrast</t>
  </si>
  <si>
    <t>VICO DTCM230-59-AL</t>
  </si>
  <si>
    <t>https://www.stemmer-imaging.com/de-de/produkte/vico-dtcm230-59-al/</t>
  </si>
  <si>
    <t>170 lp/mm @ 30% contrast</t>
  </si>
  <si>
    <t>OE TC 2M HR 024-C</t>
  </si>
  <si>
    <t>https://www.stemmer-imaging.com/de-de/produkte/oe-tc-2m-hr-024-c/</t>
  </si>
  <si>
    <t>OE TC 2M HR 080-C</t>
  </si>
  <si>
    <t>https://www.stemmer-imaging.com/de-de/produkte/oe-tc-2m-hr-080-c/</t>
  </si>
  <si>
    <t>OE TC 4M HR 120-C</t>
  </si>
  <si>
    <t>https://www.stemmer-imaging.com/de-de/produkte/oe-tc-4m-hr-120-c/</t>
  </si>
  <si>
    <t>SILL TZM 2428/1,5-C</t>
  </si>
  <si>
    <t>https://www.stemmer-imaging.com/de-de/produkte/sill-tzm-242815-c/</t>
  </si>
  <si>
    <t>VICO DTCM35F-42-AL</t>
  </si>
  <si>
    <t>https://www.stemmer-imaging.com/de-de/produkte/vico-dtcm35f-42-al/</t>
  </si>
  <si>
    <t>45 lp/mm @ 30% contrast</t>
  </si>
  <si>
    <t>VICO DTCM430-190-C-AL</t>
  </si>
  <si>
    <t>https://www.stemmer-imaging.com/de-de/produkte/vico-dtcm430-190-c-al/</t>
  </si>
  <si>
    <t>VICO DTCM430-150-F-AL</t>
  </si>
  <si>
    <t>https://www.stemmer-imaging.com/de-de/produkte/vico-dtcm430-150-f-al/</t>
  </si>
  <si>
    <t>OE TC 2M HR 056-C</t>
  </si>
  <si>
    <t>https://www.stemmer-imaging.com/de-de/produkte/oe-tc-2m-hr-056-c/</t>
  </si>
  <si>
    <t>VICO DTCM118-150-AL</t>
  </si>
  <si>
    <t>https://www.stemmer-imaging.com/de-de/produkte/vico-dtcm118-150-al/</t>
  </si>
  <si>
    <t>OE TC 16M 064-F</t>
  </si>
  <si>
    <t>https://www.stemmer-imaging.com/de-de/produkte/oe-tc-16m-064-f/</t>
  </si>
  <si>
    <t>VICO DTCM120-90-AL</t>
  </si>
  <si>
    <t>https://www.stemmer-imaging.com/de-de/produkte/vico-dtcm120-90-al/</t>
  </si>
  <si>
    <t>OE TC 16M 080-Q</t>
  </si>
  <si>
    <t>https://www.stemmer-imaging.com/de-de/produkte/oe-tc-16m-080-q/</t>
  </si>
  <si>
    <t>OE TC 23 144-C</t>
  </si>
  <si>
    <t>https://www.stemmer-imaging.com/de-de/produkte/oe-tc-23-144-c/</t>
  </si>
  <si>
    <t>80 lp/mm &gt; 40% contrast</t>
  </si>
  <si>
    <t>SILL TZL 0452/8,0-F</t>
  </si>
  <si>
    <t>https://www.stemmer-imaging.com/de-de/produkte/sill-tzl-045280-f/</t>
  </si>
  <si>
    <t>SILL TZM 3499/0,25-C</t>
  </si>
  <si>
    <t>https://www.stemmer-imaging.com/de-de/produkte/sill-tzm-3499025-c/</t>
  </si>
  <si>
    <t>VICO DTCM430-150-C-AL</t>
  </si>
  <si>
    <t>https://www.stemmer-imaging.com/de-de/produkte/vico-dtcm430-150-c-al/</t>
  </si>
  <si>
    <t>VICO DTCM71M-72-AL</t>
  </si>
  <si>
    <t>https://www.stemmer-imaging.com/de-de/produkte/vico-dtcm71m-72-al/</t>
  </si>
  <si>
    <t>OE TC 16M 048-F</t>
  </si>
  <si>
    <t>https://www.stemmer-imaging.com/de-de/produkte/oe-tc-16m-048-f/</t>
  </si>
  <si>
    <t>OE TC 23 120-C</t>
  </si>
  <si>
    <t>https://www.stemmer-imaging.com/de-de/produkte/oe-tc-23-120-c/</t>
  </si>
  <si>
    <t>80 lp/mm &gt; 35% contrast</t>
  </si>
  <si>
    <t>VICO DTCM430-240-F-AL</t>
  </si>
  <si>
    <t>https://www.stemmer-imaging.com/de-de/produkte/vico-dtcm430-240-f-al/</t>
  </si>
  <si>
    <t>OE TC 4M HR 240-F</t>
  </si>
  <si>
    <t>https://www.stemmer-imaging.com/de-de/produkte/oe-tc-4m-hr-240-f/</t>
  </si>
  <si>
    <t>SILL TZM 6621/0,211-C</t>
  </si>
  <si>
    <t>https://www.stemmer-imaging.com/de-de/produkte/sill-tzm-66210211-c/</t>
  </si>
  <si>
    <t>OE TC 4M HR 016-C</t>
  </si>
  <si>
    <t>https://www.stemmer-imaging.com/de-de/produkte/oe-tc-4m-hr-016-c/</t>
  </si>
  <si>
    <t>VICO DTCM210-59-AL</t>
  </si>
  <si>
    <t>https://www.stemmer-imaging.com/de-de/produkte/vico-dtcm210-59-al/</t>
  </si>
  <si>
    <t>105 lp/mm @ 30% contrast</t>
  </si>
  <si>
    <t>OE TC SM 080-C</t>
  </si>
  <si>
    <t>https://www.stemmer-imaging.com/de-de/produkte/oe-tc-sm-080-c/</t>
  </si>
  <si>
    <t>VICO DTCM110-16,6</t>
  </si>
  <si>
    <t>https://www.stemmer-imaging.com/de-de/produkte/vico-dtcm110-166/</t>
  </si>
  <si>
    <t>125 lp/mm @ 30% contrast</t>
  </si>
  <si>
    <t>VICO DTCM120-26-AL</t>
  </si>
  <si>
    <t>https://www.stemmer-imaging.com/de-de/produkte/vico-dtcm120-26-al/</t>
  </si>
  <si>
    <t>175 lp/mm @ 30% contrast</t>
  </si>
  <si>
    <t>VICO DTCM110-56-AL</t>
  </si>
  <si>
    <t>https://www.stemmer-imaging.com/de-de/produkte/vico-dtcm110-56-al/</t>
  </si>
  <si>
    <t>SILL TZL 3018/0,231</t>
  </si>
  <si>
    <t>https://www.stemmer-imaging.com/de-de/produkte/sill-tzl-30180231/</t>
  </si>
  <si>
    <t>SILL TZL 4005/0,33-M42</t>
  </si>
  <si>
    <t>https://www.stemmer-imaging.com/de-de/produkte/sill-tzl-4005033-m42/</t>
  </si>
  <si>
    <t>447.1</t>
  </si>
  <si>
    <t>SILL TZM 2898/0,578/EL-16-40-C</t>
  </si>
  <si>
    <t>https://www.stemmer-imaging.com/de-de/produkte/sill-tzm-28980578el-16-40-c/</t>
  </si>
  <si>
    <t>OE TC 16M 048-Q</t>
  </si>
  <si>
    <t>https://www.stemmer-imaging.com/de-de/produkte/oe-tc-16m-048-q/</t>
  </si>
  <si>
    <t>VICO DTCM430-16,6-C-AL</t>
  </si>
  <si>
    <t>https://www.stemmer-imaging.com/de-de/produkte/vico-dtcm430-166-c-al/</t>
  </si>
  <si>
    <t>VICO DTCM430-190-F-AL</t>
  </si>
  <si>
    <t>https://www.stemmer-imaging.com/de-de/produkte/vico-dtcm430-190-f-al/</t>
  </si>
  <si>
    <t>VICO DTCM118-190-AL</t>
  </si>
  <si>
    <t>https://www.stemmer-imaging.com/de-de/produkte/vico-dtcm118-190-al/</t>
  </si>
  <si>
    <t>OE TC 2M HR 024-F</t>
  </si>
  <si>
    <t>https://www.stemmer-imaging.com/de-de/produkte/oe-tc-2m-hr-024-f/</t>
  </si>
  <si>
    <t>SILL TZM 3075/0,38-C</t>
  </si>
  <si>
    <t>https://www.stemmer-imaging.com/de-de/produkte/sill-tzm-3075038-c/</t>
  </si>
  <si>
    <t>OE TC 4M HR 192-E</t>
  </si>
  <si>
    <t>https://www.stemmer-imaging.com/de-de/produkte/oe-tc-4m-hr-192-e/</t>
  </si>
  <si>
    <t>VICO DTCM110-120-AL</t>
  </si>
  <si>
    <t>https://www.stemmer-imaging.com/de-de/produkte/vico-dtcm110-120-al/</t>
  </si>
  <si>
    <t>VICO DTCM118-42</t>
  </si>
  <si>
    <t>https://www.stemmer-imaging.com/de-de/produkte/vico-dtcm118-42/</t>
  </si>
  <si>
    <t>195 lp/mm @ 30% contrast</t>
  </si>
  <si>
    <t>OE TC 2M HR 064-F</t>
  </si>
  <si>
    <t>https://www.stemmer-imaging.com/de-de/produkte/oe-tc-2m-hr-064-f/</t>
  </si>
  <si>
    <t>SILL TZL 4135/0,4-M42</t>
  </si>
  <si>
    <t>https://www.stemmer-imaging.com/de-de/produkte/sill-tzl-413504-m42/</t>
  </si>
  <si>
    <t>VICO DTCM430-42-C-AL</t>
  </si>
  <si>
    <t>https://www.stemmer-imaging.com/de-de/produkte/vico-dtcm430-42-c-al/</t>
  </si>
  <si>
    <t>VICO DTCM230-16,6</t>
  </si>
  <si>
    <t>https://www.stemmer-imaging.com/de-de/produkte/vico-dtcm230-166/</t>
  </si>
  <si>
    <t>VICO DTCM120-42-AL</t>
  </si>
  <si>
    <t>https://www.stemmer-imaging.com/de-de/produkte/vico-dtcm120-42-al/</t>
  </si>
  <si>
    <t>SILL TZM 6075/0,37-C</t>
  </si>
  <si>
    <t>https://www.stemmer-imaging.com/de-de/produkte/sill-tzm-6075037-c/</t>
  </si>
  <si>
    <t>SILL TZL 2605/0,71-M42</t>
  </si>
  <si>
    <t>https://www.stemmer-imaging.com/de-de/produkte/sill-tzl-2605071-m42/</t>
  </si>
  <si>
    <t>VICO DTCM230-24</t>
  </si>
  <si>
    <t>https://www.stemmer-imaging.com/de-de/produkte/vico-dtcm230-24/</t>
  </si>
  <si>
    <t>VICO DTCM430-59-C-AL</t>
  </si>
  <si>
    <t>https://www.stemmer-imaging.com/de-de/produkte/vico-dtcm430-59-c-al/</t>
  </si>
  <si>
    <t>VICO DTCM430-29-F-AL</t>
  </si>
  <si>
    <t>https://www.stemmer-imaging.com/de-de/produkte/vico-dtcm430-29-f-al/</t>
  </si>
  <si>
    <t>OE TC SM 096-C</t>
  </si>
  <si>
    <t>https://www.stemmer-imaging.com/de-de/produkte/oe-tc-sm-096-c/</t>
  </si>
  <si>
    <t>OE TC 4M HR 036-F</t>
  </si>
  <si>
    <t>https://www.stemmer-imaging.com/de-de/produkte/oe-tc-4m-hr-036-f/</t>
  </si>
  <si>
    <t>OE TC 23 024-C</t>
  </si>
  <si>
    <t>https://www.stemmer-imaging.com/de-de/produkte/oe-tc-23-024-c/</t>
  </si>
  <si>
    <t>OE TC 4M HR 056-F</t>
  </si>
  <si>
    <t>https://www.stemmer-imaging.com/de-de/produkte/oe-tc-4m-hr-056-f/</t>
  </si>
  <si>
    <t>OE TC 4M HR 036-C</t>
  </si>
  <si>
    <t>https://www.stemmer-imaging.com/de-de/produkte/oe-tc-4m-hr-036-c/</t>
  </si>
  <si>
    <t>OE TC 4M HR 024-E</t>
  </si>
  <si>
    <t>https://www.stemmer-imaging.com/de-de/produkte/oe-tc-4m-hr-024-e/</t>
  </si>
  <si>
    <t>OE TC 4M HR 096-F</t>
  </si>
  <si>
    <t>https://www.stemmer-imaging.com/de-de/produkte/oe-tc-4m-hr-096-f/</t>
  </si>
  <si>
    <t>50 lp/mm @ 35% contrast</t>
  </si>
  <si>
    <t>VICO DTCM210-36-AL</t>
  </si>
  <si>
    <t>https://www.stemmer-imaging.com/de-de/produkte/vico-dtcm210-36-al/</t>
  </si>
  <si>
    <t>VICO DTCM110-24</t>
  </si>
  <si>
    <t>https://www.stemmer-imaging.com/de-de/produkte/vico-dtcm110-24/</t>
  </si>
  <si>
    <t>VICO DTCM125-190-AL</t>
  </si>
  <si>
    <t>https://www.stemmer-imaging.com/de-de/produkte/vico-dtcm125-190-al/</t>
  </si>
  <si>
    <t>OE TC 23 130-C</t>
  </si>
  <si>
    <t>https://www.stemmer-imaging.com/de-de/produkte/oe-tc-23-130-c/</t>
  </si>
  <si>
    <t>OE TC 23 172-C</t>
  </si>
  <si>
    <t>https://www.stemmer-imaging.com/de-de/produkte/oe-tc-23-172-c/</t>
  </si>
  <si>
    <t>OE TC 23 036-C</t>
  </si>
  <si>
    <t>https://www.stemmer-imaging.com/de-de/produkte/oe-tc-23-036-c/</t>
  </si>
  <si>
    <t>VICO DTCM210-24-AL</t>
  </si>
  <si>
    <t>https://www.stemmer-imaging.com/de-de/produkte/vico-dtcm210-24-al/</t>
  </si>
  <si>
    <t>SILL TZM 6060/0,289/EL-16-40-C</t>
  </si>
  <si>
    <t>https://www.stemmer-imaging.com/de-de/produkte/sill-tzm-60600289el-16-40-c/</t>
  </si>
  <si>
    <t>VICO DTCM125-39</t>
  </si>
  <si>
    <t>https://www.stemmer-imaging.com/de-de/produkte/vico-dtcm125-39/</t>
  </si>
  <si>
    <t>VICO DTCM175-39-AL</t>
  </si>
  <si>
    <t>https://www.stemmer-imaging.com/de-de/produkte/vico-dtcm175-39-al/</t>
  </si>
  <si>
    <t>VICO DTCM125-150-AL</t>
  </si>
  <si>
    <t>https://www.stemmer-imaging.com/de-de/produkte/vico-dtcm125-150-al/</t>
  </si>
  <si>
    <t>VICO DTCM430-120-C-AL</t>
  </si>
  <si>
    <t>https://www.stemmer-imaging.com/de-de/produkte/vico-dtcm430-120-c-al/</t>
  </si>
  <si>
    <t>SILL TZL 0422/2,0-M42</t>
  </si>
  <si>
    <t>https://www.stemmer-imaging.com/de-de/produkte/sill-tzl-042220-m42/</t>
  </si>
  <si>
    <t>28,6 mm</t>
  </si>
  <si>
    <t>OE TC 13 064-C</t>
  </si>
  <si>
    <t>https://www.stemmer-imaging.com/de-de/produkte/oe-tc-13-064-c/</t>
  </si>
  <si>
    <t>VICO DTCM110-90-AL</t>
  </si>
  <si>
    <t>https://www.stemmer-imaging.com/de-de/produkte/vico-dtcm110-90-al/</t>
  </si>
  <si>
    <t>VICO DTCM230-29</t>
  </si>
  <si>
    <t>https://www.stemmer-imaging.com/de-de/produkte/vico-dtcm230-29/</t>
  </si>
  <si>
    <t>SILL TZM 1565/0,2-C</t>
  </si>
  <si>
    <t>https://www.stemmer-imaging.com/de-de/produkte/sill-tzm-156502-c/</t>
  </si>
  <si>
    <t>OE TC 2M HR 016-C</t>
  </si>
  <si>
    <t>https://www.stemmer-imaging.com/de-de/produkte/oe-tc-2m-hr-016-c/</t>
  </si>
  <si>
    <t>OE TC 4M HR 048-E</t>
  </si>
  <si>
    <t>https://www.stemmer-imaging.com/de-de/produkte/oe-tc-4m-hr-048-e/</t>
  </si>
  <si>
    <t>OE TC 4M 009-C</t>
  </si>
  <si>
    <t>https://www.stemmer-imaging.com/de-de/produkte/oe-tc-4m-009-c/</t>
  </si>
  <si>
    <t>OE TC 2M HR 144-F</t>
  </si>
  <si>
    <t>https://www.stemmer-imaging.com/de-de/produkte/oe-tc-2m-hr-144-f/</t>
  </si>
  <si>
    <t>VICO DTCM111-29-AL</t>
  </si>
  <si>
    <t>https://www.stemmer-imaging.com/de-de/produkte/vico-dtcm111-29-al/</t>
  </si>
  <si>
    <t>VICO DTCM210-29-AL</t>
  </si>
  <si>
    <t>https://www.stemmer-imaging.com/de-de/produkte/vico-dtcm210-29-al/</t>
  </si>
  <si>
    <t>VICO DTCM175-29-AL</t>
  </si>
  <si>
    <t>https://www.stemmer-imaging.com/de-de/produkte/vico-dtcm175-29-al/</t>
  </si>
  <si>
    <t>VICO DTCM175-190-AL</t>
  </si>
  <si>
    <t>https://www.stemmer-imaging.com/de-de/produkte/vico-dtcm175-190-al/</t>
  </si>
  <si>
    <t>OE TC 4M HR 240-C</t>
  </si>
  <si>
    <t>https://www.stemmer-imaging.com/de-de/produkte/oe-tc-4m-hr-240-c/</t>
  </si>
  <si>
    <t>VICO DTCM71M-42-AL</t>
  </si>
  <si>
    <t>https://www.stemmer-imaging.com/de-de/produkte/vico-dtcm71m-42-al/</t>
  </si>
  <si>
    <t>VICO DTCM71M-33-AL</t>
  </si>
  <si>
    <t>https://www.stemmer-imaging.com/de-de/produkte/vico-dtcm71m-33-al/</t>
  </si>
  <si>
    <t>OE TC 2M HR 056-E</t>
  </si>
  <si>
    <t>https://www.stemmer-imaging.com/de-de/produkte/oe-tc-2m-hr-056-e/</t>
  </si>
  <si>
    <t>VICO DTCM111-48-AL</t>
  </si>
  <si>
    <t>https://www.stemmer-imaging.com/de-de/produkte/vico-dtcm111-48-al/</t>
  </si>
  <si>
    <t>115 lp/mm @ 30% contrast</t>
  </si>
  <si>
    <t>VICO DTCM71M-120-AL</t>
  </si>
  <si>
    <t>https://www.stemmer-imaging.com/de-de/produkte/vico-dtcm71m-120-al/</t>
  </si>
  <si>
    <t>VICO DTCM111-56-AL</t>
  </si>
  <si>
    <t>https://www.stemmer-imaging.com/de-de/produkte/vico-dtcm111-56-al/</t>
  </si>
  <si>
    <t>OE TC 16M 018-F</t>
  </si>
  <si>
    <t>https://www.stemmer-imaging.com/de-de/produkte/oe-tc-16m-018-f/</t>
  </si>
  <si>
    <t>OE TC 13 016-C</t>
  </si>
  <si>
    <t>https://www.stemmer-imaging.com/de-de/produkte/oe-tc-13-016-c/</t>
  </si>
  <si>
    <t>OE TC 16M 240-Q</t>
  </si>
  <si>
    <t>https://www.stemmer-imaging.com/de-de/produkte/oe-tc-16m-240-q/</t>
  </si>
  <si>
    <t>VICO DTCM430-90-F-AL</t>
  </si>
  <si>
    <t>https://www.stemmer-imaging.com/de-de/produkte/vico-dtcm430-90-f-al/</t>
  </si>
  <si>
    <t>VICO DTCM430-36-F-AL</t>
  </si>
  <si>
    <t>https://www.stemmer-imaging.com/de-de/produkte/vico-dtcm430-36-f-al/</t>
  </si>
  <si>
    <t>VICO DTCM430-24-F-AL</t>
  </si>
  <si>
    <t>https://www.stemmer-imaging.com/de-de/produkte/vico-dtcm430-24-f-al/</t>
  </si>
  <si>
    <t>OE TC 16M 120-F</t>
  </si>
  <si>
    <t>https://www.stemmer-imaging.com/de-de/produkte/oe-tc-16m-120-f/</t>
  </si>
  <si>
    <t>SILL TZM 0125/0,13-C</t>
  </si>
  <si>
    <t>https://www.stemmer-imaging.com/de-de/produkte/sill-tzm-0125013-c/</t>
  </si>
  <si>
    <t>OE TC 2M HR 096-F</t>
  </si>
  <si>
    <t>https://www.stemmer-imaging.com/de-de/produkte/oe-tc-2m-hr-096-f/</t>
  </si>
  <si>
    <t>SILL TZM 3799/0,13-C</t>
  </si>
  <si>
    <t>https://www.stemmer-imaging.com/de-de/produkte/sill-tzm-3799013-c/</t>
  </si>
  <si>
    <t>VICO DTCM230-190-AL</t>
  </si>
  <si>
    <t>https://www.stemmer-imaging.com/de-de/produkte/vico-dtcm230-190-al/</t>
  </si>
  <si>
    <t>VICO DTCM210-48-AL</t>
  </si>
  <si>
    <t>https://www.stemmer-imaging.com/de-de/produkte/vico-dtcm210-48-al/</t>
  </si>
  <si>
    <t>VICO DTCM430-39-C-AL</t>
  </si>
  <si>
    <t>https://www.stemmer-imaging.com/de-de/produkte/vico-dtcm430-39-c-al/</t>
  </si>
  <si>
    <t>VICO DTCM430-26-C-AL</t>
  </si>
  <si>
    <t>https://www.stemmer-imaging.com/de-de/produkte/vico-dtcm430-26-c-al/</t>
  </si>
  <si>
    <t>VICO DTCM430-64-C-AL</t>
  </si>
  <si>
    <t>https://www.stemmer-imaging.com/de-de/produkte/vico-dtcm430-64-c-al/</t>
  </si>
  <si>
    <t>OE TC 2M HR 064-E</t>
  </si>
  <si>
    <t>https://www.stemmer-imaging.com/de-de/produkte/oe-tc-2m-hr-064-e/</t>
  </si>
  <si>
    <t>VICO DTCM230-26</t>
  </si>
  <si>
    <t>https://www.stemmer-imaging.com/de-de/produkte/vico-dtcm230-26/</t>
  </si>
  <si>
    <t>SILL TZM 8425/5,0-C</t>
  </si>
  <si>
    <t>https://www.stemmer-imaging.com/de-de/produkte/sill-tzm-842550-c/</t>
  </si>
  <si>
    <t>SILL TZM 6060/0,29-C</t>
  </si>
  <si>
    <t>https://www.stemmer-imaging.com/de-de/produkte/sill-tzm-6060029-c/</t>
  </si>
  <si>
    <t>SILL TZM 2426/2,0-C</t>
  </si>
  <si>
    <t>https://www.stemmer-imaging.com/de-de/produkte/sill-tzm-242620-c/</t>
  </si>
  <si>
    <t>VICO DTCM125-16,6</t>
  </si>
  <si>
    <t>https://www.stemmer-imaging.com/de-de/produkte/vico-dtcm125-166/</t>
  </si>
  <si>
    <t>VICO DTCM175-36-AL</t>
  </si>
  <si>
    <t>https://www.stemmer-imaging.com/de-de/produkte/vico-dtcm175-36-al/</t>
  </si>
  <si>
    <t>VICO DTCM430-120-F-AL</t>
  </si>
  <si>
    <t>https://www.stemmer-imaging.com/de-de/produkte/vico-dtcm430-120-f-al/</t>
  </si>
  <si>
    <t>VICO DTCM230-100-AL</t>
  </si>
  <si>
    <t>https://www.stemmer-imaging.com/de-de/produkte/vico-dtcm230-100-al/</t>
  </si>
  <si>
    <t>OE TC 2M HR 036-F</t>
  </si>
  <si>
    <t>https://www.stemmer-imaging.com/de-de/produkte/oe-tc-2m-hr-036-f/</t>
  </si>
  <si>
    <t>SILL TZM 2060/0,5-C</t>
  </si>
  <si>
    <t>https://www.stemmer-imaging.com/de-de/produkte/sill-tzm-206005-c/</t>
  </si>
  <si>
    <t>VICO DTCM111-24-AL</t>
  </si>
  <si>
    <t>https://www.stemmer-imaging.com/de-de/produkte/vico-dtcm111-24-al/</t>
  </si>
  <si>
    <t>OE TC 4M 007-C</t>
  </si>
  <si>
    <t>https://www.stemmer-imaging.com/de-de/produkte/oe-tc-4m-007-c/</t>
  </si>
  <si>
    <t>SILL TZM 6040/0,172-C</t>
  </si>
  <si>
    <t>https://www.stemmer-imaging.com/de-de/produkte/sill-tzm-60400172-c/</t>
  </si>
  <si>
    <t>VICO DTCM118-26</t>
  </si>
  <si>
    <t>https://www.stemmer-imaging.com/de-de/produkte/vico-dtcm118-26/</t>
  </si>
  <si>
    <t>OE TC 2M HR 024-E</t>
  </si>
  <si>
    <t>https://www.stemmer-imaging.com/de-de/produkte/oe-tc-2m-hr-024-e/</t>
  </si>
  <si>
    <t>OE TC 4M HR 120-F</t>
  </si>
  <si>
    <t>https://www.stemmer-imaging.com/de-de/produkte/oe-tc-4m-hr-120-f/</t>
  </si>
  <si>
    <t>SILL TZM 2533/3,0-C</t>
  </si>
  <si>
    <t>https://www.stemmer-imaging.com/de-de/produkte/sill-tzm-253330-c/</t>
  </si>
  <si>
    <t>VICO DTCM120-56-AL</t>
  </si>
  <si>
    <t>https://www.stemmer-imaging.com/de-de/produkte/vico-dtcm120-56-al/</t>
  </si>
  <si>
    <t>OE TC 23 110-C</t>
  </si>
  <si>
    <t>https://www.stemmer-imaging.com/de-de/produkte/oe-tc-23-110-c/</t>
  </si>
  <si>
    <t>VICO DTCM230-56-AL</t>
  </si>
  <si>
    <t>https://www.stemmer-imaging.com/de-de/produkte/vico-dtcm230-56-al/</t>
  </si>
  <si>
    <t>VICO DTCM111-16,6-AL</t>
  </si>
  <si>
    <t>https://www.stemmer-imaging.com/de-de/produkte/vico-dtcm111-166-al/</t>
  </si>
  <si>
    <t>VICO DTCM71M-80-AL</t>
  </si>
  <si>
    <t>https://www.stemmer-imaging.com/de-de/produkte/vico-dtcm71m-80-al/</t>
  </si>
  <si>
    <t>VICO DTCM35F-24-AL</t>
  </si>
  <si>
    <t>https://www.stemmer-imaging.com/de-de/produkte/vico-dtcm35f-24-al/</t>
  </si>
  <si>
    <t>OE TC SM 048-C</t>
  </si>
  <si>
    <t>https://www.stemmer-imaging.com/de-de/produkte/oe-tc-sm-048-c/</t>
  </si>
  <si>
    <t>SILL TZM 1841/0,088-C</t>
  </si>
  <si>
    <t>https://www.stemmer-imaging.com/de-de/produkte/sill-tzm-18410088-c/</t>
  </si>
  <si>
    <t>SILL TZM 1365/1,0-C</t>
  </si>
  <si>
    <t>https://www.stemmer-imaging.com/de-de/produkte/sill-tzm-136510-c/</t>
  </si>
  <si>
    <t>SILL TZM 7325/0,027-C</t>
  </si>
  <si>
    <t>https://www.stemmer-imaging.com/de-de/produkte/sill-tzm-73250027-c/</t>
  </si>
  <si>
    <t>VICO DTCM175-48-AL</t>
  </si>
  <si>
    <t>https://www.stemmer-imaging.com/de-de/produkte/vico-dtcm175-48-al/</t>
  </si>
  <si>
    <t>OE TC 2M HR 240-F</t>
  </si>
  <si>
    <t>https://www.stemmer-imaging.com/de-de/produkte/oe-tc-2m-hr-240-f/</t>
  </si>
  <si>
    <t>VICO DTCM430-72-F-AL</t>
  </si>
  <si>
    <t>https://www.stemmer-imaging.com/de-de/produkte/vico-dtcm430-72-f-al/</t>
  </si>
  <si>
    <t>OE TC 13 036-C</t>
  </si>
  <si>
    <t>https://www.stemmer-imaging.com/de-de/produkte/oe-tc-13-036-c/</t>
  </si>
  <si>
    <t>70 lp/mm @ 50% contrast</t>
  </si>
  <si>
    <t>OE TC 16M 096-F</t>
  </si>
  <si>
    <t>https://www.stemmer-imaging.com/de-de/produkte/oe-tc-16m-096-f/</t>
  </si>
  <si>
    <t>VICO DTCM125-72-AL</t>
  </si>
  <si>
    <t>https://www.stemmer-imaging.com/de-de/produkte/vico-dtcm125-72-al/</t>
  </si>
  <si>
    <t>VICO DTCM71M-90-AL</t>
  </si>
  <si>
    <t>https://www.stemmer-imaging.com/de-de/produkte/vico-dtcm71m-90-al/</t>
  </si>
  <si>
    <t>VICO DTCM210-100-AL</t>
  </si>
  <si>
    <t>https://www.stemmer-imaging.com/de-de/produkte/vico-dtcm210-100-al/</t>
  </si>
  <si>
    <t>VICO DTCM110-59-AL</t>
  </si>
  <si>
    <t>https://www.stemmer-imaging.com/de-de/produkte/vico-dtcm110-59-al/</t>
  </si>
  <si>
    <t>VICO DTCM125-26</t>
  </si>
  <si>
    <t>https://www.stemmer-imaging.com/de-de/produkte/vico-dtcm125-26/</t>
  </si>
  <si>
    <t>SILL TZM 7280/0,07-C</t>
  </si>
  <si>
    <t>https://www.stemmer-imaging.com/de-de/produkte/sill-tzm-7280007-c/</t>
  </si>
  <si>
    <t>SILL TZL 1005/0,92-F</t>
  </si>
  <si>
    <t>https://www.stemmer-imaging.com/de-de/produkte/sill-tzl-1005092-f/</t>
  </si>
  <si>
    <t>SILL TZM 7330/0,035-C</t>
  </si>
  <si>
    <t>https://www.stemmer-imaging.com/de-de/produkte/sill-tzm-73300035-c/</t>
  </si>
  <si>
    <t>OE TC 2M HR 016-E</t>
  </si>
  <si>
    <t>https://www.stemmer-imaging.com/de-de/produkte/oe-tc-2m-hr-016-e/</t>
  </si>
  <si>
    <t>OE TC 4M HR 024-F</t>
  </si>
  <si>
    <t>https://www.stemmer-imaging.com/de-de/produkte/oe-tc-4m-hr-024-f/</t>
  </si>
  <si>
    <t>OE TC 4M HR 064-F</t>
  </si>
  <si>
    <t>https://www.stemmer-imaging.com/de-de/produkte/oe-tc-4m-hr-064-f/</t>
  </si>
  <si>
    <t>SILL TZL 0492/2,0-M72</t>
  </si>
  <si>
    <t>https://www.stemmer-imaging.com/de-de/produkte/sill-tzl-049220-m72/</t>
  </si>
  <si>
    <t>VICO DTCM118-90-AL</t>
  </si>
  <si>
    <t>https://www.stemmer-imaging.com/de-de/produkte/vico-dtcm118-90-al/</t>
  </si>
  <si>
    <t>VICO DTCM175-59-AL</t>
  </si>
  <si>
    <t>https://www.stemmer-imaging.com/de-de/produkte/vico-dtcm175-59-al/</t>
  </si>
  <si>
    <t>SILL TZM 1835/0,075-C</t>
  </si>
  <si>
    <t>https://www.stemmer-imaging.com/de-de/produkte/sill-tzm-18350075-c/</t>
  </si>
  <si>
    <t>OE TC 4M HR 024-C</t>
  </si>
  <si>
    <t>https://www.stemmer-imaging.com/de-de/produkte/oe-tc-4m-hr-024-c/</t>
  </si>
  <si>
    <t>VICO DTCM35F-100-AL</t>
  </si>
  <si>
    <t>https://www.stemmer-imaging.com/de-de/produkte/vico-dtcm35f-100-al/</t>
  </si>
  <si>
    <t>OE TC 2M HR 036-C</t>
  </si>
  <si>
    <t>https://www.stemmer-imaging.com/de-de/produkte/oe-tc-2m-hr-036-c/</t>
  </si>
  <si>
    <t>SILL TZM 1390/1,87-C</t>
  </si>
  <si>
    <t>https://www.stemmer-imaging.com/de-de/produkte/sill-tzm-1390187-c/</t>
  </si>
  <si>
    <t>SILL TZM 3299/0,5-C</t>
  </si>
  <si>
    <t>https://www.stemmer-imaging.com/de-de/produkte/sill-tzm-329905-c/</t>
  </si>
  <si>
    <t>VICO DTCM430-240-C-AL</t>
  </si>
  <si>
    <t>https://www.stemmer-imaging.com/de-de/produkte/vico-dtcm430-240-c-al/</t>
  </si>
  <si>
    <t>VICO DTCM230-90-AL</t>
  </si>
  <si>
    <t>https://www.stemmer-imaging.com/de-de/produkte/vico-dtcm230-90-al/</t>
  </si>
  <si>
    <t>VICO DTCM71M-56-AL</t>
  </si>
  <si>
    <t>https://www.stemmer-imaging.com/de-de/produkte/vico-dtcm71m-56-al/</t>
  </si>
  <si>
    <t>OE TC 4M HR 144-E</t>
  </si>
  <si>
    <t>https://www.stemmer-imaging.com/de-de/produkte/oe-tc-4m-hr-144-e/</t>
  </si>
  <si>
    <t>VICO DTCM110-48</t>
  </si>
  <si>
    <t>https://www.stemmer-imaging.com/de-de/produkte/vico-dtcm110-48/</t>
  </si>
  <si>
    <t>SILL TZM 7270/0,095-C</t>
  </si>
  <si>
    <t>https://www.stemmer-imaging.com/de-de/produkte/sill-tzm-72700095-c/</t>
  </si>
  <si>
    <t>1.2"</t>
  </si>
  <si>
    <t>VICO DTCM175-72-AL</t>
  </si>
  <si>
    <t>https://www.stemmer-imaging.com/de-de/produkte/vico-dtcm175-72-al/</t>
  </si>
  <si>
    <t>OE TC SM 036-C</t>
  </si>
  <si>
    <t>https://www.stemmer-imaging.com/de-de/produkte/oe-tc-sm-036-c/</t>
  </si>
  <si>
    <t>VICO DTCM210-80-AL</t>
  </si>
  <si>
    <t>https://www.stemmer-imaging.com/de-de/produkte/vico-dtcm210-80-al/</t>
  </si>
  <si>
    <t>SILL TZM 1366/1,6-C</t>
  </si>
  <si>
    <t>https://www.stemmer-imaging.com/de-de/produkte/sill-tzm-136616-c/</t>
  </si>
  <si>
    <t>SILL TZM 5066/1,5-F</t>
  </si>
  <si>
    <t>https://www.stemmer-imaging.com/de-de/produkte/sill-tzm-506615-f/</t>
  </si>
  <si>
    <t>SILL TZM 6058/0,28-C</t>
  </si>
  <si>
    <t>https://www.stemmer-imaging.com/de-de/produkte/sill-tzm-6058028-c/</t>
  </si>
  <si>
    <t>VICO DTCM111-72-AL</t>
  </si>
  <si>
    <t>https://www.stemmer-imaging.com/de-de/produkte/vico-dtcm111-72-al/</t>
  </si>
  <si>
    <t>OE TC 4M HR 080-F</t>
  </si>
  <si>
    <t>https://www.stemmer-imaging.com/de-de/produkte/oe-tc-4m-hr-080-f/</t>
  </si>
  <si>
    <t>OE TC 4M HR 056-C</t>
  </si>
  <si>
    <t>https://www.stemmer-imaging.com/de-de/produkte/oe-tc-4m-hr-056-c/</t>
  </si>
  <si>
    <t>OE TC 16M 009-F</t>
  </si>
  <si>
    <t>https://www.stemmer-imaging.com/de-de/produkte/oe-tc-16m-009-f/</t>
  </si>
  <si>
    <t>50 lp/mm @ 20% contrast</t>
  </si>
  <si>
    <t>VICO DTCM125-29</t>
  </si>
  <si>
    <t>https://www.stemmer-imaging.com/de-de/produkte/vico-dtcm125-29/</t>
  </si>
  <si>
    <t>VICO DTCM118-36</t>
  </si>
  <si>
    <t>https://www.stemmer-imaging.com/de-de/produkte/vico-dtcm118-36/</t>
  </si>
  <si>
    <t>VICO DTCM125-24</t>
  </si>
  <si>
    <t>https://www.stemmer-imaging.com/de-de/produkte/vico-dtcm125-24/</t>
  </si>
  <si>
    <t>VICO DTCM118-24</t>
  </si>
  <si>
    <t>https://www.stemmer-imaging.com/de-de/produkte/vico-dtcm118-24/</t>
  </si>
  <si>
    <t>OE TC 23 007-C</t>
  </si>
  <si>
    <t>https://www.stemmer-imaging.com/de-de/produkte/oe-tc-23-007-c/</t>
  </si>
  <si>
    <t>SILL TZM 6050/0,25-C</t>
  </si>
  <si>
    <t>https://www.stemmer-imaging.com/de-de/produkte/sill-tzm-6050025-c/</t>
  </si>
  <si>
    <t>OE TC 2M HR 120-F</t>
  </si>
  <si>
    <t>https://www.stemmer-imaging.com/de-de/produkte/oe-tc-2m-hr-120-f/</t>
  </si>
  <si>
    <t>OE TC 2M HR 080-E</t>
  </si>
  <si>
    <t>https://www.stemmer-imaging.com/de-de/produkte/oe-tc-2m-hr-080-e/</t>
  </si>
  <si>
    <t>OE TC 23 080-C</t>
  </si>
  <si>
    <t>https://www.stemmer-imaging.com/de-de/produkte/oe-tc-23-080-c/</t>
  </si>
  <si>
    <t>80 lp/mm &gt; 50% contrast</t>
  </si>
  <si>
    <t>SILL TZL 1268/3,0-M42</t>
  </si>
  <si>
    <t>https://www.stemmer-imaging.com/de-de/produkte/sill-tzl-126830-m42/</t>
  </si>
  <si>
    <t>VICO DTCM175-120-AL</t>
  </si>
  <si>
    <t>https://www.stemmer-imaging.com/de-de/produkte/vico-dtcm175-120-al/</t>
  </si>
  <si>
    <t>VICO DTCM35F-120-AL</t>
  </si>
  <si>
    <t>https://www.stemmer-imaging.com/de-de/produkte/vico-dtcm35f-120-al/</t>
  </si>
  <si>
    <t>OE TC 4M HR 192-F</t>
  </si>
  <si>
    <t>https://www.stemmer-imaging.com/de-de/produkte/oe-tc-4m-hr-192-f/</t>
  </si>
  <si>
    <t>SILL TZM 6614/0,142-C</t>
  </si>
  <si>
    <t>https://www.stemmer-imaging.com/de-de/produkte/sill-tzm-66140142-c/</t>
  </si>
  <si>
    <t>SILL TZM 7625/1,28-C</t>
  </si>
  <si>
    <t>https://www.stemmer-imaging.com/de-de/produkte/sill-tzm-7625128-c/</t>
  </si>
  <si>
    <t>VICO DTCM430-33-F-AL</t>
  </si>
  <si>
    <t>https://www.stemmer-imaging.com/de-de/produkte/vico-dtcm430-33-f-al/</t>
  </si>
  <si>
    <t>VICO DTCM430-24-C-AL</t>
  </si>
  <si>
    <t>https://www.stemmer-imaging.com/de-de/produkte/vico-dtcm430-24-c-al/</t>
  </si>
  <si>
    <t>VICO DTCM430-59-F-AL</t>
  </si>
  <si>
    <t>https://www.stemmer-imaging.com/de-de/produkte/vico-dtcm430-59-f-al/</t>
  </si>
  <si>
    <t>VICO DTCM430-56-C-AL</t>
  </si>
  <si>
    <t>https://www.stemmer-imaging.com/de-de/produkte/vico-dtcm430-56-c-al/</t>
  </si>
  <si>
    <t>SILL TZL 0493/3,0-M60</t>
  </si>
  <si>
    <t>https://www.stemmer-imaging.com/de-de/produkte/sill-tzl-049330-m60/</t>
  </si>
  <si>
    <t>OE TC 4M HR 120-E</t>
  </si>
  <si>
    <t>https://www.stemmer-imaging.com/de-de/produkte/oe-tc-4m-hr-120-e/</t>
  </si>
  <si>
    <t>OE TC 2M HR 064-C</t>
  </si>
  <si>
    <t>https://www.stemmer-imaging.com/de-de/produkte/oe-tc-2m-hr-064-c/</t>
  </si>
  <si>
    <t>VICO DTCM118-29</t>
  </si>
  <si>
    <t>https://www.stemmer-imaging.com/de-de/produkte/vico-dtcm118-29/</t>
  </si>
  <si>
    <t>SILL TZM 4399/0,165-C</t>
  </si>
  <si>
    <t>https://www.stemmer-imaging.com/de-de/produkte/sill-tzm-43990165-c/</t>
  </si>
  <si>
    <t>OE TC 16M 036-F</t>
  </si>
  <si>
    <t>https://www.stemmer-imaging.com/de-de/produkte/oe-tc-16m-036-f/</t>
  </si>
  <si>
    <t>SILL TZM 7260/0,13-C</t>
  </si>
  <si>
    <t>https://www.stemmer-imaging.com/de-de/produkte/sill-tzm-7260013-c/</t>
  </si>
  <si>
    <t>VICO DTCM35F-80-AL</t>
  </si>
  <si>
    <t>https://www.stemmer-imaging.com/de-de/produkte/vico-dtcm35f-80-al/</t>
  </si>
  <si>
    <t>30 lp/mm @ 30% contrast</t>
  </si>
  <si>
    <t>VICO DTCM71M-240-AL</t>
  </si>
  <si>
    <t>https://www.stemmer-imaging.com/de-de/produkte/vico-dtcm71m-240-al/</t>
  </si>
  <si>
    <t>OE TC 2M HR 240-E</t>
  </si>
  <si>
    <t>https://www.stemmer-imaging.com/de-de/produkte/oe-tc-2m-hr-240-e/</t>
  </si>
  <si>
    <t>SILL TZL 0421/3,0-M42</t>
  </si>
  <si>
    <t>https://www.stemmer-imaging.com/de-de/produkte/sill-tzl-042130-m42/</t>
  </si>
  <si>
    <t>VICO DTCM35F-39-AL</t>
  </si>
  <si>
    <t>https://www.stemmer-imaging.com/de-de/produkte/vico-dtcm35f-39-al/</t>
  </si>
  <si>
    <t>SILL TZL 0422/2,0-F</t>
  </si>
  <si>
    <t>https://www.stemmer-imaging.com/de-de/produkte/sill-tzl-042220-f/</t>
  </si>
  <si>
    <t>VICO DTCM118-33</t>
  </si>
  <si>
    <t>https://www.stemmer-imaging.com/de-de/produkte/vico-dtcm118-33/</t>
  </si>
  <si>
    <t>OE TC SM 016-C</t>
  </si>
  <si>
    <t>https://www.stemmer-imaging.com/de-de/produkte/oe-tc-sm-016-c/</t>
  </si>
  <si>
    <t>50 lp/mm &gt; 25% contrast</t>
  </si>
  <si>
    <t>SILL TZM 6024/0,121-C</t>
  </si>
  <si>
    <t>https://www.stemmer-imaging.com/de-de/produkte/sill-tzm-60240121-c/</t>
  </si>
  <si>
    <t>OE TC SM 024-C</t>
  </si>
  <si>
    <t>https://www.stemmer-imaging.com/de-de/produkte/oe-tc-sm-024-c/</t>
  </si>
  <si>
    <t>VICO DTCM230-33</t>
  </si>
  <si>
    <t>https://www.stemmer-imaging.com/de-de/produkte/vico-dtcm230-33/</t>
  </si>
  <si>
    <t>OE TC 2M HR 120-C</t>
  </si>
  <si>
    <t>https://www.stemmer-imaging.com/de-de/produkte/oe-tc-2m-hr-120-c/</t>
  </si>
  <si>
    <t>SILL TZM 0420/3,0/EL-16-40-M42</t>
  </si>
  <si>
    <t>https://www.stemmer-imaging.com/de-de/produkte/sill-tzm-042030el-16-40-m42/</t>
  </si>
  <si>
    <t>VICO DTCM71M-190-AL</t>
  </si>
  <si>
    <t>https://www.stemmer-imaging.com/de-de/produkte/vico-dtcm71m-190-al/</t>
  </si>
  <si>
    <t>VICO DTCM35F-72-AL</t>
  </si>
  <si>
    <t>https://www.stemmer-imaging.com/de-de/produkte/vico-dtcm35f-72-al/</t>
  </si>
  <si>
    <t>OE TC 23 009-C</t>
  </si>
  <si>
    <t>https://www.stemmer-imaging.com/de-de/produkte/oe-tc-23-009-c/</t>
  </si>
  <si>
    <t>70 lp/mm &gt; 25% contrast</t>
  </si>
  <si>
    <t>SILL TZL 2605/0,71-C</t>
  </si>
  <si>
    <t>https://www.stemmer-imaging.com/de-de/produkte/sill-tzl-2605071-c/</t>
  </si>
  <si>
    <t>OE TC 16M 012-F</t>
  </si>
  <si>
    <t>https://www.stemmer-imaging.com/de-de/produkte/oe-tc-16m-012-f/</t>
  </si>
  <si>
    <t>VICO DTCM35F-29-AL</t>
  </si>
  <si>
    <t>https://www.stemmer-imaging.com/de-de/produkte/vico-dtcm35f-29-al/</t>
  </si>
  <si>
    <t>OE TC 4M HR 096-E</t>
  </si>
  <si>
    <t>https://www.stemmer-imaging.com/de-de/produkte/oe-tc-4m-hr-096-e/</t>
  </si>
  <si>
    <t>SILL TZM 2425/1,0-C</t>
  </si>
  <si>
    <t>https://www.stemmer-imaging.com/de-de/produkte/sill-tzm-242510-c/</t>
  </si>
  <si>
    <t>OE TC 13 048-C</t>
  </si>
  <si>
    <t>https://www.stemmer-imaging.com/de-de/produkte/oe-tc-13-048-c/</t>
  </si>
  <si>
    <t>OE TC DP 4X 096-C</t>
  </si>
  <si>
    <t>https://www.stemmer-imaging.com/de-de/produkte/oe-tc-dp-4x-096-c/</t>
  </si>
  <si>
    <t>70lp/mm &gt;30% / &gt;40%</t>
  </si>
  <si>
    <t>SILL TZL 1007/1,0-M42</t>
  </si>
  <si>
    <t>https://www.stemmer-imaging.com/de-de/produkte/sill-tzl-100710-m42/</t>
  </si>
  <si>
    <t>VICO DTCM230-120-AL</t>
  </si>
  <si>
    <t>https://www.stemmer-imaging.com/de-de/produkte/vico-dtcm230-120-al/</t>
  </si>
  <si>
    <t>VICO DTCM110-29</t>
  </si>
  <si>
    <t>https://www.stemmer-imaging.com/de-de/produkte/vico-dtcm110-29/</t>
  </si>
  <si>
    <t>SILL TZL 0066/1,5-M42</t>
  </si>
  <si>
    <t>https://www.stemmer-imaging.com/de-de/produkte/sill-tzl-006615-m42/</t>
  </si>
  <si>
    <t>OE TC 12 096-C</t>
  </si>
  <si>
    <t>https://www.stemmer-imaging.com/de-de/produkte/oe-tc-12-096-c/</t>
  </si>
  <si>
    <t>OE TC 16M 080-F</t>
  </si>
  <si>
    <t>https://www.stemmer-imaging.com/de-de/produkte/oe-tc-16m-080-f/</t>
  </si>
  <si>
    <t>SILL TZL 2005/0,523-M42</t>
  </si>
  <si>
    <t>https://www.stemmer-imaging.com/de-de/produkte/sill-tzl-20050523-m42/</t>
  </si>
  <si>
    <t>VICO DTCM110-36</t>
  </si>
  <si>
    <t>https://www.stemmer-imaging.com/de-de/produkte/vico-dtcm110-36/</t>
  </si>
  <si>
    <t>VICO DTCM430-100-F-AL</t>
  </si>
  <si>
    <t>https://www.stemmer-imaging.com/de-de/produkte/vico-dtcm430-100-f-al/</t>
  </si>
  <si>
    <t>SILL TZL 0402/2,0-M42</t>
  </si>
  <si>
    <t>https://www.stemmer-imaging.com/de-de/produkte/sill-tzl-040220-m42/</t>
  </si>
  <si>
    <t>SILL TZL 1268/3,0-M72</t>
  </si>
  <si>
    <t>https://www.stemmer-imaging.com/de-de/produkte/sill-tzl-126830-m72/</t>
  </si>
  <si>
    <t>VICO DTCM120-59-AL</t>
  </si>
  <si>
    <t>https://www.stemmer-imaging.com/de-de/produkte/vico-dtcm120-59-al/</t>
  </si>
  <si>
    <t>SILL TZM 1551/0,165-C</t>
  </si>
  <si>
    <t>https://www.stemmer-imaging.com/de-de/produkte/sill-tzm-15510165-c/</t>
  </si>
  <si>
    <t>OE TC 2M HR 048-C</t>
  </si>
  <si>
    <t>https://www.stemmer-imaging.com/de-de/produkte/oe-tc-2m-hr-048-c/</t>
  </si>
  <si>
    <t>OE TC 13 080-C</t>
  </si>
  <si>
    <t>https://www.stemmer-imaging.com/de-de/produkte/oe-tc-13-080-c/</t>
  </si>
  <si>
    <t>VICO DTCM120-48-AL</t>
  </si>
  <si>
    <t>https://www.stemmer-imaging.com/de-de/produkte/vico-dtcm120-48-al/</t>
  </si>
  <si>
    <t>SILL TZM 7626/0,77-C</t>
  </si>
  <si>
    <t>https://www.stemmer-imaging.com/de-de/produkte/sill-tzm-7626077-c/</t>
  </si>
  <si>
    <t>VICO DTCM430-26-F-AL</t>
  </si>
  <si>
    <t>https://www.stemmer-imaging.com/de-de/produkte/vico-dtcm430-26-f-al/</t>
  </si>
  <si>
    <t>VICO DTCM125-56-AL</t>
  </si>
  <si>
    <t>https://www.stemmer-imaging.com/de-de/produkte/vico-dtcm125-56-al/</t>
  </si>
  <si>
    <t>VICO DTCM230-150-AL</t>
  </si>
  <si>
    <t>https://www.stemmer-imaging.com/de-de/produkte/vico-dtcm230-150-al/</t>
  </si>
  <si>
    <t>VICO DTCM175-90-AL</t>
  </si>
  <si>
    <t>https://www.stemmer-imaging.com/de-de/produkte/vico-dtcm175-90-al/</t>
  </si>
  <si>
    <t>VICO DTCM118-56-AL</t>
  </si>
  <si>
    <t>https://www.stemmer-imaging.com/de-de/produkte/vico-dtcm118-56-al/</t>
  </si>
  <si>
    <t>OE TC 2M HR 048-E</t>
  </si>
  <si>
    <t>https://www.stemmer-imaging.com/de-de/produkte/oe-tc-2m-hr-048-e/</t>
  </si>
  <si>
    <t>VICO DTCM71M-150-AL</t>
  </si>
  <si>
    <t>https://www.stemmer-imaging.com/de-de/produkte/vico-dtcm71m-150-al/</t>
  </si>
  <si>
    <t>SILL TZM 7315/0,067-C</t>
  </si>
  <si>
    <t>https://www.stemmer-imaging.com/de-de/produkte/sill-tzm-73150067-c/</t>
  </si>
  <si>
    <t>OE TC 23 064-C</t>
  </si>
  <si>
    <t>https://www.stemmer-imaging.com/de-de/produkte/oe-tc-23-064-c/</t>
  </si>
  <si>
    <t>70 lp/mm &gt; 50% contrast</t>
  </si>
  <si>
    <t>VICO DTCM111-42-AL</t>
  </si>
  <si>
    <t>https://www.stemmer-imaging.com/de-de/produkte/vico-dtcm111-42-al/</t>
  </si>
  <si>
    <t>VICO DTCM111-59-AL</t>
  </si>
  <si>
    <t>https://www.stemmer-imaging.com/de-de/produkte/vico-dtcm111-59-al/</t>
  </si>
  <si>
    <t>OE TC 23 192-C</t>
  </si>
  <si>
    <t>https://www.stemmer-imaging.com/de-de/produkte/oe-tc-23-192-c/</t>
  </si>
  <si>
    <t>VICO DTCM71M-59-AL</t>
  </si>
  <si>
    <t>https://www.stemmer-imaging.com/de-de/produkte/vico-dtcm71m-59-al/</t>
  </si>
  <si>
    <t>SILL TZM 3399/0,33-C</t>
  </si>
  <si>
    <t>https://www.stemmer-imaging.com/de-de/produkte/sill-tzm-3399033-c/</t>
  </si>
  <si>
    <t>VICO DTCM111-240-AL</t>
  </si>
  <si>
    <t>https://www.stemmer-imaging.com/de-de/produkte/vico-dtcm111-240-al/</t>
  </si>
  <si>
    <t>OE TC 2M HR 048-F</t>
  </si>
  <si>
    <t>https://www.stemmer-imaging.com/de-de/produkte/oe-tc-2m-hr-048-f/</t>
  </si>
  <si>
    <t>SILL TZL 1005/0,92-M42</t>
  </si>
  <si>
    <t>https://www.stemmer-imaging.com/de-de/produkte/sill-tzl-1005092-m42/</t>
  </si>
  <si>
    <t>VICO DTCM110-42</t>
  </si>
  <si>
    <t>https://www.stemmer-imaging.com/de-de/produkte/vico-dtcm110-42/</t>
  </si>
  <si>
    <t>VICO DTCM35F-90-AL</t>
  </si>
  <si>
    <t>https://www.stemmer-imaging.com/de-de/produkte/vico-dtcm35f-90-al/</t>
  </si>
  <si>
    <t>OE TC 2M HR 192-E</t>
  </si>
  <si>
    <t>https://www.stemmer-imaging.com/de-de/produkte/oe-tc-2m-hr-192-e/</t>
  </si>
  <si>
    <t>VICO DTCM210-190-AL</t>
  </si>
  <si>
    <t>https://www.stemmer-imaging.com/de-de/produkte/vico-dtcm210-190-al/</t>
  </si>
  <si>
    <t>VICO DTCM210-120-AL</t>
  </si>
  <si>
    <t>https://www.stemmer-imaging.com/de-de/produkte/vico-dtcm210-120-al/</t>
  </si>
  <si>
    <t>VICO DTCM210-72-AL</t>
  </si>
  <si>
    <t>https://www.stemmer-imaging.com/de-de/produkte/vico-dtcm210-72-al/</t>
  </si>
  <si>
    <t>VICO DTCM118-59-AL</t>
  </si>
  <si>
    <t>https://www.stemmer-imaging.com/de-de/produkte/vico-dtcm118-59-al/</t>
  </si>
  <si>
    <t>SILL TZM 2060/0,499/EL-16-40-C</t>
  </si>
  <si>
    <t>https://www.stemmer-imaging.com/de-de/produkte/sill-tzm-20600499el-16-40-c/</t>
  </si>
  <si>
    <t>VICO DTCM430-80-F-AL</t>
  </si>
  <si>
    <t>https://www.stemmer-imaging.com/de-de/produkte/vico-dtcm430-80-f-al/</t>
  </si>
  <si>
    <t>VICO DTCM210-33-AL</t>
  </si>
  <si>
    <t>https://www.stemmer-imaging.com/de-de/produkte/vico-dtcm210-33-al/</t>
  </si>
  <si>
    <t>VICO DTCM118-120-AL</t>
  </si>
  <si>
    <t>https://www.stemmer-imaging.com/de-de/produkte/vico-dtcm118-120-al/</t>
  </si>
  <si>
    <t>VICO DTCM230-39</t>
  </si>
  <si>
    <t>https://www.stemmer-imaging.com/de-de/produkte/vico-dtcm230-39/</t>
  </si>
  <si>
    <t>OE TC 4M HR 048-C</t>
  </si>
  <si>
    <t>https://www.stemmer-imaging.com/de-de/produkte/oe-tc-4m-hr-048-c/</t>
  </si>
  <si>
    <t>SILL TZM 2568/8,0-C</t>
  </si>
  <si>
    <t>https://www.stemmer-imaging.com/de-de/produkte/sill-tzm-256880-c/</t>
  </si>
  <si>
    <t>VICO DTCM16K-150-AL</t>
  </si>
  <si>
    <t>https://www.stemmer-imaging.com/de-de/produkte/vico-dtcm16k-150-al/</t>
  </si>
  <si>
    <t>OE TC 4M HR 016-E</t>
  </si>
  <si>
    <t>https://www.stemmer-imaging.com/de-de/produkte/oe-tc-4m-hr-016-e/</t>
  </si>
  <si>
    <t>OE TC 4M 004-C</t>
  </si>
  <si>
    <t>https://www.stemmer-imaging.com/de-de/produkte/oe-tc-4m-004-c/</t>
  </si>
  <si>
    <t>VICO DTCM175-42-AL</t>
  </si>
  <si>
    <t>https://www.stemmer-imaging.com/de-de/produkte/vico-dtcm175-42-al/</t>
  </si>
  <si>
    <t>VICO DTCM175-56-AL</t>
  </si>
  <si>
    <t>https://www.stemmer-imaging.com/de-de/produkte/vico-dtcm175-56-al/</t>
  </si>
  <si>
    <t>VICO DTCM71M-39-AL</t>
  </si>
  <si>
    <t>https://www.stemmer-imaging.com/de-de/produkte/vico-dtcm71m-39-al/</t>
  </si>
  <si>
    <t>95 lp/mm @ 30% contrast</t>
  </si>
  <si>
    <t>OE TC 23 240-C</t>
  </si>
  <si>
    <t>https://www.stemmer-imaging.com/de-de/produkte/oe-tc-23-240-c/</t>
  </si>
  <si>
    <t>90 lp/mm &gt; 45% contrast</t>
  </si>
  <si>
    <t>OE TC 23 072-C</t>
  </si>
  <si>
    <t>https://www.stemmer-imaging.com/de-de/produkte/oe-tc-23-072-c/</t>
  </si>
  <si>
    <t>OE TC 2M HR 144-E</t>
  </si>
  <si>
    <t>https://www.stemmer-imaging.com/de-de/produkte/oe-tc-2m-hr-144-e/</t>
  </si>
  <si>
    <t>OE TC 4M HR 056-E</t>
  </si>
  <si>
    <t>https://www.stemmer-imaging.com/de-de/produkte/oe-tc-4m-hr-056-e/</t>
  </si>
  <si>
    <t>VICO DTCM430-48-C-AL</t>
  </si>
  <si>
    <t>https://www.stemmer-imaging.com/de-de/produkte/vico-dtcm430-48-c-al/</t>
  </si>
  <si>
    <t>OE TC 12 024-C</t>
  </si>
  <si>
    <t>https://www.stemmer-imaging.com/de-de/produkte/oe-tc-12-024-c/</t>
  </si>
  <si>
    <t>SILL TZM 7320/0,047-C</t>
  </si>
  <si>
    <t>https://www.stemmer-imaging.com/de-de/produkte/sill-tzm-73200047-c/</t>
  </si>
  <si>
    <t>SILL TZM 0420/3,0-C</t>
  </si>
  <si>
    <t>https://www.stemmer-imaging.com/de-de/produkte/sill-tzm-042030-c/</t>
  </si>
  <si>
    <t>VICO DTCM120-72-AL</t>
  </si>
  <si>
    <t>https://www.stemmer-imaging.com/de-de/produkte/vico-dtcm120-72-al/</t>
  </si>
  <si>
    <t>215 lp/mm @ 30% contrast</t>
  </si>
  <si>
    <t>VICO DTCM35F-190-AL</t>
  </si>
  <si>
    <t>https://www.stemmer-imaging.com/de-de/produkte/vico-dtcm35f-190-al/</t>
  </si>
  <si>
    <t>OE TC 2M HR 016-F</t>
  </si>
  <si>
    <t>https://www.stemmer-imaging.com/de-de/produkte/oe-tc-2m-hr-016-f/</t>
  </si>
  <si>
    <t>VICO DTCM110-190-AL</t>
  </si>
  <si>
    <t>https://www.stemmer-imaging.com/de-de/produkte/vico-dtcm110-190-al/</t>
  </si>
  <si>
    <t>VICO DTCM125-48</t>
  </si>
  <si>
    <t>https://www.stemmer-imaging.com/de-de/produkte/vico-dtcm125-48/</t>
  </si>
  <si>
    <t>SILL TZM 1514/0,05-C</t>
  </si>
  <si>
    <t>https://www.stemmer-imaging.com/de-de/produkte/sill-tzm-1514005-c/</t>
  </si>
  <si>
    <t>VICO DTCM230-42</t>
  </si>
  <si>
    <t>https://www.stemmer-imaging.com/de-de/produkte/vico-dtcm230-42/</t>
  </si>
  <si>
    <t>185 lp/mm @ 30% contrast</t>
  </si>
  <si>
    <t>VICO DTCM125-90-AL</t>
  </si>
  <si>
    <t>https://www.stemmer-imaging.com/de-de/produkte/vico-dtcm125-90-al/</t>
  </si>
  <si>
    <t>VICO DTCM125-33</t>
  </si>
  <si>
    <t>https://www.stemmer-imaging.com/de-de/produkte/vico-dtcm125-33/</t>
  </si>
  <si>
    <t>VICO DTCM71M-36-AL</t>
  </si>
  <si>
    <t>https://www.stemmer-imaging.com/de-de/produkte/vico-dtcm71m-36-al/</t>
  </si>
  <si>
    <t>43 lp/mm @ 30% contrast</t>
  </si>
  <si>
    <t>OE TC 23 085-C</t>
  </si>
  <si>
    <t>https://www.stemmer-imaging.com/de-de/produkte/oe-tc-23-085-c/</t>
  </si>
  <si>
    <t>80 lp/mm &gt; 45% contrast</t>
  </si>
  <si>
    <t>OE TC 4M HR 144-F</t>
  </si>
  <si>
    <t>https://www.stemmer-imaging.com/de-de/produkte/oe-tc-4m-hr-144-f/</t>
  </si>
  <si>
    <t>VICO DTCM16K-29-AL</t>
  </si>
  <si>
    <t>https://www.stemmer-imaging.com/de-de/produkte/vico-dtcm16k-29-al/</t>
  </si>
  <si>
    <t>OE TC 4M HR 036-E</t>
  </si>
  <si>
    <t>https://www.stemmer-imaging.com/de-de/produkte/oe-tc-4m-hr-036-e/</t>
  </si>
  <si>
    <t>OE TC 13 024-C</t>
  </si>
  <si>
    <t>https://www.stemmer-imaging.com/de-de/produkte/oe-tc-13-024-c/</t>
  </si>
  <si>
    <t>VICO DTCM120-16,6-AL</t>
  </si>
  <si>
    <t>https://www.stemmer-imaging.com/de-de/produkte/vico-dtcm120-166-al/</t>
  </si>
  <si>
    <t>SILL TZM 1560/0,659/EL-16-40-C</t>
  </si>
  <si>
    <t>https://www.stemmer-imaging.com/de-de/produkte/sill-tzm-15600659el-16-40-c/</t>
  </si>
  <si>
    <t>VICO DTCM120-29-AL</t>
  </si>
  <si>
    <t>https://www.stemmer-imaging.com/de-de/produkte/vico-dtcm120-29-al/</t>
  </si>
  <si>
    <t>VICO DTCM430-80-C-AL</t>
  </si>
  <si>
    <t>https://www.stemmer-imaging.com/de-de/produkte/vico-dtcm430-80-c-al/</t>
  </si>
  <si>
    <t>VICO DTCM430-56-F-AL</t>
  </si>
  <si>
    <t>https://www.stemmer-imaging.com/de-de/produkte/vico-dtcm430-56-f-al/</t>
  </si>
  <si>
    <t>VICO DTCM71M-64-AL</t>
  </si>
  <si>
    <t>https://www.stemmer-imaging.com/de-de/produkte/vico-dtcm71m-64-al/</t>
  </si>
  <si>
    <t>OE TC 4M 004-F</t>
  </si>
  <si>
    <t>https://www.stemmer-imaging.com/de-de/produkte/oe-tc-4m-004-f/</t>
  </si>
  <si>
    <t>VICO DTCM210-39-AL</t>
  </si>
  <si>
    <t>https://www.stemmer-imaging.com/de-de/produkte/vico-dtcm210-39-al/</t>
  </si>
  <si>
    <t>VICO DTCM125-36</t>
  </si>
  <si>
    <t>https://www.stemmer-imaging.com/de-de/produkte/vico-dtcm125-36/</t>
  </si>
  <si>
    <t>VICO DTCM16K-33-AL</t>
  </si>
  <si>
    <t>https://www.stemmer-imaging.com/de-de/produkte/vico-dtcm16k-33-al/</t>
  </si>
  <si>
    <t>SILL TZM 2566/6,0-C</t>
  </si>
  <si>
    <t>https://www.stemmer-imaging.com/de-de/produkte/sill-tzm-256660-c/</t>
  </si>
  <si>
    <t>OE TC 23 096-C</t>
  </si>
  <si>
    <t>https://www.stemmer-imaging.com/de-de/produkte/oe-tc-23-096-c/</t>
  </si>
  <si>
    <t>SILL TZM 1541/0,132-C</t>
  </si>
  <si>
    <t>https://www.stemmer-imaging.com/de-de/produkte/sill-tzm-15410132-c/</t>
  </si>
  <si>
    <t>SILL TZM 2660/0,375-C</t>
  </si>
  <si>
    <t>https://www.stemmer-imaging.com/de-de/produkte/sill-tzm-26600375-c/</t>
  </si>
  <si>
    <t>OE TC 4M HR 096-C</t>
  </si>
  <si>
    <t>https://www.stemmer-imaging.com/de-de/produkte/oe-tc-4m-hr-096-c/</t>
  </si>
  <si>
    <t>OE TC 2M HR 192-F</t>
  </si>
  <si>
    <t>https://www.stemmer-imaging.com/de-de/produkte/oe-tc-2m-hr-192-f/</t>
  </si>
  <si>
    <t>OE TC 2M HR 036-E</t>
  </si>
  <si>
    <t>https://www.stemmer-imaging.com/de-de/produkte/oe-tc-2m-hr-036-e/</t>
  </si>
  <si>
    <t>OE TC 13 096-C</t>
  </si>
  <si>
    <t>https://www.stemmer-imaging.com/de-de/produkte/oe-tc-13-096-c/</t>
  </si>
  <si>
    <t>VICO DTCM210-240-AL</t>
  </si>
  <si>
    <t>https://www.stemmer-imaging.com/de-de/produkte/vico-dtcm210-240-al/</t>
  </si>
  <si>
    <t>VICO DTCM118-72-AL</t>
  </si>
  <si>
    <t>https://www.stemmer-imaging.com/de-de/produkte/vico-dtcm118-72-al/</t>
  </si>
  <si>
    <t>VICO DTCM430-100-C-AL</t>
  </si>
  <si>
    <t>https://www.stemmer-imaging.com/de-de/produkte/vico-dtcm430-100-c-al/</t>
  </si>
  <si>
    <t>SILL TZM 6611/0,110-C</t>
  </si>
  <si>
    <t>https://www.stemmer-imaging.com/de-de/produkte/sill-tzm-66110110-c/</t>
  </si>
  <si>
    <t>VICO DTCM210-56-AL</t>
  </si>
  <si>
    <t>https://www.stemmer-imaging.com/de-de/produkte/vico-dtcm210-56-al/</t>
  </si>
  <si>
    <t>SILL TZM 2720/0,063-C</t>
  </si>
  <si>
    <t>https://www.stemmer-imaging.com/de-de/produkte/sill-tzm-27200063-c/</t>
  </si>
  <si>
    <t>VICO DTCM110-26</t>
  </si>
  <si>
    <t>https://www.stemmer-imaging.com/de-de/produkte/vico-dtcm110-26/</t>
  </si>
  <si>
    <t>VICO DTCM175-150-AL</t>
  </si>
  <si>
    <t>https://www.stemmer-imaging.com/de-de/produkte/vico-dtcm175-150-al/</t>
  </si>
  <si>
    <t>OE TC 16M 144-F</t>
  </si>
  <si>
    <t>https://www.stemmer-imaging.com/de-de/produkte/oe-tc-16m-144-f/</t>
  </si>
  <si>
    <t>VICO DTCM120-24-AL</t>
  </si>
  <si>
    <t>https://www.stemmer-imaging.com/de-de/produkte/vico-dtcm120-24-al/</t>
  </si>
  <si>
    <t>VICO DTCM210-64-AL</t>
  </si>
  <si>
    <t>https://www.stemmer-imaging.com/de-de/produkte/vico-dtcm210-64-al/</t>
  </si>
  <si>
    <t>SILL TZM 4425/1,0-C</t>
  </si>
  <si>
    <t>https://www.stemmer-imaging.com/de-de/produkte/sill-tzm-442510-c/</t>
  </si>
  <si>
    <t>OE TC 2M HR 096-E</t>
  </si>
  <si>
    <t>https://www.stemmer-imaging.com/de-de/produkte/oe-tc-2m-hr-096-e/</t>
  </si>
  <si>
    <t>SILL TZM 1523/0,082-C</t>
  </si>
  <si>
    <t>https://www.stemmer-imaging.com/de-de/produkte/sill-tzm-15230082-c/</t>
  </si>
  <si>
    <t>OE TC 23 200-C</t>
  </si>
  <si>
    <t>https://www.stemmer-imaging.com/de-de/produkte/oe-tc-23-200-c/</t>
  </si>
  <si>
    <t>90 lp/mm &gt; 40% contrast</t>
  </si>
  <si>
    <t>VICO DTCM35F-48-AL</t>
  </si>
  <si>
    <t>https://www.stemmer-imaging.com/de-de/produkte/vico-dtcm35f-48-al/</t>
  </si>
  <si>
    <t>SILL TZM 2710/0,032-C</t>
  </si>
  <si>
    <t>https://www.stemmer-imaging.com/de-de/produkte/sill-tzm-27100032-c/</t>
  </si>
  <si>
    <t>0.0</t>
  </si>
  <si>
    <t>VICO DTCM120-150-AL</t>
  </si>
  <si>
    <t>https://www.stemmer-imaging.com/de-de/produkte/vico-dtcm120-150-al/</t>
  </si>
  <si>
    <t>VICO DTCM120-33-AL</t>
  </si>
  <si>
    <t>https://www.stemmer-imaging.com/de-de/produkte/vico-dtcm120-33-al/</t>
  </si>
  <si>
    <t>OE TC 23 012-C</t>
  </si>
  <si>
    <t>https://www.stemmer-imaging.com/de-de/produkte/oe-tc-23-012-c/</t>
  </si>
  <si>
    <t>70 lp/mm @ 25% contrast</t>
  </si>
  <si>
    <t>VICO DTCM71M-48-AL</t>
  </si>
  <si>
    <t>https://www.stemmer-imaging.com/de-de/produkte/vico-dtcm71m-48-al/</t>
  </si>
  <si>
    <t>VICO DTCM111-33-AL</t>
  </si>
  <si>
    <t>https://www.stemmer-imaging.com/de-de/produkte/vico-dtcm111-33-al/</t>
  </si>
  <si>
    <t>VICO DTCM175-80-AL</t>
  </si>
  <si>
    <t>https://www.stemmer-imaging.com/de-de/produkte/vico-dtcm175-80-al/</t>
  </si>
  <si>
    <t>SILL TZM 1860/0,134-C</t>
  </si>
  <si>
    <t>https://www.stemmer-imaging.com/de-de/produkte/sill-tzm-18600134-c/</t>
  </si>
  <si>
    <t>SILL TZL 4005/0,33-F</t>
  </si>
  <si>
    <t>https://www.stemmer-imaging.com/de-de/produkte/sill-tzl-4005033-f/</t>
  </si>
  <si>
    <t>OE TC 23 004-C</t>
  </si>
  <si>
    <t>https://www.stemmer-imaging.com/de-de/produkte/oe-tc-23-004-c/</t>
  </si>
  <si>
    <t>OE TC 16M 240</t>
  </si>
  <si>
    <t>https://www.stemmer-imaging.com/de-de/produkte/oe-tc-16m-240/</t>
  </si>
  <si>
    <t>VICO DTCM111-120-AL</t>
  </si>
  <si>
    <t>https://www.stemmer-imaging.com/de-de/produkte/vico-dtcm111-120-al/</t>
  </si>
  <si>
    <t>VICO DTCM110-100-AL</t>
  </si>
  <si>
    <t>https://www.stemmer-imaging.com/de-de/produkte/vico-dtcm110-100-al/</t>
  </si>
  <si>
    <t>SILL TZM 4061/0,6-C</t>
  </si>
  <si>
    <t>https://www.stemmer-imaging.com/de-de/produkte/sill-tzm-406106-c/</t>
  </si>
  <si>
    <t>OE TC 2M HR 096-C</t>
  </si>
  <si>
    <t>https://www.stemmer-imaging.com/de-de/produkte/oe-tc-2m-hr-096-c/</t>
  </si>
  <si>
    <t>OE TC SM 056-C</t>
  </si>
  <si>
    <t>https://www.stemmer-imaging.com/de-de/produkte/oe-tc-sm-056-c/</t>
  </si>
  <si>
    <t>SILL TZL 4299/0,38-F</t>
  </si>
  <si>
    <t>https://www.stemmer-imaging.com/de-de/produkte/sill-tzl-4299038-f/</t>
  </si>
  <si>
    <t>SILL TZM 1875/0,16-C</t>
  </si>
  <si>
    <t>https://www.stemmer-imaging.com/de-de/produkte/sill-tzm-1875016-c/</t>
  </si>
  <si>
    <t>VICO DTCM175-24-AL</t>
  </si>
  <si>
    <t>https://www.stemmer-imaging.com/de-de/produkte/vico-dtcm175-24-al/</t>
  </si>
  <si>
    <t>SILL TZM 4599/0,098-C</t>
  </si>
  <si>
    <t>https://www.stemmer-imaging.com/de-de/produkte/sill-tzm-45990098-c/</t>
  </si>
  <si>
    <t>MTF [lp/mm]</t>
  </si>
  <si>
    <t>Listenpreis [€]</t>
  </si>
  <si>
    <t>Faktor</t>
  </si>
  <si>
    <t>Blendenzahl</t>
  </si>
  <si>
    <t>7.50</t>
  </si>
  <si>
    <t>8.70</t>
  </si>
  <si>
    <t>6.25</t>
  </si>
  <si>
    <t>10.30</t>
  </si>
  <si>
    <t>8.60</t>
  </si>
  <si>
    <t>25.00</t>
  </si>
  <si>
    <t>8.00</t>
  </si>
  <si>
    <t>9.65</t>
  </si>
  <si>
    <t>9.35</t>
  </si>
  <si>
    <t>14.80</t>
  </si>
  <si>
    <t>44.44</t>
  </si>
  <si>
    <t>6.65</t>
  </si>
  <si>
    <t>6.80</t>
  </si>
  <si>
    <t>4.20</t>
  </si>
  <si>
    <t>9.70</t>
  </si>
  <si>
    <t>13.00</t>
  </si>
  <si>
    <t>9.40</t>
  </si>
  <si>
    <t>9.60</t>
  </si>
  <si>
    <t>8.58</t>
  </si>
  <si>
    <t>20.00</t>
  </si>
  <si>
    <t>3.85</t>
  </si>
  <si>
    <t>15.30</t>
  </si>
  <si>
    <t>5.40</t>
  </si>
  <si>
    <t>9.75</t>
  </si>
  <si>
    <t>50.00</t>
  </si>
  <si>
    <t>9.20</t>
  </si>
  <si>
    <t>18.10</t>
  </si>
  <si>
    <t>6.60</t>
  </si>
  <si>
    <t>8.45</t>
  </si>
  <si>
    <t>7.13</t>
  </si>
  <si>
    <t>9.80</t>
  </si>
  <si>
    <t>6.20</t>
  </si>
  <si>
    <t>5.60</t>
  </si>
  <si>
    <t>6.35</t>
  </si>
  <si>
    <t>17.50</t>
  </si>
  <si>
    <t>11.06</t>
  </si>
  <si>
    <t>11.30</t>
  </si>
  <si>
    <t>0.92</t>
  </si>
  <si>
    <t>7.20</t>
  </si>
  <si>
    <t>13.30</t>
  </si>
  <si>
    <t>16.67</t>
  </si>
  <si>
    <t>10.00</t>
  </si>
  <si>
    <t>5.00</t>
  </si>
  <si>
    <t>12.90</t>
  </si>
  <si>
    <t>6.17</t>
  </si>
  <si>
    <t>12.20</t>
  </si>
  <si>
    <t>13.90</t>
  </si>
  <si>
    <t>14.29</t>
  </si>
  <si>
    <t>13.89</t>
  </si>
  <si>
    <t>17.30</t>
  </si>
  <si>
    <t>4.90</t>
  </si>
  <si>
    <t>12.50</t>
  </si>
  <si>
    <t>17.20</t>
  </si>
  <si>
    <t>11.50</t>
  </si>
  <si>
    <t>10.55</t>
  </si>
  <si>
    <t>7.80</t>
  </si>
  <si>
    <t>5.76</t>
  </si>
  <si>
    <t>16.60</t>
  </si>
  <si>
    <t>9.64</t>
  </si>
  <si>
    <t>9.38</t>
  </si>
  <si>
    <t>18.75</t>
  </si>
  <si>
    <t>9.18</t>
  </si>
  <si>
    <t>7.00</t>
  </si>
  <si>
    <t>15.50</t>
  </si>
  <si>
    <t>7.23</t>
  </si>
  <si>
    <t>13.10</t>
  </si>
  <si>
    <t>6.55</t>
  </si>
  <si>
    <t>6.50</t>
  </si>
  <si>
    <t>6.00</t>
  </si>
  <si>
    <t>27.78</t>
  </si>
  <si>
    <t>14.60</t>
  </si>
  <si>
    <t>13.50</t>
  </si>
  <si>
    <t>8.36</t>
  </si>
  <si>
    <t>11.54</t>
  </si>
  <si>
    <t>22.90</t>
  </si>
  <si>
    <t>13.80</t>
  </si>
  <si>
    <t>4.89</t>
  </si>
  <si>
    <t>4.50</t>
  </si>
  <si>
    <t>4.30</t>
  </si>
  <si>
    <t>10.20</t>
  </si>
  <si>
    <t>3.50</t>
  </si>
  <si>
    <t>23.10</t>
  </si>
  <si>
    <t>4.38</t>
  </si>
  <si>
    <t>14.30</t>
  </si>
  <si>
    <t>4.75</t>
  </si>
  <si>
    <t>15.58</t>
  </si>
  <si>
    <t>8.33</t>
  </si>
  <si>
    <t>6.33</t>
  </si>
  <si>
    <t>8.50</t>
  </si>
  <si>
    <t>10.71</t>
  </si>
  <si>
    <t>6.15</t>
  </si>
  <si>
    <t>7.10</t>
  </si>
  <si>
    <t>22.18</t>
  </si>
  <si>
    <t>8.10</t>
  </si>
  <si>
    <t>15.00</t>
  </si>
  <si>
    <t>8.25</t>
  </si>
  <si>
    <t>6.70</t>
  </si>
  <si>
    <t>17.00</t>
  </si>
  <si>
    <t>7.60</t>
  </si>
  <si>
    <t>6.05</t>
  </si>
  <si>
    <t>13.05</t>
  </si>
  <si>
    <t>33.33</t>
  </si>
  <si>
    <t>10.72</t>
  </si>
  <si>
    <t>7.93</t>
  </si>
  <si>
    <t>8.38</t>
  </si>
  <si>
    <t>11.00</t>
  </si>
  <si>
    <t>12.48</t>
  </si>
  <si>
    <t>22.22</t>
  </si>
  <si>
    <t>11.40</t>
  </si>
  <si>
    <t>7.83</t>
  </si>
  <si>
    <t>2.70</t>
  </si>
  <si>
    <t>18.30</t>
  </si>
  <si>
    <t>10.99</t>
  </si>
  <si>
    <t>5.50</t>
  </si>
  <si>
    <t>11.10</t>
  </si>
  <si>
    <t>10.33</t>
  </si>
  <si>
    <t>5.13</t>
  </si>
  <si>
    <t>11.17</t>
  </si>
  <si>
    <t>9.50</t>
  </si>
  <si>
    <t>9.00</t>
  </si>
  <si>
    <t>6.13</t>
  </si>
  <si>
    <t>16.00</t>
  </si>
  <si>
    <t>3.51</t>
  </si>
  <si>
    <t>22.00</t>
  </si>
  <si>
    <t>18.00</t>
  </si>
  <si>
    <t>14.00</t>
  </si>
  <si>
    <t>Pixelgröße</t>
  </si>
  <si>
    <t>Vergr.:</t>
  </si>
  <si>
    <t>Bestimmung des Schärfetiefenbereichs: Kalibrierung mit https://www.stemmer-imaging.com/media/uploads/websites/documents/products/optics/Opto-Engineering/en-Opto-Engineering-TC-2M-4M-series-leaflet-Bi-Telecentric-Lens-for-Large-Detectors-OOPEN42-201306.pdf</t>
  </si>
  <si>
    <t>Blendentyp</t>
  </si>
  <si>
    <t>Messabstand [mm]</t>
  </si>
  <si>
    <t>Länge [mm]</t>
  </si>
  <si>
    <t>Bilddiagonale [mm]</t>
  </si>
  <si>
    <t>Durchmesser [mm]</t>
  </si>
  <si>
    <t>flexible</t>
  </si>
  <si>
    <t>fix</t>
  </si>
  <si>
    <t>visible</t>
  </si>
  <si>
    <t>12.00</t>
  </si>
  <si>
    <t>Name</t>
  </si>
  <si>
    <t>Min Pixelgröße [µm]</t>
  </si>
  <si>
    <t>Bi-Telezentrie</t>
  </si>
  <si>
    <t>Objektivanschluss</t>
  </si>
  <si>
    <t>M42</t>
  </si>
  <si>
    <t>M58</t>
  </si>
  <si>
    <t>M72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</si>
</sst>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Fill="1" applyBorder="1"/>
    <xf numFmtId="0" fontId="0" fillId="0" borderId="1" xfId="0" applyBorder="1"/>
    <xf numFmtId="0" fontId="2" fillId="0" borderId="1" xfId="1" applyBorder="1"/>
    <xf numFmtId="0" fontId="1" fillId="0" borderId="0" xfId="0" applyFont="1"/>
    <xf numFmtId="2" fontId="0" fillId="0" borderId="1" xfId="0" applyNumberFormat="1" applyBorder="1"/>
    <xf numFmtId="2" fontId="1" fillId="2" borderId="1" xfId="0" applyNumberFormat="1" applyFont="1" applyFill="1" applyBorder="1"/>
    <xf numFmtId="2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Vergrößerung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Tabelle3!$A$2:$A$328</c:f>
              <c:numCache>
                <c:formatCode>General</c:formatCode>
                <c:ptCount val="327"/>
                <c:pt idx="0">
                  <c:v>0.33300000000000002</c:v>
                </c:pt>
                <c:pt idx="1">
                  <c:v>0.51100000000000001</c:v>
                </c:pt>
                <c:pt idx="2">
                  <c:v>0.25</c:v>
                </c:pt>
                <c:pt idx="3">
                  <c:v>1.333</c:v>
                </c:pt>
                <c:pt idx="4">
                  <c:v>0.746</c:v>
                </c:pt>
                <c:pt idx="5">
                  <c:v>0.36699999999999999</c:v>
                </c:pt>
                <c:pt idx="6">
                  <c:v>3.5</c:v>
                </c:pt>
                <c:pt idx="7">
                  <c:v>0.503</c:v>
                </c:pt>
                <c:pt idx="8">
                  <c:v>0.193</c:v>
                </c:pt>
                <c:pt idx="9">
                  <c:v>0.374</c:v>
                </c:pt>
                <c:pt idx="10">
                  <c:v>0.78500000000000003</c:v>
                </c:pt>
                <c:pt idx="11">
                  <c:v>8</c:v>
                </c:pt>
                <c:pt idx="12">
                  <c:v>0.193</c:v>
                </c:pt>
                <c:pt idx="13">
                  <c:v>0.13300000000000001</c:v>
                </c:pt>
                <c:pt idx="14">
                  <c:v>0.89700000000000002</c:v>
                </c:pt>
                <c:pt idx="15">
                  <c:v>0.222</c:v>
                </c:pt>
                <c:pt idx="16">
                  <c:v>0.22</c:v>
                </c:pt>
                <c:pt idx="17">
                  <c:v>4.2000000000000003E-2</c:v>
                </c:pt>
                <c:pt idx="18">
                  <c:v>0.29299999999999998</c:v>
                </c:pt>
                <c:pt idx="19">
                  <c:v>0.121</c:v>
                </c:pt>
                <c:pt idx="20">
                  <c:v>1.446</c:v>
                </c:pt>
                <c:pt idx="21">
                  <c:v>0.192</c:v>
                </c:pt>
                <c:pt idx="22">
                  <c:v>0.122</c:v>
                </c:pt>
                <c:pt idx="23">
                  <c:v>0.34300000000000003</c:v>
                </c:pt>
                <c:pt idx="24">
                  <c:v>0.375</c:v>
                </c:pt>
                <c:pt idx="25">
                  <c:v>1.6</c:v>
                </c:pt>
                <c:pt idx="26">
                  <c:v>7.6999999999999999E-2</c:v>
                </c:pt>
                <c:pt idx="27">
                  <c:v>0.39</c:v>
                </c:pt>
                <c:pt idx="28">
                  <c:v>0.158</c:v>
                </c:pt>
                <c:pt idx="29">
                  <c:v>0.19500000000000001</c:v>
                </c:pt>
                <c:pt idx="30">
                  <c:v>3</c:v>
                </c:pt>
                <c:pt idx="31">
                  <c:v>0.23100000000000001</c:v>
                </c:pt>
                <c:pt idx="32">
                  <c:v>0.09</c:v>
                </c:pt>
                <c:pt idx="33">
                  <c:v>1.345</c:v>
                </c:pt>
                <c:pt idx="34">
                  <c:v>0.317</c:v>
                </c:pt>
                <c:pt idx="35">
                  <c:v>0.36199999999999999</c:v>
                </c:pt>
                <c:pt idx="36">
                  <c:v>0.13200000000000001</c:v>
                </c:pt>
                <c:pt idx="37">
                  <c:v>0.33800000000000002</c:v>
                </c:pt>
                <c:pt idx="38">
                  <c:v>0.23100000000000001</c:v>
                </c:pt>
                <c:pt idx="39">
                  <c:v>0.71299999999999997</c:v>
                </c:pt>
                <c:pt idx="40">
                  <c:v>0.42599999999999999</c:v>
                </c:pt>
                <c:pt idx="41">
                  <c:v>1.5129999999999999</c:v>
                </c:pt>
                <c:pt idx="42">
                  <c:v>9.7000000000000003E-2</c:v>
                </c:pt>
                <c:pt idx="43">
                  <c:v>0.20399999999999999</c:v>
                </c:pt>
                <c:pt idx="44">
                  <c:v>6.7000000000000004E-2</c:v>
                </c:pt>
                <c:pt idx="45">
                  <c:v>0.26700000000000002</c:v>
                </c:pt>
                <c:pt idx="46">
                  <c:v>0.183</c:v>
                </c:pt>
                <c:pt idx="47">
                  <c:v>0.20499999999999999</c:v>
                </c:pt>
                <c:pt idx="48">
                  <c:v>0.54200000000000004</c:v>
                </c:pt>
                <c:pt idx="49">
                  <c:v>5.6000000000000001E-2</c:v>
                </c:pt>
                <c:pt idx="50">
                  <c:v>0.127</c:v>
                </c:pt>
                <c:pt idx="51">
                  <c:v>0.70799999999999996</c:v>
                </c:pt>
                <c:pt idx="52">
                  <c:v>7</c:v>
                </c:pt>
                <c:pt idx="53">
                  <c:v>0.66400000000000003</c:v>
                </c:pt>
                <c:pt idx="54">
                  <c:v>0.67</c:v>
                </c:pt>
                <c:pt idx="55">
                  <c:v>0.06</c:v>
                </c:pt>
                <c:pt idx="56">
                  <c:v>0.11</c:v>
                </c:pt>
                <c:pt idx="57">
                  <c:v>5.5E-2</c:v>
                </c:pt>
                <c:pt idx="58">
                  <c:v>0.184</c:v>
                </c:pt>
                <c:pt idx="59">
                  <c:v>0.47199999999999998</c:v>
                </c:pt>
                <c:pt idx="60">
                  <c:v>0.188</c:v>
                </c:pt>
                <c:pt idx="61">
                  <c:v>0.5</c:v>
                </c:pt>
                <c:pt idx="62">
                  <c:v>0.52100000000000002</c:v>
                </c:pt>
                <c:pt idx="63">
                  <c:v>0.82799999999999996</c:v>
                </c:pt>
                <c:pt idx="64">
                  <c:v>0.123</c:v>
                </c:pt>
                <c:pt idx="65">
                  <c:v>10</c:v>
                </c:pt>
                <c:pt idx="66">
                  <c:v>0.61499999999999999</c:v>
                </c:pt>
                <c:pt idx="67">
                  <c:v>0.72699999999999998</c:v>
                </c:pt>
                <c:pt idx="68">
                  <c:v>1</c:v>
                </c:pt>
                <c:pt idx="69">
                  <c:v>0.2</c:v>
                </c:pt>
                <c:pt idx="70">
                  <c:v>0.28999999999999998</c:v>
                </c:pt>
                <c:pt idx="71">
                  <c:v>0.2</c:v>
                </c:pt>
                <c:pt idx="72">
                  <c:v>0.17100000000000001</c:v>
                </c:pt>
                <c:pt idx="73">
                  <c:v>0.78600000000000003</c:v>
                </c:pt>
                <c:pt idx="74">
                  <c:v>0.112</c:v>
                </c:pt>
                <c:pt idx="75">
                  <c:v>0.08</c:v>
                </c:pt>
                <c:pt idx="76">
                  <c:v>2</c:v>
                </c:pt>
                <c:pt idx="77">
                  <c:v>4</c:v>
                </c:pt>
                <c:pt idx="78">
                  <c:v>0.23799999999999999</c:v>
                </c:pt>
                <c:pt idx="79">
                  <c:v>7.1999999999999995E-2</c:v>
                </c:pt>
                <c:pt idx="80">
                  <c:v>1.625</c:v>
                </c:pt>
                <c:pt idx="81">
                  <c:v>0.51700000000000002</c:v>
                </c:pt>
                <c:pt idx="82">
                  <c:v>0.311</c:v>
                </c:pt>
                <c:pt idx="83">
                  <c:v>2</c:v>
                </c:pt>
                <c:pt idx="84">
                  <c:v>5</c:v>
                </c:pt>
                <c:pt idx="85">
                  <c:v>0.68799999999999994</c:v>
                </c:pt>
                <c:pt idx="86">
                  <c:v>0.193</c:v>
                </c:pt>
                <c:pt idx="87">
                  <c:v>1.5</c:v>
                </c:pt>
                <c:pt idx="88">
                  <c:v>1.048</c:v>
                </c:pt>
                <c:pt idx="89">
                  <c:v>0.126</c:v>
                </c:pt>
                <c:pt idx="90">
                  <c:v>0.16</c:v>
                </c:pt>
                <c:pt idx="91">
                  <c:v>0.06</c:v>
                </c:pt>
                <c:pt idx="92">
                  <c:v>8.8999999999999996E-2</c:v>
                </c:pt>
                <c:pt idx="93">
                  <c:v>8</c:v>
                </c:pt>
                <c:pt idx="94">
                  <c:v>0.25</c:v>
                </c:pt>
                <c:pt idx="95">
                  <c:v>0.16</c:v>
                </c:pt>
                <c:pt idx="96">
                  <c:v>0.54200000000000004</c:v>
                </c:pt>
                <c:pt idx="97">
                  <c:v>0.1</c:v>
                </c:pt>
                <c:pt idx="98">
                  <c:v>0.21099999999999999</c:v>
                </c:pt>
                <c:pt idx="99">
                  <c:v>0.55900000000000005</c:v>
                </c:pt>
                <c:pt idx="100">
                  <c:v>1</c:v>
                </c:pt>
                <c:pt idx="101">
                  <c:v>0.308</c:v>
                </c:pt>
                <c:pt idx="102">
                  <c:v>0.29599999999999999</c:v>
                </c:pt>
                <c:pt idx="103">
                  <c:v>0.23100000000000001</c:v>
                </c:pt>
                <c:pt idx="104">
                  <c:v>0.33200000000000002</c:v>
                </c:pt>
                <c:pt idx="105">
                  <c:v>0.57799999999999996</c:v>
                </c:pt>
                <c:pt idx="106">
                  <c:v>1.446</c:v>
                </c:pt>
                <c:pt idx="107">
                  <c:v>0.126</c:v>
                </c:pt>
                <c:pt idx="108">
                  <c:v>4.7E-2</c:v>
                </c:pt>
                <c:pt idx="109">
                  <c:v>0.375</c:v>
                </c:pt>
                <c:pt idx="110">
                  <c:v>0.13800000000000001</c:v>
                </c:pt>
                <c:pt idx="111">
                  <c:v>0.214</c:v>
                </c:pt>
                <c:pt idx="112">
                  <c:v>0.375</c:v>
                </c:pt>
                <c:pt idx="113">
                  <c:v>0.51700000000000002</c:v>
                </c:pt>
                <c:pt idx="114">
                  <c:v>0.68700000000000006</c:v>
                </c:pt>
                <c:pt idx="115">
                  <c:v>0.19</c:v>
                </c:pt>
                <c:pt idx="116">
                  <c:v>0.36699999999999999</c:v>
                </c:pt>
                <c:pt idx="117">
                  <c:v>0.7</c:v>
                </c:pt>
                <c:pt idx="118">
                  <c:v>0.47699999999999998</c:v>
                </c:pt>
                <c:pt idx="119">
                  <c:v>0.40699999999999997</c:v>
                </c:pt>
                <c:pt idx="120">
                  <c:v>0.82799999999999996</c:v>
                </c:pt>
                <c:pt idx="121">
                  <c:v>0.91700000000000004</c:v>
                </c:pt>
                <c:pt idx="122">
                  <c:v>0.69199999999999995</c:v>
                </c:pt>
                <c:pt idx="123">
                  <c:v>3.7999999999999999E-2</c:v>
                </c:pt>
                <c:pt idx="124">
                  <c:v>1.375</c:v>
                </c:pt>
                <c:pt idx="125">
                  <c:v>0.28899999999999998</c:v>
                </c:pt>
                <c:pt idx="126">
                  <c:v>0.185</c:v>
                </c:pt>
                <c:pt idx="127">
                  <c:v>0.74399999999999999</c:v>
                </c:pt>
                <c:pt idx="128">
                  <c:v>4.8000000000000001E-2</c:v>
                </c:pt>
                <c:pt idx="129">
                  <c:v>0.2</c:v>
                </c:pt>
                <c:pt idx="130">
                  <c:v>2</c:v>
                </c:pt>
                <c:pt idx="131">
                  <c:v>0.184</c:v>
                </c:pt>
                <c:pt idx="132">
                  <c:v>0.39300000000000002</c:v>
                </c:pt>
                <c:pt idx="133">
                  <c:v>0.19500000000000001</c:v>
                </c:pt>
                <c:pt idx="134">
                  <c:v>0.63400000000000001</c:v>
                </c:pt>
                <c:pt idx="135">
                  <c:v>1.1379999999999999</c:v>
                </c:pt>
                <c:pt idx="136">
                  <c:v>1</c:v>
                </c:pt>
                <c:pt idx="137">
                  <c:v>0.153</c:v>
                </c:pt>
                <c:pt idx="138">
                  <c:v>0.92900000000000005</c:v>
                </c:pt>
                <c:pt idx="139">
                  <c:v>1.1819999999999999</c:v>
                </c:pt>
                <c:pt idx="140">
                  <c:v>0.38300000000000001</c:v>
                </c:pt>
                <c:pt idx="141">
                  <c:v>0.32500000000000001</c:v>
                </c:pt>
                <c:pt idx="142">
                  <c:v>0.32900000000000001</c:v>
                </c:pt>
                <c:pt idx="143">
                  <c:v>0.26700000000000002</c:v>
                </c:pt>
                <c:pt idx="144">
                  <c:v>0.67</c:v>
                </c:pt>
                <c:pt idx="145">
                  <c:v>1</c:v>
                </c:pt>
                <c:pt idx="146">
                  <c:v>0.13100000000000001</c:v>
                </c:pt>
                <c:pt idx="147">
                  <c:v>0.13</c:v>
                </c:pt>
                <c:pt idx="148">
                  <c:v>0.06</c:v>
                </c:pt>
                <c:pt idx="149">
                  <c:v>0.66800000000000004</c:v>
                </c:pt>
                <c:pt idx="150">
                  <c:v>0.61499999999999999</c:v>
                </c:pt>
                <c:pt idx="151">
                  <c:v>0.92300000000000004</c:v>
                </c:pt>
                <c:pt idx="152">
                  <c:v>0.375</c:v>
                </c:pt>
                <c:pt idx="153">
                  <c:v>0.438</c:v>
                </c:pt>
                <c:pt idx="154">
                  <c:v>5</c:v>
                </c:pt>
                <c:pt idx="155">
                  <c:v>0.29199999999999998</c:v>
                </c:pt>
                <c:pt idx="156">
                  <c:v>2</c:v>
                </c:pt>
                <c:pt idx="157">
                  <c:v>0.434</c:v>
                </c:pt>
                <c:pt idx="158">
                  <c:v>0.80600000000000005</c:v>
                </c:pt>
                <c:pt idx="159">
                  <c:v>0.2</c:v>
                </c:pt>
                <c:pt idx="160">
                  <c:v>0.114</c:v>
                </c:pt>
                <c:pt idx="161">
                  <c:v>0.502</c:v>
                </c:pt>
                <c:pt idx="162">
                  <c:v>0.76700000000000002</c:v>
                </c:pt>
                <c:pt idx="163">
                  <c:v>0.17100000000000001</c:v>
                </c:pt>
                <c:pt idx="164">
                  <c:v>0.34599999999999997</c:v>
                </c:pt>
                <c:pt idx="165">
                  <c:v>3</c:v>
                </c:pt>
                <c:pt idx="166">
                  <c:v>0.14299999999999999</c:v>
                </c:pt>
                <c:pt idx="167">
                  <c:v>0.20399999999999999</c:v>
                </c:pt>
                <c:pt idx="168">
                  <c:v>1.1080000000000001</c:v>
                </c:pt>
                <c:pt idx="169">
                  <c:v>0.48799999999999999</c:v>
                </c:pt>
                <c:pt idx="170">
                  <c:v>1.83</c:v>
                </c:pt>
                <c:pt idx="171">
                  <c:v>8.7999999999999995E-2</c:v>
                </c:pt>
                <c:pt idx="172">
                  <c:v>1</c:v>
                </c:pt>
                <c:pt idx="173">
                  <c:v>2.7E-2</c:v>
                </c:pt>
                <c:pt idx="174">
                  <c:v>0.60399999999999998</c:v>
                </c:pt>
                <c:pt idx="175">
                  <c:v>0.33300000000000002</c:v>
                </c:pt>
                <c:pt idx="176">
                  <c:v>0.1</c:v>
                </c:pt>
                <c:pt idx="177">
                  <c:v>0.433</c:v>
                </c:pt>
                <c:pt idx="178">
                  <c:v>0.33</c:v>
                </c:pt>
                <c:pt idx="179">
                  <c:v>0.28100000000000003</c:v>
                </c:pt>
                <c:pt idx="180">
                  <c:v>0.27700000000000002</c:v>
                </c:pt>
                <c:pt idx="181">
                  <c:v>7.0000000000000007E-2</c:v>
                </c:pt>
                <c:pt idx="182">
                  <c:v>0.92400000000000004</c:v>
                </c:pt>
                <c:pt idx="183">
                  <c:v>3.5000000000000003E-2</c:v>
                </c:pt>
                <c:pt idx="184">
                  <c:v>2</c:v>
                </c:pt>
                <c:pt idx="185">
                  <c:v>0.1</c:v>
                </c:pt>
                <c:pt idx="186">
                  <c:v>0.49199999999999999</c:v>
                </c:pt>
                <c:pt idx="187">
                  <c:v>7.5999999999999998E-2</c:v>
                </c:pt>
                <c:pt idx="188">
                  <c:v>0.44</c:v>
                </c:pt>
                <c:pt idx="189">
                  <c:v>1.87</c:v>
                </c:pt>
                <c:pt idx="190">
                  <c:v>0.5</c:v>
                </c:pt>
                <c:pt idx="191">
                  <c:v>0.1</c:v>
                </c:pt>
                <c:pt idx="192">
                  <c:v>0.127</c:v>
                </c:pt>
                <c:pt idx="193">
                  <c:v>0.69599999999999995</c:v>
                </c:pt>
                <c:pt idx="194">
                  <c:v>0.34599999999999997</c:v>
                </c:pt>
                <c:pt idx="195">
                  <c:v>9.5000000000000001E-2</c:v>
                </c:pt>
                <c:pt idx="196">
                  <c:v>0.40300000000000002</c:v>
                </c:pt>
                <c:pt idx="197">
                  <c:v>0.41</c:v>
                </c:pt>
                <c:pt idx="198">
                  <c:v>1.6</c:v>
                </c:pt>
                <c:pt idx="199">
                  <c:v>1.5</c:v>
                </c:pt>
                <c:pt idx="200">
                  <c:v>0.28000000000000003</c:v>
                </c:pt>
                <c:pt idx="201">
                  <c:v>0.25600000000000001</c:v>
                </c:pt>
                <c:pt idx="202">
                  <c:v>0.249</c:v>
                </c:pt>
                <c:pt idx="203">
                  <c:v>0.25</c:v>
                </c:pt>
                <c:pt idx="204">
                  <c:v>0.3</c:v>
                </c:pt>
                <c:pt idx="205">
                  <c:v>0.375</c:v>
                </c:pt>
                <c:pt idx="206">
                  <c:v>0.246</c:v>
                </c:pt>
                <c:pt idx="207">
                  <c:v>3</c:v>
                </c:pt>
                <c:pt idx="208">
                  <c:v>0.24199999999999999</c:v>
                </c:pt>
                <c:pt idx="209">
                  <c:v>0.36699999999999999</c:v>
                </c:pt>
                <c:pt idx="210">
                  <c:v>0.14199999999999999</c:v>
                </c:pt>
                <c:pt idx="211">
                  <c:v>1.331</c:v>
                </c:pt>
                <c:pt idx="212">
                  <c:v>0.72699999999999998</c:v>
                </c:pt>
                <c:pt idx="213">
                  <c:v>1</c:v>
                </c:pt>
                <c:pt idx="214">
                  <c:v>0.40699999999999997</c:v>
                </c:pt>
                <c:pt idx="215">
                  <c:v>0.42899999999999999</c:v>
                </c:pt>
                <c:pt idx="216">
                  <c:v>3</c:v>
                </c:pt>
                <c:pt idx="217">
                  <c:v>0.31</c:v>
                </c:pt>
                <c:pt idx="218">
                  <c:v>0.16500000000000001</c:v>
                </c:pt>
                <c:pt idx="219">
                  <c:v>0.13400000000000001</c:v>
                </c:pt>
                <c:pt idx="220">
                  <c:v>0.55000000000000004</c:v>
                </c:pt>
                <c:pt idx="221">
                  <c:v>0.16300000000000001</c:v>
                </c:pt>
                <c:pt idx="222">
                  <c:v>3</c:v>
                </c:pt>
                <c:pt idx="223">
                  <c:v>1.1279999999999999</c:v>
                </c:pt>
                <c:pt idx="224">
                  <c:v>2</c:v>
                </c:pt>
                <c:pt idx="225">
                  <c:v>0.27300000000000002</c:v>
                </c:pt>
                <c:pt idx="226">
                  <c:v>0.121</c:v>
                </c:pt>
                <c:pt idx="227">
                  <c:v>0.34499999999999997</c:v>
                </c:pt>
                <c:pt idx="228">
                  <c:v>3</c:v>
                </c:pt>
                <c:pt idx="229">
                  <c:v>0.20499999999999999</c:v>
                </c:pt>
                <c:pt idx="230">
                  <c:v>0.61099999999999999</c:v>
                </c:pt>
                <c:pt idx="231">
                  <c:v>0.7</c:v>
                </c:pt>
                <c:pt idx="232">
                  <c:v>1.5169999999999999</c:v>
                </c:pt>
                <c:pt idx="233">
                  <c:v>1</c:v>
                </c:pt>
                <c:pt idx="234">
                  <c:v>1</c:v>
                </c:pt>
                <c:pt idx="235">
                  <c:v>9.5000000000000001E-2</c:v>
                </c:pt>
                <c:pt idx="236">
                  <c:v>0.57199999999999995</c:v>
                </c:pt>
                <c:pt idx="237">
                  <c:v>1.5</c:v>
                </c:pt>
                <c:pt idx="238">
                  <c:v>0.52200000000000002</c:v>
                </c:pt>
                <c:pt idx="239">
                  <c:v>0.46</c:v>
                </c:pt>
                <c:pt idx="240">
                  <c:v>0.24</c:v>
                </c:pt>
                <c:pt idx="241">
                  <c:v>2</c:v>
                </c:pt>
                <c:pt idx="242">
                  <c:v>3</c:v>
                </c:pt>
                <c:pt idx="243">
                  <c:v>0.13600000000000001</c:v>
                </c:pt>
                <c:pt idx="244">
                  <c:v>0.16500000000000001</c:v>
                </c:pt>
                <c:pt idx="245">
                  <c:v>0.16700000000000001</c:v>
                </c:pt>
                <c:pt idx="246">
                  <c:v>0.79300000000000004</c:v>
                </c:pt>
                <c:pt idx="247">
                  <c:v>0.92300000000000004</c:v>
                </c:pt>
                <c:pt idx="248">
                  <c:v>0.129</c:v>
                </c:pt>
                <c:pt idx="249">
                  <c:v>7.5999999999999998E-2</c:v>
                </c:pt>
                <c:pt idx="250">
                  <c:v>0.32200000000000001</c:v>
                </c:pt>
                <c:pt idx="251">
                  <c:v>0.161</c:v>
                </c:pt>
                <c:pt idx="252">
                  <c:v>0.26</c:v>
                </c:pt>
                <c:pt idx="253">
                  <c:v>6.7000000000000004E-2</c:v>
                </c:pt>
                <c:pt idx="254">
                  <c:v>0.438</c:v>
                </c:pt>
                <c:pt idx="255">
                  <c:v>0.312</c:v>
                </c:pt>
                <c:pt idx="256">
                  <c:v>0.66100000000000003</c:v>
                </c:pt>
                <c:pt idx="257">
                  <c:v>0.33</c:v>
                </c:pt>
                <c:pt idx="258">
                  <c:v>7.6999999999999999E-2</c:v>
                </c:pt>
                <c:pt idx="259">
                  <c:v>0.92400000000000004</c:v>
                </c:pt>
                <c:pt idx="260">
                  <c:v>0.39500000000000002</c:v>
                </c:pt>
                <c:pt idx="261">
                  <c:v>0.48899999999999999</c:v>
                </c:pt>
                <c:pt idx="262">
                  <c:v>0.17399999999999999</c:v>
                </c:pt>
                <c:pt idx="263">
                  <c:v>0.27500000000000002</c:v>
                </c:pt>
                <c:pt idx="264">
                  <c:v>0.45800000000000002</c:v>
                </c:pt>
                <c:pt idx="265">
                  <c:v>0.153</c:v>
                </c:pt>
                <c:pt idx="266">
                  <c:v>0.499</c:v>
                </c:pt>
                <c:pt idx="267">
                  <c:v>0.3</c:v>
                </c:pt>
                <c:pt idx="268">
                  <c:v>1</c:v>
                </c:pt>
                <c:pt idx="269">
                  <c:v>7.4999999999999997E-2</c:v>
                </c:pt>
                <c:pt idx="270">
                  <c:v>0.29199999999999998</c:v>
                </c:pt>
                <c:pt idx="271">
                  <c:v>8</c:v>
                </c:pt>
                <c:pt idx="272">
                  <c:v>0.39300000000000002</c:v>
                </c:pt>
                <c:pt idx="273">
                  <c:v>0.69</c:v>
                </c:pt>
                <c:pt idx="274">
                  <c:v>0.51800000000000002</c:v>
                </c:pt>
                <c:pt idx="275">
                  <c:v>1</c:v>
                </c:pt>
                <c:pt idx="276">
                  <c:v>0.5</c:v>
                </c:pt>
                <c:pt idx="277">
                  <c:v>4.7E-2</c:v>
                </c:pt>
                <c:pt idx="278">
                  <c:v>3</c:v>
                </c:pt>
                <c:pt idx="279">
                  <c:v>0.111</c:v>
                </c:pt>
                <c:pt idx="280">
                  <c:v>0.23</c:v>
                </c:pt>
                <c:pt idx="281">
                  <c:v>8.6999999999999994E-2</c:v>
                </c:pt>
                <c:pt idx="282">
                  <c:v>0.15</c:v>
                </c:pt>
                <c:pt idx="283">
                  <c:v>5.3999999999999999E-2</c:v>
                </c:pt>
                <c:pt idx="284">
                  <c:v>0.27100000000000002</c:v>
                </c:pt>
                <c:pt idx="285">
                  <c:v>0.08</c:v>
                </c:pt>
                <c:pt idx="286">
                  <c:v>0.218</c:v>
                </c:pt>
                <c:pt idx="287">
                  <c:v>1.083</c:v>
                </c:pt>
                <c:pt idx="288">
                  <c:v>2.0299999999999998</c:v>
                </c:pt>
                <c:pt idx="289">
                  <c:v>0.48199999999999998</c:v>
                </c:pt>
                <c:pt idx="290">
                  <c:v>0.65900000000000003</c:v>
                </c:pt>
                <c:pt idx="291">
                  <c:v>0.27600000000000002</c:v>
                </c:pt>
                <c:pt idx="292">
                  <c:v>0.3</c:v>
                </c:pt>
                <c:pt idx="293">
                  <c:v>0.42899999999999999</c:v>
                </c:pt>
                <c:pt idx="294">
                  <c:v>0.60899999999999999</c:v>
                </c:pt>
                <c:pt idx="295">
                  <c:v>0.84599999999999997</c:v>
                </c:pt>
                <c:pt idx="296">
                  <c:v>0.2</c:v>
                </c:pt>
                <c:pt idx="297">
                  <c:v>1.788</c:v>
                </c:pt>
                <c:pt idx="298">
                  <c:v>6</c:v>
                </c:pt>
                <c:pt idx="299">
                  <c:v>0.13200000000000001</c:v>
                </c:pt>
                <c:pt idx="300">
                  <c:v>0.375</c:v>
                </c:pt>
                <c:pt idx="301">
                  <c:v>0.13800000000000001</c:v>
                </c:pt>
                <c:pt idx="302">
                  <c:v>0.125</c:v>
                </c:pt>
                <c:pt idx="303">
                  <c:v>0.24</c:v>
                </c:pt>
                <c:pt idx="304">
                  <c:v>0.11</c:v>
                </c:pt>
                <c:pt idx="305">
                  <c:v>0.58899999999999997</c:v>
                </c:pt>
                <c:pt idx="306">
                  <c:v>6.2E-2</c:v>
                </c:pt>
                <c:pt idx="307">
                  <c:v>0.63800000000000001</c:v>
                </c:pt>
                <c:pt idx="308">
                  <c:v>0.193</c:v>
                </c:pt>
                <c:pt idx="309">
                  <c:v>0.33300000000000002</c:v>
                </c:pt>
                <c:pt idx="310">
                  <c:v>0.51600000000000001</c:v>
                </c:pt>
                <c:pt idx="311">
                  <c:v>1</c:v>
                </c:pt>
                <c:pt idx="312">
                  <c:v>8.2000000000000003E-2</c:v>
                </c:pt>
                <c:pt idx="313">
                  <c:v>0.92</c:v>
                </c:pt>
                <c:pt idx="314">
                  <c:v>5.2999999999999999E-2</c:v>
                </c:pt>
                <c:pt idx="315">
                  <c:v>0.24199999999999999</c:v>
                </c:pt>
                <c:pt idx="316">
                  <c:v>0.81299999999999994</c:v>
                </c:pt>
                <c:pt idx="317">
                  <c:v>0.55800000000000005</c:v>
                </c:pt>
                <c:pt idx="318">
                  <c:v>0.36299999999999999</c:v>
                </c:pt>
                <c:pt idx="319">
                  <c:v>0.13400000000000001</c:v>
                </c:pt>
                <c:pt idx="320">
                  <c:v>0.33200000000000002</c:v>
                </c:pt>
                <c:pt idx="321">
                  <c:v>0.153</c:v>
                </c:pt>
                <c:pt idx="322">
                  <c:v>0.16600000000000001</c:v>
                </c:pt>
                <c:pt idx="323">
                  <c:v>0.6</c:v>
                </c:pt>
                <c:pt idx="324">
                  <c:v>0.38</c:v>
                </c:pt>
                <c:pt idx="325">
                  <c:v>1.208</c:v>
                </c:pt>
                <c:pt idx="326">
                  <c:v>9.8000000000000004E-2</c:v>
                </c:pt>
              </c:numCache>
            </c:numRef>
          </c:xVal>
          <c:yVal>
            <c:numRef>
              <c:f>Tabelle3!$B$2:$B$328</c:f>
              <c:numCache>
                <c:formatCode>General</c:formatCode>
                <c:ptCount val="327"/>
                <c:pt idx="0">
                  <c:v>0.25531914893617019</c:v>
                </c:pt>
                <c:pt idx="1">
                  <c:v>0.34074074074074073</c:v>
                </c:pt>
                <c:pt idx="2">
                  <c:v>0.16055045871559634</c:v>
                </c:pt>
                <c:pt idx="3">
                  <c:v>0.66666666666666663</c:v>
                </c:pt>
                <c:pt idx="4">
                  <c:v>0.51162790697674421</c:v>
                </c:pt>
                <c:pt idx="5">
                  <c:v>0.27500000000000002</c:v>
                </c:pt>
                <c:pt idx="6">
                  <c:v>0.34042553191489361</c:v>
                </c:pt>
                <c:pt idx="7">
                  <c:v>0.31923076923076926</c:v>
                </c:pt>
                <c:pt idx="8">
                  <c:v>0.11458333333333333</c:v>
                </c:pt>
                <c:pt idx="9">
                  <c:v>0.14666666666666667</c:v>
                </c:pt>
                <c:pt idx="10">
                  <c:v>0.5641025641025641</c:v>
                </c:pt>
                <c:pt idx="11">
                  <c:v>0.91489361702127658</c:v>
                </c:pt>
                <c:pt idx="12">
                  <c:v>0.11594202898550725</c:v>
                </c:pt>
                <c:pt idx="13">
                  <c:v>9.2485549132947972E-2</c:v>
                </c:pt>
                <c:pt idx="14">
                  <c:v>0.43939393939393939</c:v>
                </c:pt>
                <c:pt idx="15">
                  <c:v>0.22222222222222221</c:v>
                </c:pt>
                <c:pt idx="16">
                  <c:v>0.17553191489361702</c:v>
                </c:pt>
                <c:pt idx="17">
                  <c:v>3.4782608695652174E-2</c:v>
                </c:pt>
                <c:pt idx="18">
                  <c:v>0.23404255319148937</c:v>
                </c:pt>
                <c:pt idx="19">
                  <c:v>0.10139860139860139</c:v>
                </c:pt>
                <c:pt idx="20">
                  <c:v>0.36363636363636365</c:v>
                </c:pt>
                <c:pt idx="21">
                  <c:v>0.11458333333333333</c:v>
                </c:pt>
                <c:pt idx="22">
                  <c:v>8.3720930232558138E-2</c:v>
                </c:pt>
                <c:pt idx="23">
                  <c:v>0.12</c:v>
                </c:pt>
                <c:pt idx="24">
                  <c:v>0.2857142857142857</c:v>
                </c:pt>
                <c:pt idx="25">
                  <c:v>0.24615384615384617</c:v>
                </c:pt>
                <c:pt idx="26">
                  <c:v>9.375E-2</c:v>
                </c:pt>
                <c:pt idx="27">
                  <c:v>0.27464788732394368</c:v>
                </c:pt>
                <c:pt idx="28">
                  <c:v>0.12127659574468086</c:v>
                </c:pt>
                <c:pt idx="29">
                  <c:v>0.11458333333333333</c:v>
                </c:pt>
                <c:pt idx="30">
                  <c:v>0.91489361702127658</c:v>
                </c:pt>
                <c:pt idx="31">
                  <c:v>0.17659574468085107</c:v>
                </c:pt>
                <c:pt idx="32">
                  <c:v>6.3380281690140844E-2</c:v>
                </c:pt>
                <c:pt idx="33">
                  <c:v>0.59090909090909094</c:v>
                </c:pt>
                <c:pt idx="34">
                  <c:v>0.21111111111111111</c:v>
                </c:pt>
                <c:pt idx="35">
                  <c:v>0.24855491329479767</c:v>
                </c:pt>
                <c:pt idx="36">
                  <c:v>7.9710144927536225E-2</c:v>
                </c:pt>
                <c:pt idx="37">
                  <c:v>0.15714285714285714</c:v>
                </c:pt>
                <c:pt idx="38">
                  <c:v>0.18</c:v>
                </c:pt>
                <c:pt idx="39">
                  <c:v>0.22857142857142856</c:v>
                </c:pt>
                <c:pt idx="40">
                  <c:v>0.33200000000000002</c:v>
                </c:pt>
                <c:pt idx="41">
                  <c:v>0.62421052631578944</c:v>
                </c:pt>
                <c:pt idx="42">
                  <c:v>7.9999999999999988E-2</c:v>
                </c:pt>
                <c:pt idx="43">
                  <c:v>0.15333333333333332</c:v>
                </c:pt>
                <c:pt idx="44">
                  <c:v>0.05</c:v>
                </c:pt>
                <c:pt idx="45">
                  <c:v>0.2</c:v>
                </c:pt>
                <c:pt idx="46">
                  <c:v>0.15384615384615385</c:v>
                </c:pt>
                <c:pt idx="47">
                  <c:v>0.16</c:v>
                </c:pt>
                <c:pt idx="48">
                  <c:v>0.25714285714285712</c:v>
                </c:pt>
                <c:pt idx="49">
                  <c:v>5.2023121387283239E-2</c:v>
                </c:pt>
                <c:pt idx="50">
                  <c:v>9.375E-2</c:v>
                </c:pt>
                <c:pt idx="51">
                  <c:v>0.41818181818181815</c:v>
                </c:pt>
                <c:pt idx="52">
                  <c:v>0.30769230769230771</c:v>
                </c:pt>
                <c:pt idx="53">
                  <c:v>0.18333333333333332</c:v>
                </c:pt>
                <c:pt idx="54">
                  <c:v>0.36363636363636365</c:v>
                </c:pt>
                <c:pt idx="55">
                  <c:v>4.4999999999999998E-2</c:v>
                </c:pt>
                <c:pt idx="56">
                  <c:v>8.8297872340425534E-2</c:v>
                </c:pt>
                <c:pt idx="57">
                  <c:v>4.4444444444444446E-2</c:v>
                </c:pt>
                <c:pt idx="58">
                  <c:v>0.12957746478873239</c:v>
                </c:pt>
                <c:pt idx="59">
                  <c:v>0.36799999999999999</c:v>
                </c:pt>
                <c:pt idx="60">
                  <c:v>0.140625</c:v>
                </c:pt>
                <c:pt idx="61">
                  <c:v>0.36363636363636365</c:v>
                </c:pt>
                <c:pt idx="62">
                  <c:v>0.35428571428571431</c:v>
                </c:pt>
                <c:pt idx="63">
                  <c:v>0.36363636363636365</c:v>
                </c:pt>
                <c:pt idx="64">
                  <c:v>9.7872340425531903E-2</c:v>
                </c:pt>
                <c:pt idx="65">
                  <c:v>0.91489361702127658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0.58333333333333337</c:v>
                </c:pt>
                <c:pt idx="69">
                  <c:v>0.12</c:v>
                </c:pt>
                <c:pt idx="70">
                  <c:v>0.20422535211267606</c:v>
                </c:pt>
                <c:pt idx="71">
                  <c:v>0.15</c:v>
                </c:pt>
                <c:pt idx="72">
                  <c:v>0.11612903225806452</c:v>
                </c:pt>
                <c:pt idx="73">
                  <c:v>0.532258064516129</c:v>
                </c:pt>
                <c:pt idx="74">
                  <c:v>9.2485549132947972E-2</c:v>
                </c:pt>
                <c:pt idx="75">
                  <c:v>5.6338028169014086E-2</c:v>
                </c:pt>
                <c:pt idx="76">
                  <c:v>0.34042553191489361</c:v>
                </c:pt>
                <c:pt idx="77">
                  <c:v>0.671875</c:v>
                </c:pt>
                <c:pt idx="78">
                  <c:v>0.17812500000000001</c:v>
                </c:pt>
                <c:pt idx="79">
                  <c:v>5.0704225352112678E-2</c:v>
                </c:pt>
                <c:pt idx="80">
                  <c:v>0.59090909090909094</c:v>
                </c:pt>
                <c:pt idx="81">
                  <c:v>0.36363636363636365</c:v>
                </c:pt>
                <c:pt idx="82">
                  <c:v>0.25782608695652171</c:v>
                </c:pt>
                <c:pt idx="83">
                  <c:v>0.546875</c:v>
                </c:pt>
                <c:pt idx="84">
                  <c:v>0.30769230769230771</c:v>
                </c:pt>
                <c:pt idx="85">
                  <c:v>0.52380952380952384</c:v>
                </c:pt>
                <c:pt idx="86">
                  <c:v>0.13255813953488371</c:v>
                </c:pt>
                <c:pt idx="87">
                  <c:v>0.4</c:v>
                </c:pt>
                <c:pt idx="88">
                  <c:v>0.66666666666666663</c:v>
                </c:pt>
                <c:pt idx="89">
                  <c:v>0.10434782608695652</c:v>
                </c:pt>
                <c:pt idx="90">
                  <c:v>0.1276595744680851</c:v>
                </c:pt>
                <c:pt idx="91">
                  <c:v>4.7872340425531915E-2</c:v>
                </c:pt>
                <c:pt idx="92">
                  <c:v>3.8797284190106696E-2</c:v>
                </c:pt>
                <c:pt idx="93">
                  <c:v>0.78899082568807344</c:v>
                </c:pt>
                <c:pt idx="94">
                  <c:v>0.18333333333333332</c:v>
                </c:pt>
                <c:pt idx="95">
                  <c:v>0.1276595744680851</c:v>
                </c:pt>
                <c:pt idx="96">
                  <c:v>0.41489361702127658</c:v>
                </c:pt>
                <c:pt idx="97">
                  <c:v>8.3916083916083919E-2</c:v>
                </c:pt>
                <c:pt idx="98">
                  <c:v>0.16666666666666666</c:v>
                </c:pt>
                <c:pt idx="99">
                  <c:v>0.38372093023255816</c:v>
                </c:pt>
                <c:pt idx="100">
                  <c:v>0.47428571428571431</c:v>
                </c:pt>
                <c:pt idx="101">
                  <c:v>0.18181818181818182</c:v>
                </c:pt>
                <c:pt idx="102">
                  <c:v>0.21282051282051284</c:v>
                </c:pt>
                <c:pt idx="103">
                  <c:v>0.19724770642201836</c:v>
                </c:pt>
                <c:pt idx="104">
                  <c:v>0.25362318840579712</c:v>
                </c:pt>
                <c:pt idx="105">
                  <c:v>0.21333333333333335</c:v>
                </c:pt>
                <c:pt idx="106">
                  <c:v>0.36363636363636365</c:v>
                </c:pt>
                <c:pt idx="107">
                  <c:v>0.10434782608695652</c:v>
                </c:pt>
                <c:pt idx="108">
                  <c:v>3.9130434782608699E-2</c:v>
                </c:pt>
                <c:pt idx="109">
                  <c:v>0.27500000000000002</c:v>
                </c:pt>
                <c:pt idx="110">
                  <c:v>0.10375000000000001</c:v>
                </c:pt>
                <c:pt idx="111">
                  <c:v>0.14516129032258066</c:v>
                </c:pt>
                <c:pt idx="112">
                  <c:v>0.25362318840579712</c:v>
                </c:pt>
                <c:pt idx="113">
                  <c:v>0.36363636363636365</c:v>
                </c:pt>
                <c:pt idx="114">
                  <c:v>0.32571428571428573</c:v>
                </c:pt>
                <c:pt idx="115">
                  <c:v>0.12903225806451613</c:v>
                </c:pt>
                <c:pt idx="116">
                  <c:v>0.16666666666666666</c:v>
                </c:pt>
                <c:pt idx="117">
                  <c:v>0.5</c:v>
                </c:pt>
                <c:pt idx="118">
                  <c:v>0.29230769230769232</c:v>
                </c:pt>
                <c:pt idx="119">
                  <c:v>0.27906976744186046</c:v>
                </c:pt>
                <c:pt idx="120">
                  <c:v>0.36363636363636365</c:v>
                </c:pt>
                <c:pt idx="121">
                  <c:v>0.61111111111111116</c:v>
                </c:pt>
                <c:pt idx="122">
                  <c:v>0.42564102564102568</c:v>
                </c:pt>
                <c:pt idx="123">
                  <c:v>3.1304347826086959E-2</c:v>
                </c:pt>
                <c:pt idx="124">
                  <c:v>0.23741007194244604</c:v>
                </c:pt>
                <c:pt idx="125">
                  <c:v>0.16666666666666666</c:v>
                </c:pt>
                <c:pt idx="126">
                  <c:v>0.14400000000000002</c:v>
                </c:pt>
                <c:pt idx="127">
                  <c:v>0.43939393939393939</c:v>
                </c:pt>
                <c:pt idx="128">
                  <c:v>3.8297872340425532E-2</c:v>
                </c:pt>
                <c:pt idx="129">
                  <c:v>0.15</c:v>
                </c:pt>
                <c:pt idx="130">
                  <c:v>0.60851063829787233</c:v>
                </c:pt>
                <c:pt idx="131">
                  <c:v>0.13833333333333334</c:v>
                </c:pt>
                <c:pt idx="132">
                  <c:v>0.24782608695652175</c:v>
                </c:pt>
                <c:pt idx="133">
                  <c:v>0.11594202898550725</c:v>
                </c:pt>
                <c:pt idx="134">
                  <c:v>0.39999999999999997</c:v>
                </c:pt>
                <c:pt idx="135">
                  <c:v>0.5</c:v>
                </c:pt>
                <c:pt idx="136">
                  <c:v>0.43939393939393939</c:v>
                </c:pt>
                <c:pt idx="137">
                  <c:v>0.12608695652173912</c:v>
                </c:pt>
                <c:pt idx="138">
                  <c:v>0.59090909090909094</c:v>
                </c:pt>
                <c:pt idx="139">
                  <c:v>0.59090909090909094</c:v>
                </c:pt>
                <c:pt idx="140">
                  <c:v>0.28749999999999998</c:v>
                </c:pt>
                <c:pt idx="141">
                  <c:v>0.24374999999999999</c:v>
                </c:pt>
                <c:pt idx="142">
                  <c:v>0.23589743589743589</c:v>
                </c:pt>
                <c:pt idx="143">
                  <c:v>0.2</c:v>
                </c:pt>
                <c:pt idx="144">
                  <c:v>0.36363636363636365</c:v>
                </c:pt>
                <c:pt idx="145">
                  <c:v>0.36363636363636365</c:v>
                </c:pt>
                <c:pt idx="146">
                  <c:v>9.375E-2</c:v>
                </c:pt>
                <c:pt idx="147">
                  <c:v>0.12857142857142856</c:v>
                </c:pt>
                <c:pt idx="148">
                  <c:v>4.9565217391304352E-2</c:v>
                </c:pt>
                <c:pt idx="149">
                  <c:v>0.515625</c:v>
                </c:pt>
                <c:pt idx="150">
                  <c:v>0.36363636363636365</c:v>
                </c:pt>
                <c:pt idx="151">
                  <c:v>0.36363636363636365</c:v>
                </c:pt>
                <c:pt idx="152">
                  <c:v>0.2857142857142857</c:v>
                </c:pt>
                <c:pt idx="153">
                  <c:v>0.25909090909090909</c:v>
                </c:pt>
                <c:pt idx="154">
                  <c:v>0.27500000000000002</c:v>
                </c:pt>
                <c:pt idx="155">
                  <c:v>0.16666666666666666</c:v>
                </c:pt>
                <c:pt idx="156">
                  <c:v>0.4</c:v>
                </c:pt>
                <c:pt idx="157">
                  <c:v>0.20571428571428571</c:v>
                </c:pt>
                <c:pt idx="158">
                  <c:v>0.43939393939393939</c:v>
                </c:pt>
                <c:pt idx="159">
                  <c:v>0.15</c:v>
                </c:pt>
                <c:pt idx="160">
                  <c:v>8.0281690140845074E-2</c:v>
                </c:pt>
                <c:pt idx="161">
                  <c:v>0.18333333333333332</c:v>
                </c:pt>
                <c:pt idx="162">
                  <c:v>0.45999999999999996</c:v>
                </c:pt>
                <c:pt idx="163">
                  <c:v>0.11458333333333333</c:v>
                </c:pt>
                <c:pt idx="164">
                  <c:v>0.20454545454545456</c:v>
                </c:pt>
                <c:pt idx="165">
                  <c:v>0.30769230769230771</c:v>
                </c:pt>
                <c:pt idx="166">
                  <c:v>0.10256410256410256</c:v>
                </c:pt>
                <c:pt idx="167">
                  <c:v>0.14615384615384616</c:v>
                </c:pt>
                <c:pt idx="168">
                  <c:v>0.45999999999999996</c:v>
                </c:pt>
                <c:pt idx="169">
                  <c:v>0.375</c:v>
                </c:pt>
                <c:pt idx="170">
                  <c:v>0.66666666666666663</c:v>
                </c:pt>
                <c:pt idx="171">
                  <c:v>6.358381502890173E-2</c:v>
                </c:pt>
                <c:pt idx="172">
                  <c:v>0.2</c:v>
                </c:pt>
                <c:pt idx="173">
                  <c:v>2.2857142857142857E-2</c:v>
                </c:pt>
                <c:pt idx="174">
                  <c:v>0.43939393939393939</c:v>
                </c:pt>
                <c:pt idx="175">
                  <c:v>0.25531914893617019</c:v>
                </c:pt>
                <c:pt idx="176">
                  <c:v>7.6595744680851063E-2</c:v>
                </c:pt>
                <c:pt idx="177">
                  <c:v>0.32500000000000001</c:v>
                </c:pt>
                <c:pt idx="178">
                  <c:v>0.23239436619718309</c:v>
                </c:pt>
                <c:pt idx="179">
                  <c:v>0.19302325581395349</c:v>
                </c:pt>
                <c:pt idx="180">
                  <c:v>0.16363636363636364</c:v>
                </c:pt>
                <c:pt idx="181">
                  <c:v>6.1111111111111109E-2</c:v>
                </c:pt>
                <c:pt idx="182">
                  <c:v>0.58333333333333337</c:v>
                </c:pt>
                <c:pt idx="183">
                  <c:v>3.1428571428571431E-2</c:v>
                </c:pt>
                <c:pt idx="184">
                  <c:v>0.58108108108108103</c:v>
                </c:pt>
                <c:pt idx="185">
                  <c:v>7.4999999999999997E-2</c:v>
                </c:pt>
                <c:pt idx="186">
                  <c:v>0.33720930232558138</c:v>
                </c:pt>
                <c:pt idx="187">
                  <c:v>5.2023121387283239E-2</c:v>
                </c:pt>
                <c:pt idx="188">
                  <c:v>0.30985915492957744</c:v>
                </c:pt>
                <c:pt idx="189">
                  <c:v>0.24615384615384617</c:v>
                </c:pt>
                <c:pt idx="190">
                  <c:v>0.18333333333333332</c:v>
                </c:pt>
                <c:pt idx="191">
                  <c:v>8.3916083916083919E-2</c:v>
                </c:pt>
                <c:pt idx="192">
                  <c:v>9.5000000000000001E-2</c:v>
                </c:pt>
                <c:pt idx="193">
                  <c:v>0.5</c:v>
                </c:pt>
                <c:pt idx="194">
                  <c:v>0.25937500000000002</c:v>
                </c:pt>
                <c:pt idx="195">
                  <c:v>0.1088888888888889</c:v>
                </c:pt>
                <c:pt idx="196">
                  <c:v>0.30851063829787234</c:v>
                </c:pt>
                <c:pt idx="197">
                  <c:v>0.31730769230769229</c:v>
                </c:pt>
                <c:pt idx="198">
                  <c:v>0.2</c:v>
                </c:pt>
                <c:pt idx="199">
                  <c:v>0.66153846153846152</c:v>
                </c:pt>
                <c:pt idx="200">
                  <c:v>0.16666666666666666</c:v>
                </c:pt>
                <c:pt idx="201">
                  <c:v>0.19574468085106381</c:v>
                </c:pt>
                <c:pt idx="202">
                  <c:v>0.15652173913043479</c:v>
                </c:pt>
                <c:pt idx="203">
                  <c:v>0.16666666666666666</c:v>
                </c:pt>
                <c:pt idx="204">
                  <c:v>0.18461538461538463</c:v>
                </c:pt>
                <c:pt idx="205">
                  <c:v>0.23076923076923078</c:v>
                </c:pt>
                <c:pt idx="206">
                  <c:v>0.16666666666666666</c:v>
                </c:pt>
                <c:pt idx="207">
                  <c:v>0.45744680851063829</c:v>
                </c:pt>
                <c:pt idx="208">
                  <c:v>0.18124999999999999</c:v>
                </c:pt>
                <c:pt idx="209">
                  <c:v>0.27500000000000002</c:v>
                </c:pt>
                <c:pt idx="210">
                  <c:v>0.11458333333333333</c:v>
                </c:pt>
                <c:pt idx="211">
                  <c:v>0.36666666666666664</c:v>
                </c:pt>
                <c:pt idx="212">
                  <c:v>0.36363636363636365</c:v>
                </c:pt>
                <c:pt idx="213">
                  <c:v>0.36363636363636365</c:v>
                </c:pt>
                <c:pt idx="214">
                  <c:v>0.40677966101694918</c:v>
                </c:pt>
                <c:pt idx="215">
                  <c:v>0.30769230769230771</c:v>
                </c:pt>
                <c:pt idx="216">
                  <c:v>0.546875</c:v>
                </c:pt>
                <c:pt idx="217">
                  <c:v>0.19565217391304349</c:v>
                </c:pt>
                <c:pt idx="218">
                  <c:v>0.11594202898550725</c:v>
                </c:pt>
                <c:pt idx="219">
                  <c:v>0.1088888888888889</c:v>
                </c:pt>
                <c:pt idx="220">
                  <c:v>0.42307692307692307</c:v>
                </c:pt>
                <c:pt idx="221">
                  <c:v>0.13636363636363635</c:v>
                </c:pt>
                <c:pt idx="222">
                  <c:v>0.74468085106382975</c:v>
                </c:pt>
                <c:pt idx="223">
                  <c:v>0.66666666666666663</c:v>
                </c:pt>
                <c:pt idx="224">
                  <c:v>0.60851063829787233</c:v>
                </c:pt>
                <c:pt idx="225">
                  <c:v>0.17307692307692307</c:v>
                </c:pt>
                <c:pt idx="226">
                  <c:v>9.375E-2</c:v>
                </c:pt>
                <c:pt idx="227">
                  <c:v>0.21923076923076923</c:v>
                </c:pt>
                <c:pt idx="228">
                  <c:v>0.5</c:v>
                </c:pt>
                <c:pt idx="229">
                  <c:v>0.16956521739130434</c:v>
                </c:pt>
                <c:pt idx="230">
                  <c:v>0.46808510638297873</c:v>
                </c:pt>
                <c:pt idx="231">
                  <c:v>0.22857142857142856</c:v>
                </c:pt>
                <c:pt idx="232">
                  <c:v>0.66666666666666663</c:v>
                </c:pt>
                <c:pt idx="233">
                  <c:v>0.27500000000000002</c:v>
                </c:pt>
                <c:pt idx="234">
                  <c:v>0.58333333333333337</c:v>
                </c:pt>
                <c:pt idx="235">
                  <c:v>7.1250000000000008E-2</c:v>
                </c:pt>
                <c:pt idx="236">
                  <c:v>0.36086956521739133</c:v>
                </c:pt>
                <c:pt idx="237">
                  <c:v>0.41666666666666669</c:v>
                </c:pt>
                <c:pt idx="238">
                  <c:v>0.40857142857142859</c:v>
                </c:pt>
                <c:pt idx="239">
                  <c:v>0.30740740740740741</c:v>
                </c:pt>
                <c:pt idx="240">
                  <c:v>0.16901408450704225</c:v>
                </c:pt>
                <c:pt idx="241">
                  <c:v>0.91489361702127658</c:v>
                </c:pt>
                <c:pt idx="242">
                  <c:v>0.45744680851063829</c:v>
                </c:pt>
                <c:pt idx="243">
                  <c:v>9.3023255813953487E-2</c:v>
                </c:pt>
                <c:pt idx="244">
                  <c:v>0.11594202898550725</c:v>
                </c:pt>
                <c:pt idx="245">
                  <c:v>0.125</c:v>
                </c:pt>
                <c:pt idx="246">
                  <c:v>0.3</c:v>
                </c:pt>
                <c:pt idx="247">
                  <c:v>0.36363636363636365</c:v>
                </c:pt>
                <c:pt idx="248">
                  <c:v>9.2307692307692313E-2</c:v>
                </c:pt>
                <c:pt idx="249">
                  <c:v>6.063829787234043E-2</c:v>
                </c:pt>
                <c:pt idx="250">
                  <c:v>0.24166666666666667</c:v>
                </c:pt>
                <c:pt idx="251">
                  <c:v>0.11538461538461539</c:v>
                </c:pt>
                <c:pt idx="252">
                  <c:v>1.5957446808510637E-2</c:v>
                </c:pt>
                <c:pt idx="253">
                  <c:v>5.6000000000000001E-2</c:v>
                </c:pt>
                <c:pt idx="254">
                  <c:v>0.29677419354838708</c:v>
                </c:pt>
                <c:pt idx="255">
                  <c:v>0.21395348837209302</c:v>
                </c:pt>
                <c:pt idx="256">
                  <c:v>0.45348837209302323</c:v>
                </c:pt>
                <c:pt idx="257">
                  <c:v>0.18333333333333332</c:v>
                </c:pt>
                <c:pt idx="258">
                  <c:v>6.433566433566433E-2</c:v>
                </c:pt>
                <c:pt idx="259">
                  <c:v>0.58333333333333337</c:v>
                </c:pt>
                <c:pt idx="260">
                  <c:v>0.26774193548387099</c:v>
                </c:pt>
                <c:pt idx="261">
                  <c:v>0.36666666666666664</c:v>
                </c:pt>
                <c:pt idx="262">
                  <c:v>0.14347826086956522</c:v>
                </c:pt>
                <c:pt idx="263">
                  <c:v>0.20624999999999999</c:v>
                </c:pt>
                <c:pt idx="264">
                  <c:v>0.35106382978723405</c:v>
                </c:pt>
                <c:pt idx="265">
                  <c:v>0.10465116279069768</c:v>
                </c:pt>
                <c:pt idx="266">
                  <c:v>0.10666666666666667</c:v>
                </c:pt>
                <c:pt idx="267">
                  <c:v>0.23076923076923078</c:v>
                </c:pt>
                <c:pt idx="268">
                  <c:v>0.5</c:v>
                </c:pt>
                <c:pt idx="269">
                  <c:v>5.6250000000000001E-2</c:v>
                </c:pt>
                <c:pt idx="270">
                  <c:v>0.22800000000000001</c:v>
                </c:pt>
                <c:pt idx="271">
                  <c:v>0.30769230769230771</c:v>
                </c:pt>
                <c:pt idx="272">
                  <c:v>0.31542553191489359</c:v>
                </c:pt>
                <c:pt idx="273">
                  <c:v>0.43939393939393939</c:v>
                </c:pt>
                <c:pt idx="274">
                  <c:v>0.37179487179487181</c:v>
                </c:pt>
                <c:pt idx="275">
                  <c:v>0.59090909090909094</c:v>
                </c:pt>
                <c:pt idx="276">
                  <c:v>0.36363636363636365</c:v>
                </c:pt>
                <c:pt idx="277">
                  <c:v>3.1428571428571431E-2</c:v>
                </c:pt>
                <c:pt idx="278">
                  <c:v>0.4</c:v>
                </c:pt>
                <c:pt idx="279">
                  <c:v>4.6511627906976744E-2</c:v>
                </c:pt>
                <c:pt idx="280">
                  <c:v>0.19130434782608696</c:v>
                </c:pt>
                <c:pt idx="281">
                  <c:v>7.2173913043478269E-2</c:v>
                </c:pt>
                <c:pt idx="282">
                  <c:v>0.1125</c:v>
                </c:pt>
                <c:pt idx="283">
                  <c:v>6.5217391304347824E-2</c:v>
                </c:pt>
                <c:pt idx="284">
                  <c:v>0.18387096774193548</c:v>
                </c:pt>
                <c:pt idx="285">
                  <c:v>6.0000000000000005E-2</c:v>
                </c:pt>
                <c:pt idx="286">
                  <c:v>0.13846153846153847</c:v>
                </c:pt>
                <c:pt idx="287">
                  <c:v>0.59090909090909094</c:v>
                </c:pt>
                <c:pt idx="288">
                  <c:v>0.62421052631578944</c:v>
                </c:pt>
                <c:pt idx="289">
                  <c:v>0.23529411764705882</c:v>
                </c:pt>
                <c:pt idx="290">
                  <c:v>0.10666666666666667</c:v>
                </c:pt>
                <c:pt idx="291">
                  <c:v>0.17391304347826086</c:v>
                </c:pt>
                <c:pt idx="292">
                  <c:v>0.23076923076923078</c:v>
                </c:pt>
                <c:pt idx="293">
                  <c:v>0.30769230769230771</c:v>
                </c:pt>
                <c:pt idx="294">
                  <c:v>0.4642857142857143</c:v>
                </c:pt>
                <c:pt idx="295">
                  <c:v>0.66</c:v>
                </c:pt>
                <c:pt idx="296">
                  <c:v>0.13333333333333333</c:v>
                </c:pt>
                <c:pt idx="297">
                  <c:v>0.62421052631578944</c:v>
                </c:pt>
                <c:pt idx="298">
                  <c:v>0.30769230769230771</c:v>
                </c:pt>
                <c:pt idx="299">
                  <c:v>0.11594202898550725</c:v>
                </c:pt>
                <c:pt idx="300">
                  <c:v>0.18333333333333332</c:v>
                </c:pt>
                <c:pt idx="301">
                  <c:v>0.11538461538461539</c:v>
                </c:pt>
                <c:pt idx="302">
                  <c:v>9.5744680851063829E-2</c:v>
                </c:pt>
                <c:pt idx="303">
                  <c:v>0.16901408450704225</c:v>
                </c:pt>
                <c:pt idx="304">
                  <c:v>9.375E-2</c:v>
                </c:pt>
                <c:pt idx="305">
                  <c:v>0.42307692307692307</c:v>
                </c:pt>
                <c:pt idx="306">
                  <c:v>5.0458715596330278E-2</c:v>
                </c:pt>
                <c:pt idx="307">
                  <c:v>0.37727272727272732</c:v>
                </c:pt>
                <c:pt idx="308">
                  <c:v>0.15425531914893617</c:v>
                </c:pt>
                <c:pt idx="309">
                  <c:v>0.22222222222222221</c:v>
                </c:pt>
                <c:pt idx="310">
                  <c:v>0.39285714285714285</c:v>
                </c:pt>
                <c:pt idx="311">
                  <c:v>0.27500000000000002</c:v>
                </c:pt>
                <c:pt idx="312">
                  <c:v>7.9710144927536225E-2</c:v>
                </c:pt>
                <c:pt idx="313">
                  <c:v>0.66666666666666663</c:v>
                </c:pt>
                <c:pt idx="314">
                  <c:v>4.2553191489361701E-2</c:v>
                </c:pt>
                <c:pt idx="315">
                  <c:v>0.15384615384615385</c:v>
                </c:pt>
                <c:pt idx="316">
                  <c:v>0.59090909090909094</c:v>
                </c:pt>
                <c:pt idx="317">
                  <c:v>0.35384615384615381</c:v>
                </c:pt>
                <c:pt idx="318">
                  <c:v>0.27884615384615385</c:v>
                </c:pt>
                <c:pt idx="319">
                  <c:v>9.2485549132947972E-2</c:v>
                </c:pt>
                <c:pt idx="320">
                  <c:v>0.25362318840579712</c:v>
                </c:pt>
                <c:pt idx="321">
                  <c:v>0.11499999999999999</c:v>
                </c:pt>
                <c:pt idx="322">
                  <c:v>0.11690140845070424</c:v>
                </c:pt>
                <c:pt idx="323">
                  <c:v>0.32323232323232326</c:v>
                </c:pt>
                <c:pt idx="324">
                  <c:v>0.25362318840579712</c:v>
                </c:pt>
                <c:pt idx="325">
                  <c:v>0.43939393939393939</c:v>
                </c:pt>
                <c:pt idx="326">
                  <c:v>7.9710144927536225E-2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3-9F45-B620-C9A112F1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08432"/>
        <c:axId val="891646448"/>
      </c:scatterChart>
      <c:valAx>
        <c:axId val="8739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1646448"/>
        <c:crosses val="autoZero"/>
        <c:crossBetween val="midCat"/>
      </c:valAx>
      <c:valAx>
        <c:axId val="8916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9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701640</xdr:colOff>
      <xdr:row>1</xdr:row>
      <xdr:rowOff>81252</xdr:rowOff>
    </xdr:from>
    <xdr:to>
      <xdr:col>13</xdr:col>
      <xdr:colOff>212486</xdr:colOff>
      <xdr:row>23</xdr:row>
      <xdr:rowOff>95591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9C9E53-7817-114D-A736-48042D345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emmer-imaging.com/de-de/produkte/vico-dtcm16k-29-al/" TargetMode="External"/><Relationship Id="rId13" Type="http://schemas.openxmlformats.org/officeDocument/2006/relationships/hyperlink" Target="https://www.stemmer-imaging.com/de-de/produkte/sill-tzm-15600659el-16-40-c/" TargetMode="External"/><Relationship Id="rId18" Type="http://schemas.openxmlformats.org/officeDocument/2006/relationships/hyperlink" Target="https://www.stemmer-imaging.com/de-de/produkte/vico-dtcm175-26-al/" TargetMode="External"/><Relationship Id="rId3" Type="http://schemas.openxmlformats.org/officeDocument/2006/relationships/hyperlink" Target="https://www.stemmer-imaging.com/de-de/produkte/sill-tzm-73250027-c/" TargetMode="External"/><Relationship Id="rId7" Type="http://schemas.openxmlformats.org/officeDocument/2006/relationships/hyperlink" Target="https://www.stemmer-imaging.com/de-de/produkte/vico-dtcm16k-190-al/" TargetMode="External"/><Relationship Id="rId12" Type="http://schemas.openxmlformats.org/officeDocument/2006/relationships/hyperlink" Target="https://www.stemmer-imaging.com/de-de/produkte/sill-tzm-27100032-c/" TargetMode="External"/><Relationship Id="rId17" Type="http://schemas.openxmlformats.org/officeDocument/2006/relationships/hyperlink" Target="https://www.stemmer-imaging.com/de-de/produkte/vico-dtcm35f-56-al/" TargetMode="External"/><Relationship Id="rId2" Type="http://schemas.openxmlformats.org/officeDocument/2006/relationships/hyperlink" Target="https://www.stemmer-imaging.com/de-de/produkte/vico-dtcm35f-33-al/" TargetMode="External"/><Relationship Id="rId16" Type="http://schemas.openxmlformats.org/officeDocument/2006/relationships/hyperlink" Target="https://www.stemmer-imaging.com/de-de/produkte/oe-tc-12-024-c/" TargetMode="External"/><Relationship Id="rId1" Type="http://schemas.openxmlformats.org/officeDocument/2006/relationships/hyperlink" Target="https://www.stemmer-imaging.com/de-de/produkte/oe-tc-dp-4x-096-c/" TargetMode="External"/><Relationship Id="rId6" Type="http://schemas.openxmlformats.org/officeDocument/2006/relationships/hyperlink" Target="https://www.stemmer-imaging.com/de-de/produkte/vico-dtcm16k-39-al/" TargetMode="External"/><Relationship Id="rId11" Type="http://schemas.openxmlformats.org/officeDocument/2006/relationships/hyperlink" Target="https://www.stemmer-imaging.com/de-de/produkte/sill-tzm-3499025-c/" TargetMode="External"/><Relationship Id="rId5" Type="http://schemas.openxmlformats.org/officeDocument/2006/relationships/hyperlink" Target="https://www.stemmer-imaging.com/de-de/produkte/oe-tc-4m-hr-048-f/" TargetMode="External"/><Relationship Id="rId15" Type="http://schemas.openxmlformats.org/officeDocument/2006/relationships/hyperlink" Target="https://www.stemmer-imaging.com/de-de/produkte/oe-tc-13-024-c/" TargetMode="External"/><Relationship Id="rId10" Type="http://schemas.openxmlformats.org/officeDocument/2006/relationships/hyperlink" Target="https://www.stemmer-imaging.com/de-de/produkte/vico-dtcm71m-150-al/" TargetMode="External"/><Relationship Id="rId4" Type="http://schemas.openxmlformats.org/officeDocument/2006/relationships/hyperlink" Target="https://www.stemmer-imaging.com/de-de/produkte/sill-tzm-73300035-c/" TargetMode="External"/><Relationship Id="rId9" Type="http://schemas.openxmlformats.org/officeDocument/2006/relationships/hyperlink" Target="https://www.stemmer-imaging.com/de-de/produkte/sill-tzm-26600374el-16-40-c/" TargetMode="External"/><Relationship Id="rId14" Type="http://schemas.openxmlformats.org/officeDocument/2006/relationships/hyperlink" Target="https://www.stemmer-imaging.com/de-de/produkte/oe-tc-sm-056-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0254-C426-1D44-9AEA-F894633B9FD3}">
  <dimension ref="A1:R472"/>
  <sheetViews>
    <sheetView tabSelected="1" topLeftCell="I1" zoomScale="110" workbookViewId="0">
      <selection activeCell="Q466" sqref="Q466"/>
    </sheetView>
  </sheetViews>
  <sheetFormatPr baseColWidth="10" defaultRowHeight="16" x14ac:dyDescent="0.2"/>
  <cols>
    <col min="1" max="1" width="21.1640625" customWidth="1"/>
    <col min="2" max="2" width="22.5" customWidth="1"/>
    <col min="3" max="3" width="13" bestFit="1" customWidth="1"/>
    <col min="4" max="4" width="15.6640625" customWidth="1"/>
    <col min="5" max="5" width="17.33203125" bestFit="1" customWidth="1"/>
    <col min="6" max="6" width="13.33203125" style="9" bestFit="1" customWidth="1"/>
    <col min="7" max="7" width="12.6640625" customWidth="1"/>
    <col min="8" max="8" width="15.33203125" bestFit="1" customWidth="1"/>
    <col min="9" max="9" width="10.83203125" customWidth="1"/>
    <col min="11" max="11" width="19.1640625" customWidth="1"/>
    <col min="12" max="12" width="15.33203125" customWidth="1"/>
    <col min="13" max="13" width="15.5" customWidth="1"/>
    <col min="14" max="14" width="24.1640625" bestFit="1" customWidth="1"/>
    <col min="15" max="15" width="10.33203125" customWidth="1"/>
    <col min="16" max="16" width="11.83203125" customWidth="1"/>
    <col min="18" max="18" width="27.33203125" customWidth="1"/>
  </cols>
  <sheetData>
    <row r="1" spans="1:18" x14ac:dyDescent="0.2">
      <c r="A1" s="1" t="s">
        <v>1</v>
      </c>
      <c r="B1" s="1" t="s">
        <v>1167</v>
      </c>
      <c r="C1" s="3" t="s">
        <v>1026</v>
      </c>
      <c r="D1" s="1" t="s">
        <v>6</v>
      </c>
      <c r="E1" s="2" t="s">
        <v>1159</v>
      </c>
      <c r="F1" s="8" t="s">
        <v>1168</v>
      </c>
      <c r="G1" s="1" t="s">
        <v>1161</v>
      </c>
      <c r="H1" s="1" t="s">
        <v>3</v>
      </c>
      <c r="I1" s="1" t="s">
        <v>2</v>
      </c>
      <c r="J1" s="1" t="s">
        <v>1169</v>
      </c>
      <c r="K1" s="1" t="s">
        <v>1028</v>
      </c>
      <c r="L1" s="1" t="s">
        <v>1158</v>
      </c>
      <c r="M1" s="1" t="s">
        <v>5</v>
      </c>
      <c r="N1" s="1" t="s">
        <v>1025</v>
      </c>
      <c r="O1" s="1" t="s">
        <v>1170</v>
      </c>
      <c r="P1" s="2" t="s">
        <v>1162</v>
      </c>
      <c r="Q1" s="1" t="s">
        <v>1160</v>
      </c>
      <c r="R1" s="1" t="s">
        <v>0</v>
      </c>
    </row>
    <row r="2" spans="1:18" x14ac:dyDescent="0.2">
      <c r="A2" s="4" t="s">
        <v>18</v>
      </c>
      <c r="B2" s="4" t="s">
        <v>440</v>
      </c>
      <c r="C2">
        <v>1956</v>
      </c>
      <c r="D2" s="4">
        <v>7.3999999999999996E-2</v>
      </c>
      <c r="E2" s="4">
        <v>181.9</v>
      </c>
      <c r="F2" s="7">
        <v>5.5</v>
      </c>
      <c r="G2" s="4">
        <v>6</v>
      </c>
      <c r="H2" s="4" t="s">
        <v>42</v>
      </c>
      <c r="I2" s="4" t="s">
        <v>11</v>
      </c>
      <c r="J2" s="4" t="s">
        <v>15</v>
      </c>
      <c r="K2" s="4" t="s">
        <v>1035</v>
      </c>
      <c r="L2" s="4" t="s">
        <v>1164</v>
      </c>
      <c r="M2" s="4">
        <v>5.0000000000000001E-3</v>
      </c>
      <c r="N2" s="4" t="s">
        <v>80</v>
      </c>
      <c r="O2" s="4" t="s">
        <v>13</v>
      </c>
      <c r="P2" s="4">
        <v>100</v>
      </c>
      <c r="Q2" s="4">
        <v>212.3</v>
      </c>
      <c r="R2" s="4" t="s">
        <v>441</v>
      </c>
    </row>
    <row r="3" spans="1:18" x14ac:dyDescent="0.2">
      <c r="A3" s="4" t="s">
        <v>18</v>
      </c>
      <c r="B3" s="4" t="s">
        <v>481</v>
      </c>
      <c r="C3">
        <v>1712</v>
      </c>
      <c r="D3" s="4">
        <v>0.28999999999999998</v>
      </c>
      <c r="E3" s="4">
        <v>43.1</v>
      </c>
      <c r="F3" s="7">
        <v>5.5</v>
      </c>
      <c r="G3" s="4">
        <v>6</v>
      </c>
      <c r="H3" s="4" t="s">
        <v>42</v>
      </c>
      <c r="I3" s="4" t="s">
        <v>11</v>
      </c>
      <c r="J3" s="4" t="s">
        <v>15</v>
      </c>
      <c r="K3" s="4" t="s">
        <v>1035</v>
      </c>
      <c r="L3" s="4" t="s">
        <v>1164</v>
      </c>
      <c r="M3" s="4">
        <v>1.7999999999999999E-2</v>
      </c>
      <c r="N3" s="4" t="s">
        <v>80</v>
      </c>
      <c r="O3" s="4" t="s">
        <v>13</v>
      </c>
      <c r="P3" s="4">
        <v>37.700000000000003</v>
      </c>
      <c r="Q3" s="4">
        <v>80.900000000000006</v>
      </c>
      <c r="R3" s="4" t="s">
        <v>482</v>
      </c>
    </row>
    <row r="4" spans="1:18" x14ac:dyDescent="0.2">
      <c r="A4" s="4" t="s">
        <v>18</v>
      </c>
      <c r="B4" s="4" t="s">
        <v>571</v>
      </c>
      <c r="C4">
        <v>2973</v>
      </c>
      <c r="D4" s="4">
        <v>0.13300000000000001</v>
      </c>
      <c r="E4" s="4">
        <v>102.5</v>
      </c>
      <c r="F4" s="7">
        <v>5.5</v>
      </c>
      <c r="G4" s="4">
        <v>6</v>
      </c>
      <c r="H4" s="4" t="s">
        <v>42</v>
      </c>
      <c r="I4" s="4" t="s">
        <v>11</v>
      </c>
      <c r="J4" s="4" t="s">
        <v>15</v>
      </c>
      <c r="K4" s="4" t="s">
        <v>1035</v>
      </c>
      <c r="L4" s="4" t="s">
        <v>1164</v>
      </c>
      <c r="M4" s="4">
        <v>8.0000000000000002E-3</v>
      </c>
      <c r="N4" s="4" t="s">
        <v>573</v>
      </c>
      <c r="O4" s="4" t="s">
        <v>13</v>
      </c>
      <c r="P4" s="4">
        <v>61</v>
      </c>
      <c r="Q4" s="4">
        <v>133</v>
      </c>
      <c r="R4" s="4" t="s">
        <v>572</v>
      </c>
    </row>
    <row r="5" spans="1:18" x14ac:dyDescent="0.2">
      <c r="A5" s="4" t="s">
        <v>18</v>
      </c>
      <c r="B5" s="4" t="s">
        <v>748</v>
      </c>
      <c r="C5">
        <v>1267</v>
      </c>
      <c r="D5" s="4">
        <v>9.8000000000000004E-2</v>
      </c>
      <c r="E5" s="4">
        <v>133.4</v>
      </c>
      <c r="F5" s="7">
        <v>5.5</v>
      </c>
      <c r="G5" s="4">
        <v>6</v>
      </c>
      <c r="H5" s="4" t="s">
        <v>42</v>
      </c>
      <c r="I5" s="4" t="s">
        <v>11</v>
      </c>
      <c r="J5" s="4" t="s">
        <v>15</v>
      </c>
      <c r="K5" s="4" t="s">
        <v>1035</v>
      </c>
      <c r="L5" s="4" t="s">
        <v>1164</v>
      </c>
      <c r="M5" s="4">
        <v>6.0000000000000001E-3</v>
      </c>
      <c r="N5" s="4" t="s">
        <v>80</v>
      </c>
      <c r="O5" s="4" t="s">
        <v>13</v>
      </c>
      <c r="P5" s="4">
        <v>75</v>
      </c>
      <c r="Q5" s="4">
        <v>167.9</v>
      </c>
      <c r="R5" s="4" t="s">
        <v>749</v>
      </c>
    </row>
    <row r="6" spans="1:18" x14ac:dyDescent="0.2">
      <c r="A6" s="4" t="s">
        <v>18</v>
      </c>
      <c r="B6" s="4" t="s">
        <v>781</v>
      </c>
      <c r="C6">
        <v>7415</v>
      </c>
      <c r="D6" s="4">
        <v>5.8999999999999997E-2</v>
      </c>
      <c r="E6" s="4">
        <v>225.9</v>
      </c>
      <c r="F6" s="7">
        <v>5.5</v>
      </c>
      <c r="G6" s="4">
        <v>6</v>
      </c>
      <c r="H6" s="4" t="s">
        <v>42</v>
      </c>
      <c r="I6" s="4" t="s">
        <v>11</v>
      </c>
      <c r="J6" s="4" t="s">
        <v>15</v>
      </c>
      <c r="K6" s="4" t="s">
        <v>1035</v>
      </c>
      <c r="L6" s="4" t="s">
        <v>1164</v>
      </c>
      <c r="M6" s="4">
        <v>4.0000000000000001E-3</v>
      </c>
      <c r="N6" s="4" t="s">
        <v>80</v>
      </c>
      <c r="O6" s="4" t="s">
        <v>13</v>
      </c>
      <c r="P6" s="4">
        <v>116</v>
      </c>
      <c r="Q6" s="4">
        <v>259.2</v>
      </c>
      <c r="R6" s="4" t="s">
        <v>782</v>
      </c>
    </row>
    <row r="7" spans="1:18" x14ac:dyDescent="0.2">
      <c r="A7" s="4" t="s">
        <v>18</v>
      </c>
      <c r="B7" s="4" t="s">
        <v>912</v>
      </c>
      <c r="C7">
        <v>2347</v>
      </c>
      <c r="D7" s="4">
        <v>0.192</v>
      </c>
      <c r="E7" s="4">
        <v>67.2</v>
      </c>
      <c r="F7" s="7">
        <v>5.5</v>
      </c>
      <c r="G7" s="4">
        <v>6</v>
      </c>
      <c r="H7" s="4" t="s">
        <v>42</v>
      </c>
      <c r="I7" s="4" t="s">
        <v>11</v>
      </c>
      <c r="J7" s="4" t="s">
        <v>15</v>
      </c>
      <c r="K7" s="4" t="s">
        <v>1035</v>
      </c>
      <c r="L7" s="4" t="s">
        <v>1164</v>
      </c>
      <c r="M7" s="4" t="s">
        <v>19</v>
      </c>
      <c r="N7" s="4" t="s">
        <v>46</v>
      </c>
      <c r="O7" s="4" t="s">
        <v>13</v>
      </c>
      <c r="P7" s="4">
        <v>44</v>
      </c>
      <c r="Q7" s="4">
        <v>105.6</v>
      </c>
      <c r="R7" s="5" t="s">
        <v>913</v>
      </c>
    </row>
    <row r="8" spans="1:18" x14ac:dyDescent="0.2">
      <c r="A8" s="4" t="s">
        <v>18</v>
      </c>
      <c r="B8" s="4" t="s">
        <v>948</v>
      </c>
      <c r="C8">
        <v>2920</v>
      </c>
      <c r="D8" s="4">
        <v>0.05</v>
      </c>
      <c r="E8" s="4">
        <v>279.60000000000002</v>
      </c>
      <c r="F8" s="7">
        <v>5.5</v>
      </c>
      <c r="G8" s="4">
        <v>6</v>
      </c>
      <c r="H8" s="4" t="s">
        <v>42</v>
      </c>
      <c r="I8" s="4" t="s">
        <v>11</v>
      </c>
      <c r="J8" s="4" t="s">
        <v>15</v>
      </c>
      <c r="K8" s="4" t="s">
        <v>1035</v>
      </c>
      <c r="L8" s="4" t="s">
        <v>1164</v>
      </c>
      <c r="M8" s="4">
        <v>3.0000000000000001E-3</v>
      </c>
      <c r="N8" s="4" t="s">
        <v>573</v>
      </c>
      <c r="O8" s="4" t="s">
        <v>13</v>
      </c>
      <c r="P8" s="4">
        <v>143</v>
      </c>
      <c r="Q8" s="4">
        <v>303.3</v>
      </c>
      <c r="R8" s="4" t="s">
        <v>949</v>
      </c>
    </row>
    <row r="9" spans="1:18" x14ac:dyDescent="0.2">
      <c r="A9" s="4" t="s">
        <v>10</v>
      </c>
      <c r="B9" s="4" t="s">
        <v>111</v>
      </c>
      <c r="C9">
        <v>1937</v>
      </c>
      <c r="D9" s="4">
        <v>0.122</v>
      </c>
      <c r="E9" s="4">
        <v>85</v>
      </c>
      <c r="F9" s="4">
        <v>2.2000000000000002</v>
      </c>
      <c r="G9" s="4">
        <v>7.2</v>
      </c>
      <c r="H9" s="4" t="s">
        <v>113</v>
      </c>
      <c r="I9" s="4" t="s">
        <v>11</v>
      </c>
      <c r="J9" s="4" t="s">
        <v>15</v>
      </c>
      <c r="K9" s="4" t="s">
        <v>1042</v>
      </c>
      <c r="L9" s="4" t="s">
        <v>1164</v>
      </c>
      <c r="M9" s="4">
        <v>1.4999999999999999E-2</v>
      </c>
      <c r="N9" s="4" t="s">
        <v>114</v>
      </c>
      <c r="O9" s="4" t="s">
        <v>13</v>
      </c>
      <c r="P9" s="4">
        <v>86</v>
      </c>
      <c r="Q9" s="4">
        <v>130.1</v>
      </c>
      <c r="R9" s="4" t="s">
        <v>112</v>
      </c>
    </row>
    <row r="10" spans="1:18" x14ac:dyDescent="0.2">
      <c r="A10" s="4" t="s">
        <v>10</v>
      </c>
      <c r="B10" s="4" t="s">
        <v>206</v>
      </c>
      <c r="C10">
        <v>1155</v>
      </c>
      <c r="D10" s="4">
        <v>0.06</v>
      </c>
      <c r="E10" s="4">
        <v>280</v>
      </c>
      <c r="F10" s="4">
        <v>2.2000000000000002</v>
      </c>
      <c r="G10" s="4">
        <v>7.2</v>
      </c>
      <c r="H10" s="4" t="s">
        <v>89</v>
      </c>
      <c r="I10" s="4" t="s">
        <v>11</v>
      </c>
      <c r="J10" s="4" t="s">
        <v>15</v>
      </c>
      <c r="K10" s="4" t="s">
        <v>1042</v>
      </c>
      <c r="L10" s="4" t="s">
        <v>1164</v>
      </c>
      <c r="M10" s="4">
        <v>8.0000000000000002E-3</v>
      </c>
      <c r="N10" s="4" t="s">
        <v>90</v>
      </c>
      <c r="O10" s="4" t="s">
        <v>13</v>
      </c>
      <c r="P10" s="4">
        <v>160</v>
      </c>
      <c r="Q10" s="4">
        <v>266.2</v>
      </c>
      <c r="R10" s="4" t="s">
        <v>207</v>
      </c>
    </row>
    <row r="11" spans="1:18" x14ac:dyDescent="0.2">
      <c r="A11" s="4" t="s">
        <v>10</v>
      </c>
      <c r="B11" s="4" t="s">
        <v>253</v>
      </c>
      <c r="C11">
        <v>6138</v>
      </c>
      <c r="D11" s="4">
        <v>0.17100000000000001</v>
      </c>
      <c r="E11" s="4">
        <v>118</v>
      </c>
      <c r="F11" s="4">
        <v>2.2000000000000002</v>
      </c>
      <c r="G11" s="4">
        <v>7.2</v>
      </c>
      <c r="H11" s="4" t="s">
        <v>113</v>
      </c>
      <c r="I11" s="4" t="s">
        <v>11</v>
      </c>
      <c r="J11" s="4" t="s">
        <v>15</v>
      </c>
      <c r="K11" s="4" t="s">
        <v>1042</v>
      </c>
      <c r="L11" s="4" t="s">
        <v>1164</v>
      </c>
      <c r="M11" s="4">
        <v>2.1000000000000001E-2</v>
      </c>
      <c r="N11" s="4" t="s">
        <v>114</v>
      </c>
      <c r="O11" s="4" t="s">
        <v>13</v>
      </c>
      <c r="P11" s="4">
        <v>62</v>
      </c>
      <c r="Q11" s="4">
        <v>108.9</v>
      </c>
      <c r="R11" s="4" t="s">
        <v>254</v>
      </c>
    </row>
    <row r="12" spans="1:18" x14ac:dyDescent="0.2">
      <c r="A12" s="4" t="s">
        <v>10</v>
      </c>
      <c r="B12" s="4" t="s">
        <v>270</v>
      </c>
      <c r="C12">
        <v>1002</v>
      </c>
      <c r="D12" s="4">
        <v>7.1999999999999995E-2</v>
      </c>
      <c r="E12" s="4">
        <v>258</v>
      </c>
      <c r="F12" s="4">
        <v>2.2000000000000002</v>
      </c>
      <c r="G12" s="4">
        <v>7.2</v>
      </c>
      <c r="H12" s="4" t="s">
        <v>89</v>
      </c>
      <c r="I12" s="4" t="s">
        <v>11</v>
      </c>
      <c r="J12" s="4" t="s">
        <v>15</v>
      </c>
      <c r="K12" s="4" t="s">
        <v>1042</v>
      </c>
      <c r="L12" s="4" t="s">
        <v>1164</v>
      </c>
      <c r="M12" s="4">
        <v>8.9999999999999993E-3</v>
      </c>
      <c r="N12" s="4" t="s">
        <v>90</v>
      </c>
      <c r="O12" s="4" t="s">
        <v>13</v>
      </c>
      <c r="P12" s="4">
        <v>142</v>
      </c>
      <c r="Q12" s="4">
        <v>225.9</v>
      </c>
      <c r="R12" s="4" t="s">
        <v>271</v>
      </c>
    </row>
    <row r="13" spans="1:18" x14ac:dyDescent="0.2">
      <c r="A13" s="4" t="s">
        <v>10</v>
      </c>
      <c r="B13" s="4" t="s">
        <v>417</v>
      </c>
      <c r="C13">
        <v>2590</v>
      </c>
      <c r="D13" s="4">
        <v>3.7999999999999999E-2</v>
      </c>
      <c r="E13" s="4">
        <v>330</v>
      </c>
      <c r="F13" s="4">
        <v>2.2000000000000002</v>
      </c>
      <c r="G13" s="4">
        <v>7.2</v>
      </c>
      <c r="H13" s="4" t="s">
        <v>113</v>
      </c>
      <c r="I13" s="4" t="s">
        <v>11</v>
      </c>
      <c r="J13" s="4" t="s">
        <v>15</v>
      </c>
      <c r="K13" s="4" t="s">
        <v>1042</v>
      </c>
      <c r="L13" s="4" t="s">
        <v>1164</v>
      </c>
      <c r="M13" s="4">
        <v>5.0000000000000001E-3</v>
      </c>
      <c r="N13" s="4" t="s">
        <v>90</v>
      </c>
      <c r="O13" s="4" t="s">
        <v>13</v>
      </c>
      <c r="P13" s="4">
        <v>230</v>
      </c>
      <c r="Q13" s="4">
        <v>398.8</v>
      </c>
      <c r="R13" s="4" t="s">
        <v>418</v>
      </c>
    </row>
    <row r="14" spans="1:18" x14ac:dyDescent="0.2">
      <c r="A14" s="4" t="s">
        <v>10</v>
      </c>
      <c r="B14" s="4" t="s">
        <v>429</v>
      </c>
      <c r="C14">
        <v>1450</v>
      </c>
      <c r="D14" s="4">
        <v>0.185</v>
      </c>
      <c r="E14" s="4">
        <v>61</v>
      </c>
      <c r="F14" s="4">
        <v>2.2000000000000002</v>
      </c>
      <c r="G14" s="4">
        <v>7.2</v>
      </c>
      <c r="H14" s="4" t="s">
        <v>113</v>
      </c>
      <c r="I14" s="4" t="s">
        <v>11</v>
      </c>
      <c r="J14" s="4" t="s">
        <v>15</v>
      </c>
      <c r="K14" s="4" t="s">
        <v>1042</v>
      </c>
      <c r="L14" s="4" t="s">
        <v>1164</v>
      </c>
      <c r="M14" s="4">
        <v>2.3E-2</v>
      </c>
      <c r="N14" s="4" t="s">
        <v>98</v>
      </c>
      <c r="O14" s="4" t="s">
        <v>13</v>
      </c>
      <c r="P14" s="4">
        <v>50</v>
      </c>
      <c r="Q14" s="4">
        <v>99.5</v>
      </c>
      <c r="R14" s="4" t="s">
        <v>430</v>
      </c>
    </row>
    <row r="15" spans="1:18" x14ac:dyDescent="0.2">
      <c r="A15" s="4" t="s">
        <v>10</v>
      </c>
      <c r="B15" s="4" t="s">
        <v>433</v>
      </c>
      <c r="C15">
        <v>1032</v>
      </c>
      <c r="D15" s="4">
        <v>4.8000000000000001E-2</v>
      </c>
      <c r="E15" s="4">
        <v>300</v>
      </c>
      <c r="F15" s="4">
        <v>2.2000000000000002</v>
      </c>
      <c r="G15" s="4">
        <v>7.2</v>
      </c>
      <c r="H15" s="4" t="s">
        <v>113</v>
      </c>
      <c r="I15" s="4" t="s">
        <v>11</v>
      </c>
      <c r="J15" s="4" t="s">
        <v>15</v>
      </c>
      <c r="K15" s="4" t="s">
        <v>1042</v>
      </c>
      <c r="L15" s="4" t="s">
        <v>1164</v>
      </c>
      <c r="M15" s="4">
        <v>6.0000000000000001E-3</v>
      </c>
      <c r="N15" s="4" t="s">
        <v>90</v>
      </c>
      <c r="O15" s="4" t="s">
        <v>13</v>
      </c>
      <c r="P15" s="4">
        <v>188</v>
      </c>
      <c r="Q15" s="4">
        <v>309.5</v>
      </c>
      <c r="R15" s="4" t="s">
        <v>434</v>
      </c>
    </row>
    <row r="16" spans="1:18" x14ac:dyDescent="0.2">
      <c r="A16" s="4" t="s">
        <v>10</v>
      </c>
      <c r="B16" s="4" t="s">
        <v>519</v>
      </c>
      <c r="C16">
        <v>1047</v>
      </c>
      <c r="D16" s="4">
        <v>0.434</v>
      </c>
      <c r="E16" s="4">
        <v>24</v>
      </c>
      <c r="F16" s="4">
        <v>2.2000000000000002</v>
      </c>
      <c r="G16" s="4">
        <v>7.2</v>
      </c>
      <c r="H16" s="4" t="s">
        <v>113</v>
      </c>
      <c r="I16" s="4" t="s">
        <v>11</v>
      </c>
      <c r="J16" s="4" t="s">
        <v>15</v>
      </c>
      <c r="K16" s="4" t="s">
        <v>1042</v>
      </c>
      <c r="L16" s="4" t="s">
        <v>1164</v>
      </c>
      <c r="M16" s="4">
        <v>5.3999999999999999E-2</v>
      </c>
      <c r="N16" s="4" t="s">
        <v>114</v>
      </c>
      <c r="O16" s="4" t="s">
        <v>13</v>
      </c>
      <c r="P16" s="4">
        <v>35</v>
      </c>
      <c r="Q16" s="4">
        <v>57.7</v>
      </c>
      <c r="R16" s="4" t="s">
        <v>520</v>
      </c>
    </row>
    <row r="17" spans="1:18" x14ac:dyDescent="0.2">
      <c r="A17" s="4" t="s">
        <v>10</v>
      </c>
      <c r="B17" s="4" t="s">
        <v>576</v>
      </c>
      <c r="C17">
        <v>1958</v>
      </c>
      <c r="D17" s="4">
        <v>0.1</v>
      </c>
      <c r="E17" s="4">
        <v>178</v>
      </c>
      <c r="F17" s="4">
        <v>2.2000000000000002</v>
      </c>
      <c r="G17" s="4">
        <v>7.2</v>
      </c>
      <c r="H17" s="4" t="s">
        <v>113</v>
      </c>
      <c r="I17" s="4" t="s">
        <v>11</v>
      </c>
      <c r="J17" s="4" t="s">
        <v>15</v>
      </c>
      <c r="K17" s="4" t="s">
        <v>1107</v>
      </c>
      <c r="L17" s="4" t="s">
        <v>1164</v>
      </c>
      <c r="M17" s="4">
        <v>1.2999999999999999E-2</v>
      </c>
      <c r="N17" s="4" t="s">
        <v>377</v>
      </c>
      <c r="O17" s="4" t="s">
        <v>13</v>
      </c>
      <c r="P17" s="4">
        <v>94</v>
      </c>
      <c r="Q17" s="4">
        <v>177.5</v>
      </c>
      <c r="R17" s="4" t="s">
        <v>577</v>
      </c>
    </row>
    <row r="18" spans="1:18" x14ac:dyDescent="0.2">
      <c r="A18" s="4" t="s">
        <v>10</v>
      </c>
      <c r="B18" s="4" t="s">
        <v>584</v>
      </c>
      <c r="C18">
        <v>2231</v>
      </c>
      <c r="D18" s="4">
        <v>0.27700000000000002</v>
      </c>
      <c r="E18" s="4">
        <v>73</v>
      </c>
      <c r="F18" s="4">
        <v>2.2000000000000002</v>
      </c>
      <c r="G18" s="4">
        <v>7.2</v>
      </c>
      <c r="H18" s="4" t="s">
        <v>113</v>
      </c>
      <c r="I18" s="4" t="s">
        <v>11</v>
      </c>
      <c r="J18" s="4" t="s">
        <v>15</v>
      </c>
      <c r="K18" s="4" t="s">
        <v>1042</v>
      </c>
      <c r="L18" s="4" t="s">
        <v>1164</v>
      </c>
      <c r="M18" s="4">
        <v>3.5000000000000003E-2</v>
      </c>
      <c r="N18" s="4" t="s">
        <v>90</v>
      </c>
      <c r="O18" s="4" t="s">
        <v>13</v>
      </c>
      <c r="P18" s="4">
        <v>44</v>
      </c>
      <c r="Q18" s="4">
        <v>103.4</v>
      </c>
      <c r="R18" s="4" t="s">
        <v>585</v>
      </c>
    </row>
    <row r="19" spans="1:18" x14ac:dyDescent="0.2">
      <c r="A19" s="4" t="s">
        <v>10</v>
      </c>
      <c r="B19" s="4" t="s">
        <v>650</v>
      </c>
      <c r="C19">
        <v>2149</v>
      </c>
      <c r="D19" s="4">
        <v>0.249</v>
      </c>
      <c r="E19" s="4">
        <v>45</v>
      </c>
      <c r="F19" s="4">
        <v>2.2000000000000002</v>
      </c>
      <c r="G19" s="4">
        <v>7.2</v>
      </c>
      <c r="H19" s="4" t="s">
        <v>113</v>
      </c>
      <c r="I19" s="4" t="s">
        <v>11</v>
      </c>
      <c r="J19" s="4" t="s">
        <v>15</v>
      </c>
      <c r="K19" s="4" t="s">
        <v>1042</v>
      </c>
      <c r="L19" s="4" t="s">
        <v>1164</v>
      </c>
      <c r="M19" s="4">
        <v>3.1E-2</v>
      </c>
      <c r="N19" s="4" t="s">
        <v>114</v>
      </c>
      <c r="O19" s="4" t="s">
        <v>13</v>
      </c>
      <c r="P19" s="4">
        <v>46</v>
      </c>
      <c r="Q19" s="4">
        <v>83.6</v>
      </c>
      <c r="R19" s="4" t="s">
        <v>651</v>
      </c>
    </row>
    <row r="20" spans="1:18" x14ac:dyDescent="0.2">
      <c r="A20" s="4" t="s">
        <v>10</v>
      </c>
      <c r="B20" s="4" t="s">
        <v>654</v>
      </c>
      <c r="C20">
        <v>2634</v>
      </c>
      <c r="D20" s="4">
        <v>0.3</v>
      </c>
      <c r="E20" s="4">
        <v>43</v>
      </c>
      <c r="F20" s="4">
        <v>2.2000000000000002</v>
      </c>
      <c r="G20" s="4">
        <v>7.2</v>
      </c>
      <c r="H20" s="4" t="s">
        <v>113</v>
      </c>
      <c r="I20" s="4" t="s">
        <v>11</v>
      </c>
      <c r="J20" s="4" t="s">
        <v>15</v>
      </c>
      <c r="K20" s="4" t="s">
        <v>1042</v>
      </c>
      <c r="L20" s="4" t="s">
        <v>1164</v>
      </c>
      <c r="M20" s="4">
        <v>3.7999999999999999E-2</v>
      </c>
      <c r="N20" s="4" t="s">
        <v>114</v>
      </c>
      <c r="O20" s="4" t="s">
        <v>13</v>
      </c>
      <c r="P20" s="4">
        <v>39</v>
      </c>
      <c r="Q20" s="4">
        <v>74.7</v>
      </c>
      <c r="R20" s="4" t="s">
        <v>655</v>
      </c>
    </row>
    <row r="21" spans="1:18" x14ac:dyDescent="0.2">
      <c r="A21" s="4" t="s">
        <v>10</v>
      </c>
      <c r="B21" s="4" t="s">
        <v>789</v>
      </c>
      <c r="C21">
        <v>1032</v>
      </c>
      <c r="D21" s="4">
        <v>0.129</v>
      </c>
      <c r="E21" s="4">
        <v>138</v>
      </c>
      <c r="F21" s="4">
        <v>2.2000000000000002</v>
      </c>
      <c r="G21" s="4">
        <v>7.2</v>
      </c>
      <c r="H21" s="4" t="s">
        <v>113</v>
      </c>
      <c r="I21" s="4" t="s">
        <v>11</v>
      </c>
      <c r="J21" s="4" t="s">
        <v>15</v>
      </c>
      <c r="K21" s="4" t="s">
        <v>1042</v>
      </c>
      <c r="L21" s="4" t="s">
        <v>1164</v>
      </c>
      <c r="M21" s="4">
        <v>1.6E-2</v>
      </c>
      <c r="N21" s="4" t="s">
        <v>114</v>
      </c>
      <c r="O21" s="4" t="s">
        <v>13</v>
      </c>
      <c r="P21" s="4">
        <v>78</v>
      </c>
      <c r="Q21" s="4">
        <v>145</v>
      </c>
      <c r="R21" s="4" t="s">
        <v>790</v>
      </c>
    </row>
    <row r="22" spans="1:18" x14ac:dyDescent="0.2">
      <c r="A22" s="4" t="s">
        <v>10</v>
      </c>
      <c r="B22" s="4" t="s">
        <v>889</v>
      </c>
      <c r="C22">
        <v>1738</v>
      </c>
      <c r="D22" s="4">
        <v>0.15</v>
      </c>
      <c r="E22" s="4">
        <v>128</v>
      </c>
      <c r="F22" s="4">
        <v>2.2000000000000002</v>
      </c>
      <c r="G22" s="4">
        <v>7.2</v>
      </c>
      <c r="H22" s="4" t="s">
        <v>113</v>
      </c>
      <c r="I22" s="4" t="s">
        <v>11</v>
      </c>
      <c r="J22" s="4" t="s">
        <v>15</v>
      </c>
      <c r="K22" s="4" t="s">
        <v>1042</v>
      </c>
      <c r="L22" s="4" t="s">
        <v>1164</v>
      </c>
      <c r="M22" s="4">
        <v>1.9E-2</v>
      </c>
      <c r="N22" s="4" t="s">
        <v>90</v>
      </c>
      <c r="O22" s="4" t="s">
        <v>13</v>
      </c>
      <c r="P22" s="4">
        <v>64</v>
      </c>
      <c r="Q22" s="4">
        <v>122.4</v>
      </c>
      <c r="R22" s="4" t="s">
        <v>890</v>
      </c>
    </row>
    <row r="23" spans="1:18" x14ac:dyDescent="0.2">
      <c r="A23" s="4" t="s">
        <v>10</v>
      </c>
      <c r="B23" s="4" t="s">
        <v>896</v>
      </c>
      <c r="C23">
        <v>710</v>
      </c>
      <c r="D23" s="4">
        <v>0.08</v>
      </c>
      <c r="E23" s="4">
        <v>208</v>
      </c>
      <c r="F23" s="4">
        <v>2.2000000000000002</v>
      </c>
      <c r="G23" s="4">
        <v>7.2</v>
      </c>
      <c r="H23" s="4" t="s">
        <v>113</v>
      </c>
      <c r="I23" s="4" t="s">
        <v>11</v>
      </c>
      <c r="J23" s="4" t="s">
        <v>15</v>
      </c>
      <c r="K23" s="4" t="s">
        <v>1107</v>
      </c>
      <c r="L23" s="4" t="s">
        <v>1164</v>
      </c>
      <c r="M23" s="4">
        <v>0.01</v>
      </c>
      <c r="N23" s="4" t="s">
        <v>114</v>
      </c>
      <c r="O23" s="4" t="s">
        <v>13</v>
      </c>
      <c r="P23" s="4">
        <v>120</v>
      </c>
      <c r="Q23" s="4">
        <v>202.5</v>
      </c>
      <c r="R23" s="4" t="s">
        <v>897</v>
      </c>
    </row>
    <row r="24" spans="1:18" x14ac:dyDescent="0.2">
      <c r="A24" s="4" t="s">
        <v>10</v>
      </c>
      <c r="B24" s="4" t="s">
        <v>898</v>
      </c>
      <c r="C24">
        <v>5151</v>
      </c>
      <c r="D24" s="4">
        <v>0.218</v>
      </c>
      <c r="E24" s="4">
        <v>48</v>
      </c>
      <c r="F24" s="4">
        <v>2.2000000000000002</v>
      </c>
      <c r="G24" s="4">
        <v>7.2</v>
      </c>
      <c r="H24" s="4" t="s">
        <v>113</v>
      </c>
      <c r="I24" s="4" t="s">
        <v>11</v>
      </c>
      <c r="J24" s="4" t="s">
        <v>15</v>
      </c>
      <c r="K24" s="4" t="s">
        <v>1042</v>
      </c>
      <c r="L24" s="4" t="s">
        <v>1164</v>
      </c>
      <c r="M24" s="4">
        <v>2.7E-2</v>
      </c>
      <c r="N24" s="4" t="s">
        <v>114</v>
      </c>
      <c r="O24" s="4" t="s">
        <v>13</v>
      </c>
      <c r="P24" s="4">
        <v>52</v>
      </c>
      <c r="Q24" s="4">
        <v>96.8</v>
      </c>
      <c r="R24" s="4" t="s">
        <v>899</v>
      </c>
    </row>
    <row r="25" spans="1:18" x14ac:dyDescent="0.2">
      <c r="A25" s="4" t="s">
        <v>10</v>
      </c>
      <c r="B25" s="4" t="s">
        <v>930</v>
      </c>
      <c r="C25">
        <v>6452</v>
      </c>
      <c r="D25" s="4">
        <v>0.2</v>
      </c>
      <c r="E25" s="4">
        <v>110</v>
      </c>
      <c r="F25" s="4">
        <v>2.2000000000000002</v>
      </c>
      <c r="G25" s="4">
        <v>7.2</v>
      </c>
      <c r="H25" s="4" t="s">
        <v>113</v>
      </c>
      <c r="I25" s="4" t="s">
        <v>11</v>
      </c>
      <c r="J25" s="4" t="s">
        <v>15</v>
      </c>
      <c r="K25" s="4" t="s">
        <v>1042</v>
      </c>
      <c r="L25" s="4" t="s">
        <v>1164</v>
      </c>
      <c r="M25" s="4">
        <v>2.5000000000000001E-2</v>
      </c>
      <c r="N25" s="4" t="s">
        <v>90</v>
      </c>
      <c r="O25" s="4" t="s">
        <v>13</v>
      </c>
      <c r="P25" s="4">
        <v>54</v>
      </c>
      <c r="Q25" s="4">
        <v>123.5</v>
      </c>
      <c r="R25" s="4" t="s">
        <v>931</v>
      </c>
    </row>
    <row r="26" spans="1:18" x14ac:dyDescent="0.2">
      <c r="A26" s="4" t="s">
        <v>18</v>
      </c>
      <c r="B26" s="4" t="s">
        <v>44</v>
      </c>
      <c r="C26">
        <v>2149</v>
      </c>
      <c r="D26" s="4">
        <v>3.3000000000000002E-2</v>
      </c>
      <c r="E26" s="4">
        <v>526.9</v>
      </c>
      <c r="F26" s="7">
        <v>5.5</v>
      </c>
      <c r="G26" s="4">
        <v>8</v>
      </c>
      <c r="H26" s="4" t="s">
        <v>42</v>
      </c>
      <c r="I26" s="4" t="s">
        <v>11</v>
      </c>
      <c r="J26" s="4" t="s">
        <v>15</v>
      </c>
      <c r="K26" s="4" t="s">
        <v>1035</v>
      </c>
      <c r="L26" s="4" t="s">
        <v>1164</v>
      </c>
      <c r="M26" s="4">
        <v>2E-3</v>
      </c>
      <c r="N26" s="4" t="s">
        <v>46</v>
      </c>
      <c r="O26" s="4" t="s">
        <v>13</v>
      </c>
      <c r="P26" s="4">
        <v>260</v>
      </c>
      <c r="Q26" s="4">
        <v>602.6</v>
      </c>
      <c r="R26" s="4" t="s">
        <v>45</v>
      </c>
    </row>
    <row r="27" spans="1:18" x14ac:dyDescent="0.2">
      <c r="A27" s="4" t="s">
        <v>18</v>
      </c>
      <c r="B27" s="4" t="s">
        <v>78</v>
      </c>
      <c r="C27">
        <v>617</v>
      </c>
      <c r="D27" s="4">
        <v>0.38500000000000001</v>
      </c>
      <c r="E27" s="4">
        <v>43.1</v>
      </c>
      <c r="F27" s="7">
        <v>5.5</v>
      </c>
      <c r="G27" s="4">
        <v>8</v>
      </c>
      <c r="H27" s="4" t="s">
        <v>42</v>
      </c>
      <c r="I27" s="4" t="s">
        <v>11</v>
      </c>
      <c r="J27" s="4" t="s">
        <v>15</v>
      </c>
      <c r="K27" s="4" t="s">
        <v>1035</v>
      </c>
      <c r="L27" s="4" t="s">
        <v>1164</v>
      </c>
      <c r="M27" s="4">
        <v>2.4E-2</v>
      </c>
      <c r="N27" s="4" t="s">
        <v>80</v>
      </c>
      <c r="O27" s="4" t="s">
        <v>13</v>
      </c>
      <c r="P27" s="4">
        <v>37.700000000000003</v>
      </c>
      <c r="Q27" s="4">
        <v>93</v>
      </c>
      <c r="R27" s="4" t="s">
        <v>79</v>
      </c>
    </row>
    <row r="28" spans="1:18" x14ac:dyDescent="0.2">
      <c r="A28" s="4" t="s">
        <v>10</v>
      </c>
      <c r="B28" s="4" t="s">
        <v>87</v>
      </c>
      <c r="C28">
        <v>1927</v>
      </c>
      <c r="D28" s="4">
        <v>0.222</v>
      </c>
      <c r="E28" s="4">
        <v>110</v>
      </c>
      <c r="F28" s="4">
        <v>1.67</v>
      </c>
      <c r="G28" s="4">
        <v>8</v>
      </c>
      <c r="H28" s="4" t="s">
        <v>89</v>
      </c>
      <c r="I28" s="4" t="s">
        <v>11</v>
      </c>
      <c r="J28" s="4" t="s">
        <v>15</v>
      </c>
      <c r="K28" s="4" t="s">
        <v>1042</v>
      </c>
      <c r="L28" s="4" t="s">
        <v>1164</v>
      </c>
      <c r="M28" s="4">
        <v>2.8000000000000001E-2</v>
      </c>
      <c r="N28" s="4" t="s">
        <v>90</v>
      </c>
      <c r="O28" s="4" t="s">
        <v>13</v>
      </c>
      <c r="P28" s="4">
        <v>36</v>
      </c>
      <c r="Q28" s="4">
        <v>127.2</v>
      </c>
      <c r="R28" s="4" t="s">
        <v>88</v>
      </c>
    </row>
    <row r="29" spans="1:18" x14ac:dyDescent="0.2">
      <c r="A29" s="4" t="s">
        <v>18</v>
      </c>
      <c r="B29" s="4" t="s">
        <v>761</v>
      </c>
      <c r="C29">
        <v>3471</v>
      </c>
      <c r="D29" s="4">
        <v>6.8000000000000005E-2</v>
      </c>
      <c r="E29" s="4">
        <v>278.60000000000002</v>
      </c>
      <c r="F29" s="7">
        <v>5.5</v>
      </c>
      <c r="G29" s="4">
        <v>8</v>
      </c>
      <c r="H29" s="4" t="s">
        <v>42</v>
      </c>
      <c r="I29" s="4" t="s">
        <v>11</v>
      </c>
      <c r="J29" s="4" t="s">
        <v>15</v>
      </c>
      <c r="K29" s="4" t="s">
        <v>1035</v>
      </c>
      <c r="L29" s="4" t="s">
        <v>1164</v>
      </c>
      <c r="M29" s="4">
        <v>4.0000000000000001E-3</v>
      </c>
      <c r="N29" s="4" t="s">
        <v>46</v>
      </c>
      <c r="O29" s="4" t="s">
        <v>13</v>
      </c>
      <c r="P29" s="4">
        <v>143</v>
      </c>
      <c r="Q29" s="4">
        <v>317</v>
      </c>
      <c r="R29" s="4" t="s">
        <v>762</v>
      </c>
    </row>
    <row r="30" spans="1:18" x14ac:dyDescent="0.2">
      <c r="A30" s="4" t="s">
        <v>10</v>
      </c>
      <c r="B30" s="4" t="s">
        <v>96</v>
      </c>
      <c r="C30">
        <v>2920</v>
      </c>
      <c r="D30" s="4">
        <v>4.2000000000000003E-2</v>
      </c>
      <c r="E30" s="4">
        <v>330</v>
      </c>
      <c r="F30" s="4">
        <v>1.67</v>
      </c>
      <c r="G30" s="4">
        <v>8</v>
      </c>
      <c r="H30" s="4" t="s">
        <v>89</v>
      </c>
      <c r="I30" s="4" t="s">
        <v>11</v>
      </c>
      <c r="J30" s="4" t="s">
        <v>15</v>
      </c>
      <c r="K30" s="4" t="s">
        <v>1042</v>
      </c>
      <c r="L30" s="4" t="s">
        <v>1164</v>
      </c>
      <c r="M30" s="4">
        <v>5.0000000000000001E-3</v>
      </c>
      <c r="N30" s="4" t="s">
        <v>98</v>
      </c>
      <c r="O30" s="4" t="s">
        <v>13</v>
      </c>
      <c r="P30" s="4">
        <v>230</v>
      </c>
      <c r="Q30" s="4">
        <v>402.5</v>
      </c>
      <c r="R30" s="4" t="s">
        <v>97</v>
      </c>
    </row>
    <row r="31" spans="1:18" x14ac:dyDescent="0.2">
      <c r="A31" s="4" t="s">
        <v>18</v>
      </c>
      <c r="B31" s="4" t="s">
        <v>874</v>
      </c>
      <c r="C31">
        <v>10325</v>
      </c>
      <c r="D31" s="4">
        <v>0.255</v>
      </c>
      <c r="E31" s="4">
        <v>67.2</v>
      </c>
      <c r="F31" s="7">
        <v>5.5</v>
      </c>
      <c r="G31" s="4">
        <v>8</v>
      </c>
      <c r="H31" s="4" t="s">
        <v>42</v>
      </c>
      <c r="I31" s="4" t="s">
        <v>11</v>
      </c>
      <c r="J31" s="4" t="s">
        <v>15</v>
      </c>
      <c r="K31" s="4" t="s">
        <v>1035</v>
      </c>
      <c r="L31" s="4" t="s">
        <v>1164</v>
      </c>
      <c r="M31" s="4">
        <v>1.6E-2</v>
      </c>
      <c r="N31" s="4" t="s">
        <v>46</v>
      </c>
      <c r="O31" s="4" t="s">
        <v>13</v>
      </c>
      <c r="P31" s="4">
        <v>44</v>
      </c>
      <c r="Q31" s="4">
        <v>117.8</v>
      </c>
      <c r="R31" s="5" t="s">
        <v>875</v>
      </c>
    </row>
    <row r="32" spans="1:18" x14ac:dyDescent="0.2">
      <c r="A32" s="4" t="s">
        <v>10</v>
      </c>
      <c r="B32" s="4" t="s">
        <v>179</v>
      </c>
      <c r="C32">
        <v>3692</v>
      </c>
      <c r="D32" s="4">
        <v>6.7000000000000004E-2</v>
      </c>
      <c r="E32" s="4">
        <v>280</v>
      </c>
      <c r="F32" s="4">
        <v>1.67</v>
      </c>
      <c r="G32" s="4">
        <v>8</v>
      </c>
      <c r="H32" s="4" t="s">
        <v>89</v>
      </c>
      <c r="I32" s="4" t="s">
        <v>11</v>
      </c>
      <c r="J32" s="4" t="s">
        <v>15</v>
      </c>
      <c r="K32" s="4" t="s">
        <v>1035</v>
      </c>
      <c r="L32" s="4" t="s">
        <v>1164</v>
      </c>
      <c r="M32" s="4">
        <v>4.0000000000000001E-3</v>
      </c>
      <c r="N32" s="4" t="s">
        <v>98</v>
      </c>
      <c r="O32" s="4" t="s">
        <v>13</v>
      </c>
      <c r="P32" s="4">
        <v>160</v>
      </c>
      <c r="Q32" s="4">
        <v>271.10000000000002</v>
      </c>
      <c r="R32" s="4" t="s">
        <v>180</v>
      </c>
    </row>
    <row r="33" spans="1:18" x14ac:dyDescent="0.2">
      <c r="A33" s="4" t="s">
        <v>10</v>
      </c>
      <c r="B33" s="4" t="s">
        <v>185</v>
      </c>
      <c r="C33">
        <v>6557</v>
      </c>
      <c r="D33" s="4">
        <v>0.20499999999999999</v>
      </c>
      <c r="E33" s="4">
        <v>61</v>
      </c>
      <c r="F33" s="4">
        <v>1.67</v>
      </c>
      <c r="G33" s="4">
        <v>8</v>
      </c>
      <c r="H33" s="4" t="s">
        <v>89</v>
      </c>
      <c r="I33" s="4" t="s">
        <v>11</v>
      </c>
      <c r="J33" s="4" t="s">
        <v>15</v>
      </c>
      <c r="K33" s="4" t="s">
        <v>1042</v>
      </c>
      <c r="L33" s="4" t="s">
        <v>1164</v>
      </c>
      <c r="M33" s="4">
        <v>2.5999999999999999E-2</v>
      </c>
      <c r="N33" s="4" t="s">
        <v>187</v>
      </c>
      <c r="O33" s="4" t="s">
        <v>13</v>
      </c>
      <c r="P33" s="4">
        <v>50</v>
      </c>
      <c r="Q33" s="4">
        <v>103.3</v>
      </c>
      <c r="R33" s="4" t="s">
        <v>186</v>
      </c>
    </row>
    <row r="34" spans="1:18" x14ac:dyDescent="0.2">
      <c r="A34" s="4" t="s">
        <v>31</v>
      </c>
      <c r="B34" s="4" t="s">
        <v>210</v>
      </c>
      <c r="C34">
        <v>1080</v>
      </c>
      <c r="D34" s="4">
        <v>5.5E-2</v>
      </c>
      <c r="E34" s="4">
        <v>318</v>
      </c>
      <c r="F34" s="4">
        <v>1.9</v>
      </c>
      <c r="G34" s="4">
        <v>8</v>
      </c>
      <c r="H34" s="4" t="s">
        <v>89</v>
      </c>
      <c r="I34" s="4" t="s">
        <v>11</v>
      </c>
      <c r="J34" s="4" t="s">
        <v>32</v>
      </c>
      <c r="K34" s="4" t="s">
        <v>1066</v>
      </c>
      <c r="L34" s="4" t="s">
        <v>1163</v>
      </c>
      <c r="M34" s="4">
        <v>0.03</v>
      </c>
      <c r="N34" s="4" t="s">
        <v>19</v>
      </c>
      <c r="O34" s="4" t="s">
        <v>13</v>
      </c>
      <c r="P34" s="4">
        <v>180</v>
      </c>
      <c r="Q34" s="4">
        <v>391.7</v>
      </c>
      <c r="R34" s="4" t="s">
        <v>211</v>
      </c>
    </row>
    <row r="35" spans="1:18" x14ac:dyDescent="0.2">
      <c r="A35" s="4" t="s">
        <v>10</v>
      </c>
      <c r="B35" s="4" t="s">
        <v>260</v>
      </c>
      <c r="C35">
        <v>3161</v>
      </c>
      <c r="D35" s="4">
        <v>0.08</v>
      </c>
      <c r="E35" s="4">
        <v>258</v>
      </c>
      <c r="F35" s="4">
        <v>1.67</v>
      </c>
      <c r="G35" s="4">
        <v>8</v>
      </c>
      <c r="H35" s="4" t="s">
        <v>89</v>
      </c>
      <c r="I35" s="4" t="s">
        <v>11</v>
      </c>
      <c r="J35" s="4" t="s">
        <v>15</v>
      </c>
      <c r="K35" s="4" t="s">
        <v>1042</v>
      </c>
      <c r="L35" s="4" t="s">
        <v>1164</v>
      </c>
      <c r="M35" s="4">
        <v>0.01</v>
      </c>
      <c r="N35" s="4" t="s">
        <v>98</v>
      </c>
      <c r="O35" s="4" t="s">
        <v>13</v>
      </c>
      <c r="P35" s="4">
        <v>142</v>
      </c>
      <c r="Q35" s="4">
        <v>229.6</v>
      </c>
      <c r="R35" s="4" t="s">
        <v>261</v>
      </c>
    </row>
    <row r="36" spans="1:18" x14ac:dyDescent="0.2">
      <c r="A36" s="4" t="s">
        <v>10</v>
      </c>
      <c r="B36" s="4" t="s">
        <v>311</v>
      </c>
      <c r="C36">
        <v>793</v>
      </c>
      <c r="D36" s="4">
        <v>8.8999999999999996E-2</v>
      </c>
      <c r="E36" s="4">
        <v>208</v>
      </c>
      <c r="F36" s="4">
        <v>1.67</v>
      </c>
      <c r="G36" s="4">
        <v>8</v>
      </c>
      <c r="H36" s="4" t="s">
        <v>89</v>
      </c>
      <c r="I36" s="4" t="s">
        <v>11</v>
      </c>
      <c r="J36" s="4" t="s">
        <v>15</v>
      </c>
      <c r="K36" s="4" t="s">
        <v>1042</v>
      </c>
      <c r="L36" s="4" t="s">
        <v>1164</v>
      </c>
      <c r="M36" s="4">
        <v>1.0999999999999999E-2</v>
      </c>
      <c r="N36" s="4" t="s">
        <v>187</v>
      </c>
      <c r="O36" s="4" t="s">
        <v>13</v>
      </c>
      <c r="P36" s="4">
        <v>206.2</v>
      </c>
      <c r="Q36" s="4">
        <v>120</v>
      </c>
      <c r="R36" s="4" t="s">
        <v>312</v>
      </c>
    </row>
    <row r="37" spans="1:18" x14ac:dyDescent="0.2">
      <c r="A37" s="4" t="s">
        <v>10</v>
      </c>
      <c r="B37" s="4" t="s">
        <v>347</v>
      </c>
      <c r="C37">
        <v>2279</v>
      </c>
      <c r="D37" s="4">
        <v>0.308</v>
      </c>
      <c r="E37" s="4">
        <v>73</v>
      </c>
      <c r="F37" s="4">
        <v>1.67</v>
      </c>
      <c r="G37" s="4">
        <v>8</v>
      </c>
      <c r="H37" s="4" t="s">
        <v>89</v>
      </c>
      <c r="I37" s="4" t="s">
        <v>11</v>
      </c>
      <c r="J37" s="4" t="s">
        <v>15</v>
      </c>
      <c r="K37" s="4" t="s">
        <v>1042</v>
      </c>
      <c r="L37" s="4" t="s">
        <v>1164</v>
      </c>
      <c r="M37" s="4">
        <v>3.9E-2</v>
      </c>
      <c r="N37" s="4" t="s">
        <v>349</v>
      </c>
      <c r="O37" s="4" t="s">
        <v>13</v>
      </c>
      <c r="P37" s="4">
        <v>44</v>
      </c>
      <c r="Q37" s="4">
        <v>107.2</v>
      </c>
      <c r="R37" s="4" t="s">
        <v>348</v>
      </c>
    </row>
    <row r="38" spans="1:18" x14ac:dyDescent="0.2">
      <c r="A38" s="4" t="s">
        <v>10</v>
      </c>
      <c r="B38" s="4" t="s">
        <v>386</v>
      </c>
      <c r="C38">
        <v>2450</v>
      </c>
      <c r="D38" s="4">
        <v>0.19</v>
      </c>
      <c r="E38" s="4">
        <v>118</v>
      </c>
      <c r="F38" s="4">
        <v>1.67</v>
      </c>
      <c r="G38" s="4">
        <v>8</v>
      </c>
      <c r="H38" s="4" t="s">
        <v>89</v>
      </c>
      <c r="I38" s="4" t="s">
        <v>11</v>
      </c>
      <c r="J38" s="4" t="s">
        <v>15</v>
      </c>
      <c r="K38" s="4" t="s">
        <v>1042</v>
      </c>
      <c r="L38" s="4" t="s">
        <v>1164</v>
      </c>
      <c r="M38" s="4">
        <v>2.4E-2</v>
      </c>
      <c r="N38" s="4" t="s">
        <v>98</v>
      </c>
      <c r="O38" s="4" t="s">
        <v>13</v>
      </c>
      <c r="P38" s="4">
        <v>62</v>
      </c>
      <c r="Q38" s="4">
        <v>112.7</v>
      </c>
      <c r="R38" s="4" t="s">
        <v>387</v>
      </c>
    </row>
    <row r="39" spans="1:18" x14ac:dyDescent="0.2">
      <c r="A39" s="4" t="s">
        <v>10</v>
      </c>
      <c r="B39" s="4" t="s">
        <v>545</v>
      </c>
      <c r="C39">
        <v>1873</v>
      </c>
      <c r="D39" s="4">
        <v>0.14299999999999999</v>
      </c>
      <c r="E39" s="4">
        <v>138</v>
      </c>
      <c r="F39" s="4">
        <v>1.67</v>
      </c>
      <c r="G39" s="4">
        <v>8</v>
      </c>
      <c r="H39" s="4" t="s">
        <v>89</v>
      </c>
      <c r="I39" s="4" t="s">
        <v>11</v>
      </c>
      <c r="J39" s="4" t="s">
        <v>15</v>
      </c>
      <c r="K39" s="4" t="s">
        <v>1042</v>
      </c>
      <c r="L39" s="4" t="s">
        <v>1164</v>
      </c>
      <c r="M39" s="4">
        <v>1.7999999999999999E-2</v>
      </c>
      <c r="N39" s="4" t="s">
        <v>98</v>
      </c>
      <c r="O39" s="4" t="s">
        <v>13</v>
      </c>
      <c r="P39" s="4">
        <v>78</v>
      </c>
      <c r="Q39" s="4">
        <v>148.69999999999999</v>
      </c>
      <c r="R39" s="4" t="s">
        <v>546</v>
      </c>
    </row>
    <row r="40" spans="1:18" x14ac:dyDescent="0.2">
      <c r="A40" s="4" t="s">
        <v>31</v>
      </c>
      <c r="B40" s="4" t="s">
        <v>563</v>
      </c>
      <c r="C40">
        <v>1937</v>
      </c>
      <c r="D40" s="4">
        <v>2.7E-2</v>
      </c>
      <c r="E40" s="4">
        <v>408.8</v>
      </c>
      <c r="F40" s="4">
        <v>2.2000000000000002</v>
      </c>
      <c r="G40" s="4">
        <v>8</v>
      </c>
      <c r="H40" s="4" t="s">
        <v>89</v>
      </c>
      <c r="I40" s="4" t="s">
        <v>11</v>
      </c>
      <c r="J40" s="4" t="s">
        <v>32</v>
      </c>
      <c r="K40" s="4" t="s">
        <v>1106</v>
      </c>
      <c r="L40" s="4" t="s">
        <v>1163</v>
      </c>
      <c r="M40" s="4">
        <v>3.0000000000000001E-3</v>
      </c>
      <c r="N40" s="4" t="s">
        <v>19</v>
      </c>
      <c r="O40" s="4" t="s">
        <v>13</v>
      </c>
      <c r="P40" s="4">
        <v>350</v>
      </c>
      <c r="Q40" s="4">
        <v>534.4</v>
      </c>
      <c r="R40" s="5" t="s">
        <v>564</v>
      </c>
    </row>
    <row r="41" spans="1:18" x14ac:dyDescent="0.2">
      <c r="A41" s="4" t="s">
        <v>10</v>
      </c>
      <c r="B41" s="4" t="s">
        <v>775</v>
      </c>
      <c r="C41">
        <v>6850</v>
      </c>
      <c r="D41" s="4">
        <v>0.13600000000000001</v>
      </c>
      <c r="E41" s="4">
        <v>85</v>
      </c>
      <c r="F41" s="4">
        <v>1.67</v>
      </c>
      <c r="G41" s="4">
        <v>8</v>
      </c>
      <c r="H41" s="4" t="s">
        <v>89</v>
      </c>
      <c r="I41" s="4" t="s">
        <v>11</v>
      </c>
      <c r="J41" s="4" t="s">
        <v>15</v>
      </c>
      <c r="K41" s="4" t="s">
        <v>1042</v>
      </c>
      <c r="L41" s="4" t="s">
        <v>1164</v>
      </c>
      <c r="M41" s="4">
        <v>1.7000000000000001E-2</v>
      </c>
      <c r="N41" s="4" t="s">
        <v>114</v>
      </c>
      <c r="O41" s="4" t="s">
        <v>13</v>
      </c>
      <c r="P41" s="4">
        <v>86</v>
      </c>
      <c r="Q41" s="4">
        <v>133.80000000000001</v>
      </c>
      <c r="R41" s="4" t="s">
        <v>776</v>
      </c>
    </row>
    <row r="42" spans="1:18" x14ac:dyDescent="0.2">
      <c r="A42" s="4" t="s">
        <v>10</v>
      </c>
      <c r="B42" s="4" t="s">
        <v>783</v>
      </c>
      <c r="C42">
        <v>2757</v>
      </c>
      <c r="D42" s="4">
        <v>0.16700000000000001</v>
      </c>
      <c r="E42" s="4">
        <v>128</v>
      </c>
      <c r="F42" s="4">
        <v>1.67</v>
      </c>
      <c r="G42" s="4">
        <v>8</v>
      </c>
      <c r="H42" s="4" t="s">
        <v>89</v>
      </c>
      <c r="I42" s="4" t="s">
        <v>11</v>
      </c>
      <c r="J42" s="4" t="s">
        <v>15</v>
      </c>
      <c r="K42" s="4" t="s">
        <v>1042</v>
      </c>
      <c r="L42" s="4" t="s">
        <v>1164</v>
      </c>
      <c r="M42" s="4">
        <v>2.1000000000000001E-2</v>
      </c>
      <c r="N42" s="4" t="s">
        <v>114</v>
      </c>
      <c r="O42" s="4" t="s">
        <v>13</v>
      </c>
      <c r="P42" s="4">
        <v>64</v>
      </c>
      <c r="Q42" s="4">
        <v>126.2</v>
      </c>
      <c r="R42" s="4" t="s">
        <v>784</v>
      </c>
    </row>
    <row r="43" spans="1:18" x14ac:dyDescent="0.2">
      <c r="A43" s="4" t="s">
        <v>31</v>
      </c>
      <c r="B43" s="4" t="s">
        <v>836</v>
      </c>
      <c r="C43">
        <v>2730</v>
      </c>
      <c r="D43" s="4">
        <v>0.499</v>
      </c>
      <c r="E43" s="4">
        <v>117</v>
      </c>
      <c r="F43" s="4">
        <v>3.45</v>
      </c>
      <c r="G43" s="4">
        <v>8</v>
      </c>
      <c r="H43" s="4" t="s">
        <v>89</v>
      </c>
      <c r="I43" s="4" t="s">
        <v>1165</v>
      </c>
      <c r="J43" s="4" t="s">
        <v>32</v>
      </c>
      <c r="K43" s="4" t="s">
        <v>1135</v>
      </c>
      <c r="L43" s="4" t="s">
        <v>1163</v>
      </c>
      <c r="M43" s="4">
        <v>0.02</v>
      </c>
      <c r="N43" s="4" t="s">
        <v>19</v>
      </c>
      <c r="O43" s="4" t="s">
        <v>13</v>
      </c>
      <c r="P43" s="4">
        <v>75</v>
      </c>
      <c r="Q43" s="4">
        <v>184.3</v>
      </c>
      <c r="R43" s="4" t="s">
        <v>837</v>
      </c>
    </row>
    <row r="44" spans="1:18" x14ac:dyDescent="0.2">
      <c r="A44" s="4" t="s">
        <v>10</v>
      </c>
      <c r="B44" s="4" t="s">
        <v>880</v>
      </c>
      <c r="C44">
        <v>1662</v>
      </c>
      <c r="D44" s="4">
        <v>0.111</v>
      </c>
      <c r="E44" s="4">
        <v>178</v>
      </c>
      <c r="F44" s="4">
        <v>1.67</v>
      </c>
      <c r="G44" s="4">
        <v>8</v>
      </c>
      <c r="H44" s="4" t="s">
        <v>89</v>
      </c>
      <c r="I44" s="4" t="s">
        <v>11</v>
      </c>
      <c r="J44" s="4" t="s">
        <v>15</v>
      </c>
      <c r="K44" s="4" t="s">
        <v>1042</v>
      </c>
      <c r="L44" s="4" t="s">
        <v>1164</v>
      </c>
      <c r="M44" s="4">
        <v>1.4E-2</v>
      </c>
      <c r="N44" s="4" t="s">
        <v>882</v>
      </c>
      <c r="O44" s="4" t="s">
        <v>13</v>
      </c>
      <c r="P44" s="4">
        <v>172</v>
      </c>
      <c r="Q44" s="4">
        <v>181.2</v>
      </c>
      <c r="R44" s="4" t="s">
        <v>881</v>
      </c>
    </row>
    <row r="45" spans="1:18" x14ac:dyDescent="0.2">
      <c r="A45" s="4" t="s">
        <v>10</v>
      </c>
      <c r="B45" s="4" t="s">
        <v>914</v>
      </c>
      <c r="C45">
        <v>2810</v>
      </c>
      <c r="D45" s="4">
        <v>0.48199999999999998</v>
      </c>
      <c r="E45" s="4">
        <v>24</v>
      </c>
      <c r="F45" s="4">
        <v>1.67</v>
      </c>
      <c r="G45" s="4">
        <v>8</v>
      </c>
      <c r="H45" s="4" t="s">
        <v>89</v>
      </c>
      <c r="I45" s="4" t="s">
        <v>11</v>
      </c>
      <c r="J45" s="4" t="s">
        <v>15</v>
      </c>
      <c r="K45" s="4" t="s">
        <v>1042</v>
      </c>
      <c r="L45" s="4" t="s">
        <v>1164</v>
      </c>
      <c r="M45" s="4">
        <v>0.06</v>
      </c>
      <c r="N45" s="4" t="s">
        <v>98</v>
      </c>
      <c r="O45" s="4" t="s">
        <v>13</v>
      </c>
      <c r="P45" s="4">
        <v>34</v>
      </c>
      <c r="Q45" s="4">
        <v>61.5</v>
      </c>
      <c r="R45" s="4" t="s">
        <v>915</v>
      </c>
    </row>
    <row r="46" spans="1:18" x14ac:dyDescent="0.2">
      <c r="A46" s="4" t="s">
        <v>31</v>
      </c>
      <c r="B46" s="4" t="s">
        <v>916</v>
      </c>
      <c r="C46">
        <v>975</v>
      </c>
      <c r="D46" s="4">
        <v>0.65900000000000003</v>
      </c>
      <c r="E46" s="4">
        <v>87</v>
      </c>
      <c r="F46" s="4">
        <v>3.45</v>
      </c>
      <c r="G46" s="4">
        <v>8</v>
      </c>
      <c r="H46" s="4" t="s">
        <v>89</v>
      </c>
      <c r="I46" s="4" t="s">
        <v>1165</v>
      </c>
      <c r="J46" s="4" t="s">
        <v>32</v>
      </c>
      <c r="K46" s="4" t="s">
        <v>1141</v>
      </c>
      <c r="L46" s="4" t="s">
        <v>1163</v>
      </c>
      <c r="M46" s="4">
        <v>0.03</v>
      </c>
      <c r="N46" s="4" t="s">
        <v>19</v>
      </c>
      <c r="O46" s="4" t="s">
        <v>13</v>
      </c>
      <c r="P46" s="4">
        <v>75</v>
      </c>
      <c r="Q46" s="4">
        <v>156.30000000000001</v>
      </c>
      <c r="R46" s="5" t="s">
        <v>917</v>
      </c>
    </row>
    <row r="47" spans="1:18" x14ac:dyDescent="0.2">
      <c r="A47" s="4" t="s">
        <v>10</v>
      </c>
      <c r="B47" s="4" t="s">
        <v>918</v>
      </c>
      <c r="C47">
        <v>2975</v>
      </c>
      <c r="D47" s="4">
        <v>0.27600000000000002</v>
      </c>
      <c r="E47" s="4">
        <v>45</v>
      </c>
      <c r="F47" s="4">
        <v>1.67</v>
      </c>
      <c r="G47" s="4">
        <v>8</v>
      </c>
      <c r="H47" s="4" t="s">
        <v>89</v>
      </c>
      <c r="I47" s="4" t="s">
        <v>11</v>
      </c>
      <c r="J47" s="4" t="s">
        <v>15</v>
      </c>
      <c r="K47" s="4" t="s">
        <v>1042</v>
      </c>
      <c r="L47" s="4" t="s">
        <v>1164</v>
      </c>
      <c r="M47" s="4">
        <v>3.5000000000000003E-2</v>
      </c>
      <c r="N47" s="4" t="s">
        <v>187</v>
      </c>
      <c r="O47" s="4" t="s">
        <v>13</v>
      </c>
      <c r="P47" s="4">
        <v>46</v>
      </c>
      <c r="Q47" s="4">
        <v>87.4</v>
      </c>
      <c r="R47" s="4" t="s">
        <v>919</v>
      </c>
    </row>
    <row r="48" spans="1:18" x14ac:dyDescent="0.2">
      <c r="A48" s="4" t="s">
        <v>10</v>
      </c>
      <c r="B48" s="4" t="s">
        <v>968</v>
      </c>
      <c r="C48">
        <v>6850</v>
      </c>
      <c r="D48" s="4">
        <v>0.33300000000000002</v>
      </c>
      <c r="E48" s="4">
        <v>43</v>
      </c>
      <c r="F48" s="4">
        <v>1.67</v>
      </c>
      <c r="G48" s="4">
        <v>8</v>
      </c>
      <c r="H48" s="4" t="s">
        <v>89</v>
      </c>
      <c r="I48" s="4" t="s">
        <v>11</v>
      </c>
      <c r="J48" s="4" t="s">
        <v>15</v>
      </c>
      <c r="K48" s="4" t="s">
        <v>1042</v>
      </c>
      <c r="L48" s="4" t="s">
        <v>1164</v>
      </c>
      <c r="M48" s="4">
        <v>4.2000000000000003E-2</v>
      </c>
      <c r="N48" s="4" t="s">
        <v>882</v>
      </c>
      <c r="O48" s="4" t="s">
        <v>13</v>
      </c>
      <c r="P48" s="4">
        <v>36</v>
      </c>
      <c r="Q48" s="4">
        <v>78.5</v>
      </c>
      <c r="R48" s="4" t="s">
        <v>969</v>
      </c>
    </row>
    <row r="49" spans="1:18" x14ac:dyDescent="0.2">
      <c r="A49" s="4" t="s">
        <v>31</v>
      </c>
      <c r="B49" s="4" t="s">
        <v>983</v>
      </c>
      <c r="C49">
        <v>1171</v>
      </c>
      <c r="D49" s="4">
        <v>3.2000000000000001E-2</v>
      </c>
      <c r="E49" s="4">
        <v>300</v>
      </c>
      <c r="F49" s="4">
        <v>4.5999999999999996</v>
      </c>
      <c r="G49" s="4">
        <v>8</v>
      </c>
      <c r="H49" s="4" t="s">
        <v>89</v>
      </c>
      <c r="I49" s="4" t="s">
        <v>11</v>
      </c>
      <c r="J49" s="4" t="s">
        <v>32</v>
      </c>
      <c r="K49" s="4" t="s">
        <v>19</v>
      </c>
      <c r="L49" s="4" t="s">
        <v>1163</v>
      </c>
      <c r="M49" s="4" t="s">
        <v>985</v>
      </c>
      <c r="N49" s="4" t="s">
        <v>19</v>
      </c>
      <c r="O49" s="4" t="s">
        <v>13</v>
      </c>
      <c r="P49" s="4">
        <v>218</v>
      </c>
      <c r="Q49" s="4">
        <v>483.7</v>
      </c>
      <c r="R49" s="5" t="s">
        <v>984</v>
      </c>
    </row>
    <row r="50" spans="1:18" x14ac:dyDescent="0.2">
      <c r="A50" s="4" t="s">
        <v>10</v>
      </c>
      <c r="B50" s="4" t="s">
        <v>986</v>
      </c>
      <c r="C50">
        <v>1405</v>
      </c>
      <c r="D50" s="4">
        <v>5.2999999999999999E-2</v>
      </c>
      <c r="E50" s="4">
        <v>300</v>
      </c>
      <c r="F50" s="4">
        <v>1.67</v>
      </c>
      <c r="G50" s="4">
        <v>8</v>
      </c>
      <c r="H50" s="4" t="s">
        <v>89</v>
      </c>
      <c r="I50" s="4" t="s">
        <v>11</v>
      </c>
      <c r="J50" s="4" t="s">
        <v>15</v>
      </c>
      <c r="K50" s="4" t="s">
        <v>1035</v>
      </c>
      <c r="L50" s="4" t="s">
        <v>1164</v>
      </c>
      <c r="M50" s="4">
        <v>3.0000000000000001E-3</v>
      </c>
      <c r="N50" s="4" t="s">
        <v>98</v>
      </c>
      <c r="O50" s="4" t="s">
        <v>13</v>
      </c>
      <c r="P50" s="4">
        <v>188</v>
      </c>
      <c r="Q50" s="4">
        <v>313.2</v>
      </c>
      <c r="R50" s="4" t="s">
        <v>987</v>
      </c>
    </row>
    <row r="51" spans="1:18" x14ac:dyDescent="0.2">
      <c r="A51" s="4" t="s">
        <v>10</v>
      </c>
      <c r="B51" s="4" t="s">
        <v>988</v>
      </c>
      <c r="C51">
        <v>1488</v>
      </c>
      <c r="D51" s="4">
        <v>0.24199999999999999</v>
      </c>
      <c r="E51" s="4">
        <v>48</v>
      </c>
      <c r="F51" s="4">
        <v>1.67</v>
      </c>
      <c r="G51" s="4">
        <v>8</v>
      </c>
      <c r="H51" s="4" t="s">
        <v>89</v>
      </c>
      <c r="I51" s="4" t="s">
        <v>11</v>
      </c>
      <c r="J51" s="4" t="s">
        <v>15</v>
      </c>
      <c r="K51" s="4" t="s">
        <v>1042</v>
      </c>
      <c r="L51" s="4" t="s">
        <v>1164</v>
      </c>
      <c r="M51" s="4">
        <v>0.03</v>
      </c>
      <c r="N51" s="4" t="s">
        <v>98</v>
      </c>
      <c r="O51" s="4" t="s">
        <v>13</v>
      </c>
      <c r="P51" s="4">
        <v>52</v>
      </c>
      <c r="Q51" s="4">
        <v>100.1</v>
      </c>
      <c r="R51" s="4" t="s">
        <v>989</v>
      </c>
    </row>
    <row r="52" spans="1:18" x14ac:dyDescent="0.2">
      <c r="A52" s="4" t="s">
        <v>31</v>
      </c>
      <c r="B52" s="4" t="s">
        <v>118</v>
      </c>
      <c r="C52">
        <v>2248</v>
      </c>
      <c r="D52" s="4">
        <v>0.34300000000000003</v>
      </c>
      <c r="E52" s="4">
        <v>165</v>
      </c>
      <c r="F52" s="4">
        <v>3.45</v>
      </c>
      <c r="G52" s="4">
        <v>9</v>
      </c>
      <c r="H52" s="4" t="s">
        <v>120</v>
      </c>
      <c r="I52" s="4" t="s">
        <v>11</v>
      </c>
      <c r="J52" s="4" t="s">
        <v>32</v>
      </c>
      <c r="K52" s="4" t="s">
        <v>1047</v>
      </c>
      <c r="L52" s="4" t="s">
        <v>1163</v>
      </c>
      <c r="M52" s="4">
        <v>0.02</v>
      </c>
      <c r="N52" s="4" t="s">
        <v>19</v>
      </c>
      <c r="O52" s="4" t="s">
        <v>13</v>
      </c>
      <c r="P52" s="4">
        <v>75</v>
      </c>
      <c r="Q52" s="4">
        <v>245.4</v>
      </c>
      <c r="R52" s="4" t="s">
        <v>119</v>
      </c>
    </row>
    <row r="53" spans="1:18" x14ac:dyDescent="0.2">
      <c r="A53" s="4" t="s">
        <v>31</v>
      </c>
      <c r="B53" s="4" t="s">
        <v>132</v>
      </c>
      <c r="C53">
        <v>661</v>
      </c>
      <c r="D53" s="4">
        <v>7.6999999999999999E-2</v>
      </c>
      <c r="E53" s="4">
        <v>136</v>
      </c>
      <c r="F53" s="4">
        <v>3.45</v>
      </c>
      <c r="G53" s="4">
        <v>9</v>
      </c>
      <c r="H53" s="4" t="s">
        <v>120</v>
      </c>
      <c r="I53" s="4" t="s">
        <v>11</v>
      </c>
      <c r="J53" s="4" t="s">
        <v>32</v>
      </c>
      <c r="K53" s="4" t="s">
        <v>1049</v>
      </c>
      <c r="L53" s="4" t="s">
        <v>1164</v>
      </c>
      <c r="M53" s="4">
        <v>0.01</v>
      </c>
      <c r="N53" s="4" t="s">
        <v>19</v>
      </c>
      <c r="O53" s="4" t="s">
        <v>13</v>
      </c>
      <c r="P53" s="4">
        <v>96</v>
      </c>
      <c r="Q53" s="4">
        <v>148.9</v>
      </c>
      <c r="R53" s="4" t="s">
        <v>133</v>
      </c>
    </row>
    <row r="54" spans="1:18" x14ac:dyDescent="0.2">
      <c r="A54" s="4" t="s">
        <v>10</v>
      </c>
      <c r="B54" s="4" t="s">
        <v>150</v>
      </c>
      <c r="C54">
        <v>5316</v>
      </c>
      <c r="D54" s="4">
        <v>0.09</v>
      </c>
      <c r="E54" s="4">
        <v>258</v>
      </c>
      <c r="F54" s="4">
        <v>3.45</v>
      </c>
      <c r="G54" s="4">
        <v>9</v>
      </c>
      <c r="H54" s="4" t="s">
        <v>120</v>
      </c>
      <c r="I54" s="4" t="s">
        <v>11</v>
      </c>
      <c r="J54" s="4" t="s">
        <v>15</v>
      </c>
      <c r="K54" s="4" t="s">
        <v>1041</v>
      </c>
      <c r="L54" s="4" t="s">
        <v>1164</v>
      </c>
      <c r="M54" s="4">
        <v>8.0000000000000002E-3</v>
      </c>
      <c r="N54" s="4" t="s">
        <v>152</v>
      </c>
      <c r="O54" s="4" t="s">
        <v>13</v>
      </c>
      <c r="P54" s="4">
        <v>142</v>
      </c>
      <c r="Q54" s="4">
        <v>230.8</v>
      </c>
      <c r="R54" s="4" t="s">
        <v>151</v>
      </c>
    </row>
    <row r="55" spans="1:18" x14ac:dyDescent="0.2">
      <c r="A55" s="4" t="s">
        <v>10</v>
      </c>
      <c r="B55" s="4" t="s">
        <v>166</v>
      </c>
      <c r="C55">
        <v>2155</v>
      </c>
      <c r="D55" s="4">
        <v>0.23100000000000001</v>
      </c>
      <c r="E55" s="4">
        <v>61</v>
      </c>
      <c r="F55" s="4">
        <v>3.45</v>
      </c>
      <c r="G55" s="4">
        <v>9</v>
      </c>
      <c r="H55" s="4" t="s">
        <v>120</v>
      </c>
      <c r="I55" s="4" t="s">
        <v>11</v>
      </c>
      <c r="J55" s="4" t="s">
        <v>15</v>
      </c>
      <c r="K55" s="4" t="s">
        <v>1041</v>
      </c>
      <c r="L55" s="4" t="s">
        <v>1164</v>
      </c>
      <c r="M55" s="4">
        <v>1.9E-2</v>
      </c>
      <c r="N55" s="4" t="s">
        <v>152</v>
      </c>
      <c r="O55" s="4" t="s">
        <v>13</v>
      </c>
      <c r="P55" s="4">
        <v>50</v>
      </c>
      <c r="Q55" s="4">
        <v>104.4</v>
      </c>
      <c r="R55" s="4" t="s">
        <v>167</v>
      </c>
    </row>
    <row r="56" spans="1:18" x14ac:dyDescent="0.2">
      <c r="A56" s="4" t="s">
        <v>10</v>
      </c>
      <c r="B56" s="4" t="s">
        <v>188</v>
      </c>
      <c r="C56">
        <v>1384</v>
      </c>
      <c r="D56" s="4">
        <v>0.54200000000000004</v>
      </c>
      <c r="E56" s="4">
        <v>24</v>
      </c>
      <c r="F56" s="4">
        <v>3.45</v>
      </c>
      <c r="G56" s="4">
        <v>9</v>
      </c>
      <c r="H56" s="4" t="s">
        <v>120</v>
      </c>
      <c r="I56" s="4" t="s">
        <v>11</v>
      </c>
      <c r="J56" s="4" t="s">
        <v>15</v>
      </c>
      <c r="K56" s="4" t="s">
        <v>1041</v>
      </c>
      <c r="L56" s="4" t="s">
        <v>1164</v>
      </c>
      <c r="M56" s="4">
        <v>4.4999999999999998E-2</v>
      </c>
      <c r="N56" s="4" t="s">
        <v>152</v>
      </c>
      <c r="O56" s="4" t="s">
        <v>13</v>
      </c>
      <c r="P56" s="4">
        <v>35</v>
      </c>
      <c r="Q56" s="4">
        <v>62.6</v>
      </c>
      <c r="R56" s="4" t="s">
        <v>189</v>
      </c>
    </row>
    <row r="57" spans="1:18" x14ac:dyDescent="0.2">
      <c r="A57" s="4" t="s">
        <v>31</v>
      </c>
      <c r="B57" s="4" t="s">
        <v>190</v>
      </c>
      <c r="C57">
        <v>701</v>
      </c>
      <c r="D57" s="4">
        <v>5.6000000000000001E-2</v>
      </c>
      <c r="E57" s="4">
        <v>300</v>
      </c>
      <c r="F57" s="4">
        <v>2.2000000000000002</v>
      </c>
      <c r="G57" s="4">
        <v>9</v>
      </c>
      <c r="H57" s="4" t="s">
        <v>120</v>
      </c>
      <c r="I57" s="4" t="s">
        <v>11</v>
      </c>
      <c r="J57" s="4" t="s">
        <v>32</v>
      </c>
      <c r="K57" s="4" t="s">
        <v>1061</v>
      </c>
      <c r="L57" s="4" t="s">
        <v>1163</v>
      </c>
      <c r="M57" s="4">
        <v>5.0000000000000001E-3</v>
      </c>
      <c r="N57" s="4" t="s">
        <v>19</v>
      </c>
      <c r="O57" s="4" t="s">
        <v>13</v>
      </c>
      <c r="P57" s="4">
        <v>173</v>
      </c>
      <c r="Q57" s="4">
        <v>513</v>
      </c>
      <c r="R57" s="4" t="s">
        <v>191</v>
      </c>
    </row>
    <row r="58" spans="1:18" x14ac:dyDescent="0.2">
      <c r="A58" s="4" t="s">
        <v>31</v>
      </c>
      <c r="B58" s="4" t="s">
        <v>192</v>
      </c>
      <c r="C58">
        <v>2451</v>
      </c>
      <c r="D58" s="4">
        <v>0.127</v>
      </c>
      <c r="E58" s="4">
        <v>180</v>
      </c>
      <c r="F58" s="4">
        <v>1.9</v>
      </c>
      <c r="G58" s="4">
        <v>9</v>
      </c>
      <c r="H58" s="4" t="s">
        <v>120</v>
      </c>
      <c r="I58" s="4" t="s">
        <v>11</v>
      </c>
      <c r="J58" s="4" t="s">
        <v>32</v>
      </c>
      <c r="K58" s="4" t="s">
        <v>1062</v>
      </c>
      <c r="L58" s="4" t="s">
        <v>1163</v>
      </c>
      <c r="M58" s="4">
        <v>0.01</v>
      </c>
      <c r="N58" s="4" t="s">
        <v>19</v>
      </c>
      <c r="O58" s="4" t="s">
        <v>13</v>
      </c>
      <c r="P58" s="4">
        <v>96</v>
      </c>
      <c r="Q58" s="4">
        <v>296.10000000000002</v>
      </c>
      <c r="R58" s="4" t="s">
        <v>193</v>
      </c>
    </row>
    <row r="59" spans="1:18" x14ac:dyDescent="0.2">
      <c r="A59" s="4" t="s">
        <v>10</v>
      </c>
      <c r="B59" s="4" t="s">
        <v>219</v>
      </c>
      <c r="C59">
        <v>1124</v>
      </c>
      <c r="D59" s="4">
        <v>0.188</v>
      </c>
      <c r="E59" s="4">
        <v>128</v>
      </c>
      <c r="F59" s="4">
        <v>3.45</v>
      </c>
      <c r="G59" s="4">
        <v>9</v>
      </c>
      <c r="H59" s="4" t="s">
        <v>120</v>
      </c>
      <c r="I59" s="4" t="s">
        <v>11</v>
      </c>
      <c r="J59" s="4" t="s">
        <v>15</v>
      </c>
      <c r="K59" s="4" t="s">
        <v>1041</v>
      </c>
      <c r="L59" s="4" t="s">
        <v>1164</v>
      </c>
      <c r="M59" s="4">
        <v>1.6E-2</v>
      </c>
      <c r="N59" s="4" t="s">
        <v>152</v>
      </c>
      <c r="O59" s="4" t="s">
        <v>13</v>
      </c>
      <c r="P59" s="4">
        <v>64</v>
      </c>
      <c r="Q59" s="4">
        <v>127.3</v>
      </c>
      <c r="R59" s="4" t="s">
        <v>220</v>
      </c>
    </row>
    <row r="60" spans="1:18" x14ac:dyDescent="0.2">
      <c r="A60" s="4" t="s">
        <v>31</v>
      </c>
      <c r="B60" s="4" t="s">
        <v>242</v>
      </c>
      <c r="C60">
        <v>3152</v>
      </c>
      <c r="D60" s="4">
        <v>0.2</v>
      </c>
      <c r="E60" s="4">
        <v>297</v>
      </c>
      <c r="F60" s="4">
        <v>3.45</v>
      </c>
      <c r="G60" s="4">
        <v>9</v>
      </c>
      <c r="H60" s="4" t="s">
        <v>120</v>
      </c>
      <c r="I60" s="4" t="s">
        <v>11</v>
      </c>
      <c r="J60" s="4" t="s">
        <v>32</v>
      </c>
      <c r="K60" s="4" t="s">
        <v>1070</v>
      </c>
      <c r="L60" s="4" t="s">
        <v>1163</v>
      </c>
      <c r="M60" s="4">
        <v>0.01</v>
      </c>
      <c r="N60" s="4" t="s">
        <v>19</v>
      </c>
      <c r="O60" s="4" t="s">
        <v>13</v>
      </c>
      <c r="P60" s="4">
        <v>75</v>
      </c>
      <c r="Q60" s="4" t="s">
        <v>244</v>
      </c>
      <c r="R60" s="4" t="s">
        <v>243</v>
      </c>
    </row>
    <row r="61" spans="1:18" x14ac:dyDescent="0.2">
      <c r="A61" s="4" t="s">
        <v>31</v>
      </c>
      <c r="B61" s="4" t="s">
        <v>251</v>
      </c>
      <c r="C61">
        <v>3637</v>
      </c>
      <c r="D61" s="4">
        <v>0.2</v>
      </c>
      <c r="E61" s="4">
        <v>89</v>
      </c>
      <c r="F61" s="4">
        <v>4.5999999999999996</v>
      </c>
      <c r="G61" s="4">
        <v>9</v>
      </c>
      <c r="H61" s="4" t="s">
        <v>120</v>
      </c>
      <c r="I61" s="4" t="s">
        <v>11</v>
      </c>
      <c r="J61" s="4" t="s">
        <v>32</v>
      </c>
      <c r="K61" s="4" t="s">
        <v>1071</v>
      </c>
      <c r="L61" s="4" t="s">
        <v>1164</v>
      </c>
      <c r="M61" s="4">
        <v>0.02</v>
      </c>
      <c r="N61" s="4" t="s">
        <v>19</v>
      </c>
      <c r="O61" s="4" t="s">
        <v>13</v>
      </c>
      <c r="P61" s="4">
        <v>60</v>
      </c>
      <c r="Q61" s="4">
        <v>157.4</v>
      </c>
      <c r="R61" s="4" t="s">
        <v>252</v>
      </c>
    </row>
    <row r="62" spans="1:18" x14ac:dyDescent="0.2">
      <c r="A62" s="4" t="s">
        <v>10</v>
      </c>
      <c r="B62" s="4" t="s">
        <v>307</v>
      </c>
      <c r="C62">
        <v>1873</v>
      </c>
      <c r="D62" s="4">
        <v>0.06</v>
      </c>
      <c r="E62" s="4">
        <v>300</v>
      </c>
      <c r="F62" s="4">
        <v>3.45</v>
      </c>
      <c r="G62" s="4">
        <v>9</v>
      </c>
      <c r="H62" s="4" t="s">
        <v>120</v>
      </c>
      <c r="I62" s="4" t="s">
        <v>11</v>
      </c>
      <c r="J62" s="4" t="s">
        <v>15</v>
      </c>
      <c r="K62" s="4" t="s">
        <v>1041</v>
      </c>
      <c r="L62" s="4" t="s">
        <v>1164</v>
      </c>
      <c r="M62" s="4">
        <v>5.0000000000000001E-3</v>
      </c>
      <c r="N62" s="4" t="s">
        <v>152</v>
      </c>
      <c r="O62" s="4" t="s">
        <v>13</v>
      </c>
      <c r="P62" s="4">
        <v>188</v>
      </c>
      <c r="Q62" s="4">
        <v>314.39999999999998</v>
      </c>
      <c r="R62" s="4" t="s">
        <v>308</v>
      </c>
    </row>
    <row r="63" spans="1:18" x14ac:dyDescent="0.2">
      <c r="A63" s="4" t="s">
        <v>10</v>
      </c>
      <c r="B63" s="4" t="s">
        <v>365</v>
      </c>
      <c r="C63">
        <v>1708</v>
      </c>
      <c r="D63" s="4">
        <v>4.7E-2</v>
      </c>
      <c r="E63" s="4">
        <v>330</v>
      </c>
      <c r="F63" s="4">
        <v>3.45</v>
      </c>
      <c r="G63" s="4">
        <v>9</v>
      </c>
      <c r="H63" s="4" t="s">
        <v>120</v>
      </c>
      <c r="I63" s="4" t="s">
        <v>11</v>
      </c>
      <c r="J63" s="4" t="s">
        <v>15</v>
      </c>
      <c r="K63" s="4" t="s">
        <v>1041</v>
      </c>
      <c r="L63" s="4" t="s">
        <v>1164</v>
      </c>
      <c r="M63" s="4">
        <v>4.0000000000000001E-3</v>
      </c>
      <c r="N63" s="4" t="s">
        <v>152</v>
      </c>
      <c r="O63" s="4" t="s">
        <v>13</v>
      </c>
      <c r="P63" s="4">
        <v>230</v>
      </c>
      <c r="Q63" s="4">
        <v>403.6</v>
      </c>
      <c r="R63" s="4" t="s">
        <v>366</v>
      </c>
    </row>
    <row r="64" spans="1:18" x14ac:dyDescent="0.2">
      <c r="A64" s="4" t="s">
        <v>10</v>
      </c>
      <c r="B64" s="4" t="s">
        <v>375</v>
      </c>
      <c r="C64">
        <v>2204</v>
      </c>
      <c r="D64" s="4">
        <v>0.214</v>
      </c>
      <c r="E64" s="4">
        <v>118</v>
      </c>
      <c r="F64" s="4">
        <v>3.45</v>
      </c>
      <c r="G64" s="4">
        <v>9</v>
      </c>
      <c r="H64" s="4" t="s">
        <v>120</v>
      </c>
      <c r="I64" s="4" t="s">
        <v>11</v>
      </c>
      <c r="J64" s="4" t="s">
        <v>15</v>
      </c>
      <c r="K64" s="4" t="s">
        <v>1041</v>
      </c>
      <c r="L64" s="4" t="s">
        <v>1164</v>
      </c>
      <c r="M64" s="4">
        <v>1.7999999999999999E-2</v>
      </c>
      <c r="N64" s="4" t="s">
        <v>377</v>
      </c>
      <c r="O64" s="4" t="s">
        <v>13</v>
      </c>
      <c r="P64" s="4">
        <v>62</v>
      </c>
      <c r="Q64" s="4">
        <v>113.8</v>
      </c>
      <c r="R64" s="4" t="s">
        <v>376</v>
      </c>
    </row>
    <row r="65" spans="1:18" x14ac:dyDescent="0.2">
      <c r="A65" s="4" t="s">
        <v>31</v>
      </c>
      <c r="B65" s="4" t="s">
        <v>493</v>
      </c>
      <c r="C65">
        <v>7659</v>
      </c>
      <c r="D65" s="4">
        <v>0.13100000000000001</v>
      </c>
      <c r="E65" s="4">
        <v>300</v>
      </c>
      <c r="F65" s="4">
        <v>3.45</v>
      </c>
      <c r="G65" s="4">
        <v>9</v>
      </c>
      <c r="H65" s="4" t="s">
        <v>120</v>
      </c>
      <c r="I65" s="4" t="s">
        <v>11</v>
      </c>
      <c r="J65" s="4" t="s">
        <v>32</v>
      </c>
      <c r="K65" s="4" t="s">
        <v>1095</v>
      </c>
      <c r="L65" s="4" t="s">
        <v>1163</v>
      </c>
      <c r="M65" s="4">
        <v>0.01</v>
      </c>
      <c r="N65" s="4" t="s">
        <v>19</v>
      </c>
      <c r="O65" s="4" t="s">
        <v>13</v>
      </c>
      <c r="P65" s="4">
        <v>96</v>
      </c>
      <c r="Q65" s="4">
        <v>349.9</v>
      </c>
      <c r="R65" s="4" t="s">
        <v>494</v>
      </c>
    </row>
    <row r="66" spans="1:18" x14ac:dyDescent="0.2">
      <c r="A66" s="4" t="s">
        <v>31</v>
      </c>
      <c r="B66" s="4" t="s">
        <v>497</v>
      </c>
      <c r="C66">
        <v>646</v>
      </c>
      <c r="D66" s="4">
        <v>0.13</v>
      </c>
      <c r="E66" s="4">
        <v>171</v>
      </c>
      <c r="F66" s="4">
        <v>3.45</v>
      </c>
      <c r="G66" s="4">
        <v>9</v>
      </c>
      <c r="H66" s="4" t="s">
        <v>120</v>
      </c>
      <c r="I66" s="4" t="s">
        <v>11</v>
      </c>
      <c r="J66" s="4" t="s">
        <v>32</v>
      </c>
      <c r="K66" s="4" t="s">
        <v>1096</v>
      </c>
      <c r="L66" s="4" t="s">
        <v>1164</v>
      </c>
      <c r="M66" s="4">
        <v>0.01</v>
      </c>
      <c r="N66" s="4" t="s">
        <v>19</v>
      </c>
      <c r="O66" s="4" t="s">
        <v>13</v>
      </c>
      <c r="P66" s="4">
        <v>70</v>
      </c>
      <c r="Q66" s="4">
        <v>217.1</v>
      </c>
      <c r="R66" s="4" t="s">
        <v>498</v>
      </c>
    </row>
    <row r="67" spans="1:18" x14ac:dyDescent="0.2">
      <c r="A67" s="4" t="s">
        <v>10</v>
      </c>
      <c r="B67" s="4" t="s">
        <v>537</v>
      </c>
      <c r="C67">
        <v>550</v>
      </c>
      <c r="D67" s="4">
        <v>0.34599999999999997</v>
      </c>
      <c r="E67" s="4">
        <v>73</v>
      </c>
      <c r="F67" s="4">
        <v>3.45</v>
      </c>
      <c r="G67" s="4">
        <v>9</v>
      </c>
      <c r="H67" s="4" t="s">
        <v>120</v>
      </c>
      <c r="I67" s="4" t="s">
        <v>11</v>
      </c>
      <c r="J67" s="4" t="s">
        <v>15</v>
      </c>
      <c r="K67" s="4" t="s">
        <v>1041</v>
      </c>
      <c r="L67" s="4" t="s">
        <v>1164</v>
      </c>
      <c r="M67" s="4">
        <v>2.9000000000000001E-2</v>
      </c>
      <c r="N67" s="4" t="s">
        <v>152</v>
      </c>
      <c r="O67" s="4" t="s">
        <v>13</v>
      </c>
      <c r="P67" s="4">
        <v>44</v>
      </c>
      <c r="Q67" s="4">
        <v>108.2</v>
      </c>
      <c r="R67" s="4" t="s">
        <v>538</v>
      </c>
    </row>
    <row r="68" spans="1:18" x14ac:dyDescent="0.2">
      <c r="A68" s="4" t="s">
        <v>31</v>
      </c>
      <c r="B68" s="4" t="s">
        <v>561</v>
      </c>
      <c r="C68">
        <v>5250</v>
      </c>
      <c r="D68" s="4">
        <v>1</v>
      </c>
      <c r="E68" s="4">
        <v>365</v>
      </c>
      <c r="F68" s="4">
        <v>7.6</v>
      </c>
      <c r="G68" s="4">
        <v>9</v>
      </c>
      <c r="H68" s="4" t="s">
        <v>120</v>
      </c>
      <c r="I68" s="4" t="s">
        <v>11</v>
      </c>
      <c r="J68" s="4" t="s">
        <v>32</v>
      </c>
      <c r="K68" s="4" t="s">
        <v>1080</v>
      </c>
      <c r="L68" s="4" t="s">
        <v>1163</v>
      </c>
      <c r="M68" s="4">
        <v>0.04</v>
      </c>
      <c r="N68" s="4" t="s">
        <v>19</v>
      </c>
      <c r="O68" s="4" t="s">
        <v>13</v>
      </c>
      <c r="P68" s="4">
        <v>45</v>
      </c>
      <c r="Q68" s="4">
        <v>208.8</v>
      </c>
      <c r="R68" s="4" t="s">
        <v>562</v>
      </c>
    </row>
    <row r="69" spans="1:18" x14ac:dyDescent="0.2">
      <c r="A69" s="4" t="s">
        <v>10</v>
      </c>
      <c r="B69" s="4" t="s">
        <v>600</v>
      </c>
      <c r="C69">
        <v>2976</v>
      </c>
      <c r="D69" s="4">
        <v>0.1</v>
      </c>
      <c r="E69" s="4">
        <v>208</v>
      </c>
      <c r="F69" s="4">
        <v>3.45</v>
      </c>
      <c r="G69" s="4">
        <v>9</v>
      </c>
      <c r="H69" s="4" t="s">
        <v>120</v>
      </c>
      <c r="I69" s="4" t="s">
        <v>11</v>
      </c>
      <c r="J69" s="4" t="s">
        <v>15</v>
      </c>
      <c r="K69" s="4" t="s">
        <v>1041</v>
      </c>
      <c r="L69" s="4" t="s">
        <v>1164</v>
      </c>
      <c r="M69" s="4">
        <v>8.0000000000000002E-3</v>
      </c>
      <c r="N69" s="4" t="s">
        <v>377</v>
      </c>
      <c r="O69" s="4" t="s">
        <v>13</v>
      </c>
      <c r="P69" s="4">
        <v>120</v>
      </c>
      <c r="Q69" s="4">
        <v>207.4</v>
      </c>
      <c r="R69" s="4" t="s">
        <v>601</v>
      </c>
    </row>
    <row r="70" spans="1:18" x14ac:dyDescent="0.2">
      <c r="A70" s="4" t="s">
        <v>31</v>
      </c>
      <c r="B70" s="4" t="s">
        <v>604</v>
      </c>
      <c r="C70">
        <v>1047</v>
      </c>
      <c r="D70" s="4">
        <v>7.5999999999999998E-2</v>
      </c>
      <c r="E70" s="4">
        <v>300</v>
      </c>
      <c r="F70" s="4">
        <v>3.45</v>
      </c>
      <c r="G70" s="4">
        <v>9</v>
      </c>
      <c r="H70" s="4" t="s">
        <v>120</v>
      </c>
      <c r="I70" s="4" t="s">
        <v>11</v>
      </c>
      <c r="J70" s="4" t="s">
        <v>32</v>
      </c>
      <c r="K70" s="4" t="s">
        <v>1113</v>
      </c>
      <c r="L70" s="4" t="s">
        <v>1163</v>
      </c>
      <c r="M70" s="4">
        <v>8.0000000000000002E-3</v>
      </c>
      <c r="N70" s="4" t="s">
        <v>19</v>
      </c>
      <c r="O70" s="4" t="s">
        <v>13</v>
      </c>
      <c r="P70" s="4">
        <v>173</v>
      </c>
      <c r="Q70" s="4">
        <v>555.24</v>
      </c>
      <c r="R70" s="4" t="s">
        <v>605</v>
      </c>
    </row>
    <row r="71" spans="1:18" x14ac:dyDescent="0.2">
      <c r="A71" s="4" t="s">
        <v>31</v>
      </c>
      <c r="B71" s="4" t="s">
        <v>635</v>
      </c>
      <c r="C71">
        <v>2757</v>
      </c>
      <c r="D71" s="4">
        <v>1.6</v>
      </c>
      <c r="E71" s="4">
        <v>308</v>
      </c>
      <c r="F71" s="4">
        <v>7.6</v>
      </c>
      <c r="G71" s="4">
        <v>9</v>
      </c>
      <c r="H71" s="4" t="s">
        <v>120</v>
      </c>
      <c r="I71" s="4" t="s">
        <v>11</v>
      </c>
      <c r="J71" s="4" t="s">
        <v>32</v>
      </c>
      <c r="K71" s="4" t="s">
        <v>1048</v>
      </c>
      <c r="L71" s="4" t="s">
        <v>1163</v>
      </c>
      <c r="M71" s="4">
        <v>0.04</v>
      </c>
      <c r="N71" s="4" t="s">
        <v>19</v>
      </c>
      <c r="O71" s="4" t="s">
        <v>13</v>
      </c>
      <c r="P71" s="4">
        <v>45</v>
      </c>
      <c r="Q71" s="4">
        <v>268.39999999999998</v>
      </c>
      <c r="R71" s="4" t="s">
        <v>636</v>
      </c>
    </row>
    <row r="72" spans="1:18" x14ac:dyDescent="0.2">
      <c r="A72" s="4" t="s">
        <v>10</v>
      </c>
      <c r="B72" s="4" t="s">
        <v>652</v>
      </c>
      <c r="C72">
        <v>1145</v>
      </c>
      <c r="D72" s="4">
        <v>0.25</v>
      </c>
      <c r="E72" s="4">
        <v>110</v>
      </c>
      <c r="F72" s="4">
        <v>3.45</v>
      </c>
      <c r="G72" s="4">
        <v>9</v>
      </c>
      <c r="H72" s="4" t="s">
        <v>120</v>
      </c>
      <c r="I72" s="4" t="s">
        <v>11</v>
      </c>
      <c r="J72" s="4" t="s">
        <v>15</v>
      </c>
      <c r="K72" s="4" t="s">
        <v>1041</v>
      </c>
      <c r="L72" s="4" t="s">
        <v>1164</v>
      </c>
      <c r="M72" s="4">
        <v>2.1000000000000001E-2</v>
      </c>
      <c r="N72" s="4" t="s">
        <v>152</v>
      </c>
      <c r="O72" s="4" t="s">
        <v>13</v>
      </c>
      <c r="P72" s="4">
        <v>54</v>
      </c>
      <c r="Q72" s="4">
        <v>128.30000000000001</v>
      </c>
      <c r="R72" s="4" t="s">
        <v>653</v>
      </c>
    </row>
    <row r="73" spans="1:18" x14ac:dyDescent="0.2">
      <c r="A73" s="4" t="s">
        <v>10</v>
      </c>
      <c r="B73" s="4" t="s">
        <v>656</v>
      </c>
      <c r="C73">
        <v>10325</v>
      </c>
      <c r="D73" s="4">
        <v>0.375</v>
      </c>
      <c r="E73" s="4">
        <v>43</v>
      </c>
      <c r="F73" s="4">
        <v>3.45</v>
      </c>
      <c r="G73" s="4">
        <v>9</v>
      </c>
      <c r="H73" s="4" t="s">
        <v>120</v>
      </c>
      <c r="I73" s="4" t="s">
        <v>11</v>
      </c>
      <c r="J73" s="4" t="s">
        <v>15</v>
      </c>
      <c r="K73" s="4" t="s">
        <v>1041</v>
      </c>
      <c r="L73" s="4" t="s">
        <v>1164</v>
      </c>
      <c r="M73" s="4">
        <v>3.1E-2</v>
      </c>
      <c r="N73" s="4" t="s">
        <v>349</v>
      </c>
      <c r="O73" s="4" t="s">
        <v>13</v>
      </c>
      <c r="P73" s="4">
        <v>39</v>
      </c>
      <c r="Q73" s="4">
        <v>79.599999999999994</v>
      </c>
      <c r="R73" s="4" t="s">
        <v>657</v>
      </c>
    </row>
    <row r="74" spans="1:18" x14ac:dyDescent="0.2">
      <c r="A74" s="4" t="s">
        <v>10</v>
      </c>
      <c r="B74" s="4" t="s">
        <v>695</v>
      </c>
      <c r="C74">
        <v>2279</v>
      </c>
      <c r="D74" s="4">
        <v>0.31</v>
      </c>
      <c r="E74" s="4">
        <v>45</v>
      </c>
      <c r="F74" s="4">
        <v>3.45</v>
      </c>
      <c r="G74" s="4">
        <v>9</v>
      </c>
      <c r="H74" s="4" t="s">
        <v>120</v>
      </c>
      <c r="I74" s="4" t="s">
        <v>11</v>
      </c>
      <c r="J74" s="4" t="s">
        <v>15</v>
      </c>
      <c r="K74" s="4" t="s">
        <v>1041</v>
      </c>
      <c r="L74" s="4" t="s">
        <v>1164</v>
      </c>
      <c r="M74" s="4">
        <v>2.5999999999999999E-2</v>
      </c>
      <c r="N74" s="4" t="s">
        <v>349</v>
      </c>
      <c r="O74" s="4" t="s">
        <v>13</v>
      </c>
      <c r="P74" s="4">
        <v>46</v>
      </c>
      <c r="Q74" s="4">
        <v>88.4</v>
      </c>
      <c r="R74" s="4" t="s">
        <v>696</v>
      </c>
    </row>
    <row r="75" spans="1:18" x14ac:dyDescent="0.2">
      <c r="A75" s="4" t="s">
        <v>10</v>
      </c>
      <c r="B75" s="4" t="s">
        <v>716</v>
      </c>
      <c r="C75">
        <v>1598</v>
      </c>
      <c r="D75" s="4">
        <v>0.27300000000000002</v>
      </c>
      <c r="E75" s="4">
        <v>48</v>
      </c>
      <c r="F75" s="4">
        <v>3.45</v>
      </c>
      <c r="G75" s="4">
        <v>9</v>
      </c>
      <c r="H75" s="4" t="s">
        <v>120</v>
      </c>
      <c r="I75" s="4" t="s">
        <v>11</v>
      </c>
      <c r="J75" s="4" t="s">
        <v>15</v>
      </c>
      <c r="K75" s="4" t="s">
        <v>1041</v>
      </c>
      <c r="L75" s="4" t="s">
        <v>1164</v>
      </c>
      <c r="M75" s="4">
        <v>2.3E-2</v>
      </c>
      <c r="N75" s="4" t="s">
        <v>349</v>
      </c>
      <c r="O75" s="4" t="s">
        <v>13</v>
      </c>
      <c r="P75" s="4">
        <v>52</v>
      </c>
      <c r="Q75" s="4">
        <v>101.2</v>
      </c>
      <c r="R75" s="4" t="s">
        <v>717</v>
      </c>
    </row>
    <row r="76" spans="1:18" x14ac:dyDescent="0.2">
      <c r="A76" s="4" t="s">
        <v>31</v>
      </c>
      <c r="B76" s="4" t="s">
        <v>721</v>
      </c>
      <c r="C76">
        <v>1598</v>
      </c>
      <c r="D76" s="4">
        <v>0.121</v>
      </c>
      <c r="E76" s="4">
        <v>180</v>
      </c>
      <c r="F76" s="4">
        <v>2.2000000000000002</v>
      </c>
      <c r="G76" s="4">
        <v>9</v>
      </c>
      <c r="H76" s="4" t="s">
        <v>120</v>
      </c>
      <c r="I76" s="4" t="s">
        <v>11</v>
      </c>
      <c r="J76" s="4" t="s">
        <v>32</v>
      </c>
      <c r="K76" s="4" t="s">
        <v>1128</v>
      </c>
      <c r="L76" s="4" t="s">
        <v>1163</v>
      </c>
      <c r="M76" s="4">
        <v>0.01</v>
      </c>
      <c r="N76" s="4" t="s">
        <v>19</v>
      </c>
      <c r="O76" s="4" t="s">
        <v>13</v>
      </c>
      <c r="P76" s="4">
        <v>96</v>
      </c>
      <c r="Q76" s="4">
        <v>259.5</v>
      </c>
      <c r="R76" s="4" t="s">
        <v>722</v>
      </c>
    </row>
    <row r="77" spans="1:18" x14ac:dyDescent="0.2">
      <c r="A77" s="4" t="s">
        <v>31</v>
      </c>
      <c r="B77" s="4" t="s">
        <v>785</v>
      </c>
      <c r="C77">
        <v>2590</v>
      </c>
      <c r="D77" s="4">
        <v>0.79300000000000004</v>
      </c>
      <c r="E77" s="4">
        <v>170</v>
      </c>
      <c r="F77" s="4">
        <v>3.45</v>
      </c>
      <c r="G77" s="4">
        <v>9</v>
      </c>
      <c r="H77" s="4" t="s">
        <v>120</v>
      </c>
      <c r="I77" s="4" t="s">
        <v>11</v>
      </c>
      <c r="J77" s="4" t="s">
        <v>32</v>
      </c>
      <c r="K77" s="4" t="s">
        <v>1132</v>
      </c>
      <c r="L77" s="4" t="s">
        <v>1164</v>
      </c>
      <c r="M77" s="4">
        <v>0.05</v>
      </c>
      <c r="N77" s="4" t="s">
        <v>19</v>
      </c>
      <c r="O77" s="4" t="s">
        <v>13</v>
      </c>
      <c r="P77" s="4">
        <v>30</v>
      </c>
      <c r="Q77" s="4">
        <v>149.1</v>
      </c>
      <c r="R77" s="4" t="s">
        <v>786</v>
      </c>
    </row>
    <row r="78" spans="1:18" x14ac:dyDescent="0.2">
      <c r="A78" s="4" t="s">
        <v>10</v>
      </c>
      <c r="B78" s="4" t="s">
        <v>795</v>
      </c>
      <c r="C78">
        <v>5863</v>
      </c>
      <c r="D78" s="4">
        <v>0.161</v>
      </c>
      <c r="E78" s="4">
        <v>138</v>
      </c>
      <c r="F78" s="4">
        <v>3.45</v>
      </c>
      <c r="G78" s="4">
        <v>9</v>
      </c>
      <c r="H78" s="4" t="s">
        <v>120</v>
      </c>
      <c r="I78" s="4" t="s">
        <v>11</v>
      </c>
      <c r="J78" s="4" t="s">
        <v>15</v>
      </c>
      <c r="K78" s="4" t="s">
        <v>1041</v>
      </c>
      <c r="L78" s="4" t="s">
        <v>1164</v>
      </c>
      <c r="M78" s="4">
        <v>1.2999999999999999E-2</v>
      </c>
      <c r="N78" s="4" t="s">
        <v>90</v>
      </c>
      <c r="O78" s="4" t="s">
        <v>13</v>
      </c>
      <c r="P78" s="4">
        <v>78</v>
      </c>
      <c r="Q78" s="4">
        <v>149.9</v>
      </c>
      <c r="R78" s="4" t="s">
        <v>796</v>
      </c>
    </row>
    <row r="79" spans="1:18" x14ac:dyDescent="0.2">
      <c r="A79" s="4" t="s">
        <v>10</v>
      </c>
      <c r="B79" s="4" t="s">
        <v>834</v>
      </c>
      <c r="C79">
        <v>2039</v>
      </c>
      <c r="D79" s="4">
        <v>0.153</v>
      </c>
      <c r="E79" s="4">
        <v>85</v>
      </c>
      <c r="F79" s="4">
        <v>3.45</v>
      </c>
      <c r="G79" s="4">
        <v>9</v>
      </c>
      <c r="H79" s="4" t="s">
        <v>120</v>
      </c>
      <c r="I79" s="4" t="s">
        <v>11</v>
      </c>
      <c r="J79" s="4" t="s">
        <v>15</v>
      </c>
      <c r="K79" s="4" t="s">
        <v>1041</v>
      </c>
      <c r="L79" s="4" t="s">
        <v>1164</v>
      </c>
      <c r="M79" s="4">
        <v>1.2999999999999999E-2</v>
      </c>
      <c r="N79" s="4" t="s">
        <v>349</v>
      </c>
      <c r="O79" s="4" t="s">
        <v>13</v>
      </c>
      <c r="P79" s="4">
        <v>86</v>
      </c>
      <c r="Q79" s="4">
        <v>135</v>
      </c>
      <c r="R79" s="4" t="s">
        <v>835</v>
      </c>
    </row>
    <row r="80" spans="1:18" x14ac:dyDescent="0.2">
      <c r="A80" s="4" t="s">
        <v>10</v>
      </c>
      <c r="B80" s="4" t="s">
        <v>842</v>
      </c>
      <c r="C80">
        <v>4173</v>
      </c>
      <c r="D80" s="4">
        <v>7.4999999999999997E-2</v>
      </c>
      <c r="E80" s="4">
        <v>280</v>
      </c>
      <c r="F80" s="4">
        <v>3.45</v>
      </c>
      <c r="G80" s="4">
        <v>9</v>
      </c>
      <c r="H80" s="4" t="s">
        <v>120</v>
      </c>
      <c r="I80" s="4" t="s">
        <v>11</v>
      </c>
      <c r="J80" s="4" t="s">
        <v>15</v>
      </c>
      <c r="K80" s="4" t="s">
        <v>1041</v>
      </c>
      <c r="L80" s="4" t="s">
        <v>1164</v>
      </c>
      <c r="M80" s="4">
        <v>6.0000000000000001E-3</v>
      </c>
      <c r="N80" s="4" t="s">
        <v>152</v>
      </c>
      <c r="O80" s="4" t="s">
        <v>13</v>
      </c>
      <c r="P80" s="4">
        <v>160</v>
      </c>
      <c r="Q80" s="4">
        <v>271.10000000000002</v>
      </c>
      <c r="R80" s="4" t="s">
        <v>843</v>
      </c>
    </row>
    <row r="81" spans="1:18" x14ac:dyDescent="0.2">
      <c r="A81" s="4" t="s">
        <v>31</v>
      </c>
      <c r="B81" s="4" t="s">
        <v>891</v>
      </c>
      <c r="C81">
        <v>1344</v>
      </c>
      <c r="D81" s="4">
        <v>5.3999999999999999E-2</v>
      </c>
      <c r="E81" s="4">
        <v>284</v>
      </c>
      <c r="F81" s="4">
        <v>1.9</v>
      </c>
      <c r="G81" s="4">
        <v>9</v>
      </c>
      <c r="H81" s="4" t="s">
        <v>120</v>
      </c>
      <c r="I81" s="4" t="s">
        <v>11</v>
      </c>
      <c r="J81" s="4" t="s">
        <v>32</v>
      </c>
      <c r="K81" s="4" t="s">
        <v>1139</v>
      </c>
      <c r="L81" s="4" t="s">
        <v>1163</v>
      </c>
      <c r="M81" s="4">
        <v>0.01</v>
      </c>
      <c r="N81" s="4" t="s">
        <v>19</v>
      </c>
      <c r="O81" s="4" t="s">
        <v>13</v>
      </c>
      <c r="P81" s="4">
        <v>138</v>
      </c>
      <c r="Q81" s="4">
        <v>384.4</v>
      </c>
      <c r="R81" s="4" t="s">
        <v>892</v>
      </c>
    </row>
    <row r="82" spans="1:18" x14ac:dyDescent="0.2">
      <c r="A82" s="4" t="s">
        <v>10</v>
      </c>
      <c r="B82" s="4" t="s">
        <v>952</v>
      </c>
      <c r="C82">
        <v>771</v>
      </c>
      <c r="D82" s="4">
        <v>0.125</v>
      </c>
      <c r="E82" s="4">
        <v>178</v>
      </c>
      <c r="F82" s="4">
        <v>3.45</v>
      </c>
      <c r="G82" s="4">
        <v>9</v>
      </c>
      <c r="H82" s="4" t="s">
        <v>120</v>
      </c>
      <c r="I82" s="4" t="s">
        <v>11</v>
      </c>
      <c r="J82" s="4" t="s">
        <v>15</v>
      </c>
      <c r="K82" s="4" t="s">
        <v>1041</v>
      </c>
      <c r="L82" s="4" t="s">
        <v>1164</v>
      </c>
      <c r="M82" s="4">
        <v>0.01</v>
      </c>
      <c r="N82" s="4" t="s">
        <v>377</v>
      </c>
      <c r="O82" s="4" t="s">
        <v>13</v>
      </c>
      <c r="P82" s="4">
        <v>94</v>
      </c>
      <c r="Q82" s="4">
        <v>182.4</v>
      </c>
      <c r="R82" s="4" t="s">
        <v>953</v>
      </c>
    </row>
    <row r="83" spans="1:18" x14ac:dyDescent="0.2">
      <c r="A83" s="4" t="s">
        <v>31</v>
      </c>
      <c r="B83" s="4" t="s">
        <v>956</v>
      </c>
      <c r="C83">
        <v>1818</v>
      </c>
      <c r="D83" s="4">
        <v>0.11</v>
      </c>
      <c r="E83" s="4">
        <v>136</v>
      </c>
      <c r="F83" s="4">
        <v>3.45</v>
      </c>
      <c r="G83" s="4">
        <v>9</v>
      </c>
      <c r="H83" s="4" t="s">
        <v>120</v>
      </c>
      <c r="I83" s="4" t="s">
        <v>11</v>
      </c>
      <c r="J83" s="4" t="s">
        <v>32</v>
      </c>
      <c r="K83" s="4" t="s">
        <v>1142</v>
      </c>
      <c r="L83" s="4" t="s">
        <v>1164</v>
      </c>
      <c r="M83" s="4">
        <v>0.01</v>
      </c>
      <c r="N83" s="4" t="s">
        <v>19</v>
      </c>
      <c r="O83" s="4" t="s">
        <v>13</v>
      </c>
      <c r="P83" s="4">
        <v>96</v>
      </c>
      <c r="Q83" s="4">
        <v>147.5</v>
      </c>
      <c r="R83" s="4" t="s">
        <v>957</v>
      </c>
    </row>
    <row r="84" spans="1:18" x14ac:dyDescent="0.2">
      <c r="A84" s="4" t="s">
        <v>31</v>
      </c>
      <c r="B84" s="4" t="s">
        <v>63</v>
      </c>
      <c r="C84">
        <v>1631</v>
      </c>
      <c r="D84" s="4">
        <v>0.193</v>
      </c>
      <c r="E84" s="4">
        <v>309</v>
      </c>
      <c r="F84" s="4">
        <v>3.45</v>
      </c>
      <c r="G84" s="4">
        <v>11</v>
      </c>
      <c r="H84" s="4" t="s">
        <v>42</v>
      </c>
      <c r="I84" s="4" t="s">
        <v>11</v>
      </c>
      <c r="J84" s="4" t="s">
        <v>32</v>
      </c>
      <c r="K84" s="4" t="s">
        <v>1036</v>
      </c>
      <c r="L84" s="4" t="s">
        <v>1163</v>
      </c>
      <c r="M84" s="4">
        <v>0.01</v>
      </c>
      <c r="N84" s="4" t="s">
        <v>19</v>
      </c>
      <c r="O84" s="4" t="s">
        <v>13</v>
      </c>
      <c r="P84" s="4">
        <v>96</v>
      </c>
      <c r="Q84" s="4">
        <v>348.1</v>
      </c>
      <c r="R84" s="4" t="s">
        <v>64</v>
      </c>
    </row>
    <row r="85" spans="1:18" x14ac:dyDescent="0.2">
      <c r="A85" s="4" t="s">
        <v>31</v>
      </c>
      <c r="B85" s="4" t="s">
        <v>65</v>
      </c>
      <c r="C85">
        <v>710</v>
      </c>
      <c r="D85" s="4">
        <v>0.374</v>
      </c>
      <c r="E85" s="4">
        <v>158</v>
      </c>
      <c r="F85" s="4">
        <v>4.5999999999999996</v>
      </c>
      <c r="G85" s="4">
        <v>11</v>
      </c>
      <c r="H85" s="4" t="s">
        <v>42</v>
      </c>
      <c r="I85" s="4" t="s">
        <v>11</v>
      </c>
      <c r="J85" s="4" t="s">
        <v>32</v>
      </c>
      <c r="K85" s="4" t="s">
        <v>1037</v>
      </c>
      <c r="L85" s="4" t="s">
        <v>1163</v>
      </c>
      <c r="M85" s="4">
        <v>0.02</v>
      </c>
      <c r="N85" s="4" t="s">
        <v>19</v>
      </c>
      <c r="O85" s="4" t="s">
        <v>13</v>
      </c>
      <c r="P85" s="4">
        <v>75</v>
      </c>
      <c r="Q85" s="4">
        <v>225.6</v>
      </c>
      <c r="R85" s="5" t="s">
        <v>66</v>
      </c>
    </row>
    <row r="86" spans="1:18" x14ac:dyDescent="0.2">
      <c r="A86" s="4" t="s">
        <v>31</v>
      </c>
      <c r="B86" s="4" t="s">
        <v>109</v>
      </c>
      <c r="C86">
        <v>1598</v>
      </c>
      <c r="D86" s="4">
        <v>0.192</v>
      </c>
      <c r="E86" s="4">
        <v>309</v>
      </c>
      <c r="F86" s="4">
        <v>3.45</v>
      </c>
      <c r="G86" s="4">
        <v>11</v>
      </c>
      <c r="H86" s="4" t="s">
        <v>42</v>
      </c>
      <c r="I86" s="4" t="s">
        <v>11</v>
      </c>
      <c r="J86" s="4" t="s">
        <v>32</v>
      </c>
      <c r="K86" s="4" t="s">
        <v>1046</v>
      </c>
      <c r="L86" s="4" t="s">
        <v>1163</v>
      </c>
      <c r="M86" s="4">
        <v>0.01</v>
      </c>
      <c r="N86" s="4" t="s">
        <v>19</v>
      </c>
      <c r="O86" s="4" t="s">
        <v>13</v>
      </c>
      <c r="P86" s="4">
        <v>96</v>
      </c>
      <c r="Q86" s="4">
        <v>357.6</v>
      </c>
      <c r="R86" s="4" t="s">
        <v>110</v>
      </c>
    </row>
    <row r="87" spans="1:18" x14ac:dyDescent="0.2">
      <c r="A87" s="4" t="s">
        <v>18</v>
      </c>
      <c r="B87" s="4" t="s">
        <v>40</v>
      </c>
      <c r="C87">
        <v>2755</v>
      </c>
      <c r="D87" s="4">
        <v>0.157</v>
      </c>
      <c r="E87" s="4">
        <v>157.80000000000001</v>
      </c>
      <c r="F87" s="7">
        <v>5.5</v>
      </c>
      <c r="G87" s="4">
        <v>11</v>
      </c>
      <c r="H87" s="4" t="s">
        <v>42</v>
      </c>
      <c r="I87" s="4" t="s">
        <v>11</v>
      </c>
      <c r="J87" s="4" t="s">
        <v>15</v>
      </c>
      <c r="K87" s="4" t="s">
        <v>1035</v>
      </c>
      <c r="L87" s="4" t="s">
        <v>1164</v>
      </c>
      <c r="M87" s="4">
        <v>0.01</v>
      </c>
      <c r="N87" s="4" t="s">
        <v>43</v>
      </c>
      <c r="O87" s="4" t="s">
        <v>13</v>
      </c>
      <c r="P87" s="4">
        <v>80</v>
      </c>
      <c r="Q87" s="4">
        <v>225</v>
      </c>
      <c r="R87" s="4" t="s">
        <v>41</v>
      </c>
    </row>
    <row r="88" spans="1:18" x14ac:dyDescent="0.2">
      <c r="A88" s="4" t="s">
        <v>18</v>
      </c>
      <c r="B88" s="4" t="s">
        <v>47</v>
      </c>
      <c r="C88">
        <v>1032</v>
      </c>
      <c r="D88" s="4">
        <v>0.184</v>
      </c>
      <c r="E88" s="4">
        <v>132.9</v>
      </c>
      <c r="F88" s="7">
        <v>5.5</v>
      </c>
      <c r="G88" s="4">
        <v>11</v>
      </c>
      <c r="H88" s="4" t="s">
        <v>42</v>
      </c>
      <c r="I88" s="4" t="s">
        <v>11</v>
      </c>
      <c r="J88" s="4" t="s">
        <v>15</v>
      </c>
      <c r="K88" s="4" t="s">
        <v>1035</v>
      </c>
      <c r="L88" s="4" t="s">
        <v>1164</v>
      </c>
      <c r="M88" s="4">
        <v>1.2E-2</v>
      </c>
      <c r="N88" s="4" t="s">
        <v>49</v>
      </c>
      <c r="O88" s="4" t="s">
        <v>13</v>
      </c>
      <c r="P88" s="4">
        <v>75</v>
      </c>
      <c r="Q88" s="4">
        <v>201</v>
      </c>
      <c r="R88" s="4" t="s">
        <v>48</v>
      </c>
    </row>
    <row r="89" spans="1:18" x14ac:dyDescent="0.2">
      <c r="A89" s="4" t="s">
        <v>18</v>
      </c>
      <c r="B89" s="4" t="s">
        <v>91</v>
      </c>
      <c r="C89">
        <v>1675</v>
      </c>
      <c r="D89" s="4">
        <v>0.13700000000000001</v>
      </c>
      <c r="E89" s="4">
        <v>181.8</v>
      </c>
      <c r="F89" s="7">
        <v>5.5</v>
      </c>
      <c r="G89" s="4">
        <v>11</v>
      </c>
      <c r="H89" s="4" t="s">
        <v>42</v>
      </c>
      <c r="I89" s="4" t="s">
        <v>11</v>
      </c>
      <c r="J89" s="4" t="s">
        <v>32</v>
      </c>
      <c r="K89" s="4" t="s">
        <v>1035</v>
      </c>
      <c r="L89" s="4" t="s">
        <v>1164</v>
      </c>
      <c r="M89" s="4">
        <v>8.9999999999999993E-3</v>
      </c>
      <c r="N89" s="4" t="s">
        <v>93</v>
      </c>
      <c r="O89" s="4" t="s">
        <v>13</v>
      </c>
      <c r="P89" s="4">
        <v>100</v>
      </c>
      <c r="Q89" s="4">
        <v>248.4</v>
      </c>
      <c r="R89" s="4" t="s">
        <v>92</v>
      </c>
    </row>
    <row r="90" spans="1:18" x14ac:dyDescent="0.2">
      <c r="A90" s="4" t="s">
        <v>18</v>
      </c>
      <c r="B90" s="4" t="s">
        <v>226</v>
      </c>
      <c r="C90">
        <v>1598</v>
      </c>
      <c r="D90" s="4">
        <v>0.52800000000000002</v>
      </c>
      <c r="E90" s="4">
        <v>43.1</v>
      </c>
      <c r="F90" s="7">
        <v>5.5</v>
      </c>
      <c r="G90" s="4">
        <v>11</v>
      </c>
      <c r="H90" s="4" t="s">
        <v>42</v>
      </c>
      <c r="I90" s="4" t="s">
        <v>11</v>
      </c>
      <c r="J90" s="4" t="s">
        <v>15</v>
      </c>
      <c r="K90" s="4" t="s">
        <v>1035</v>
      </c>
      <c r="L90" s="4" t="s">
        <v>1164</v>
      </c>
      <c r="M90" s="4">
        <v>3.3000000000000002E-2</v>
      </c>
      <c r="N90" s="4" t="s">
        <v>228</v>
      </c>
      <c r="O90" s="4" t="s">
        <v>13</v>
      </c>
      <c r="P90" s="4">
        <v>37.700000000000003</v>
      </c>
      <c r="Q90" s="4">
        <v>112.7</v>
      </c>
      <c r="R90" s="4" t="s">
        <v>227</v>
      </c>
    </row>
    <row r="91" spans="1:18" x14ac:dyDescent="0.2">
      <c r="A91" s="4" t="s">
        <v>31</v>
      </c>
      <c r="B91" s="4" t="s">
        <v>140</v>
      </c>
      <c r="C91">
        <v>1564</v>
      </c>
      <c r="D91" s="4">
        <v>0.19500000000000001</v>
      </c>
      <c r="E91" s="4">
        <v>180</v>
      </c>
      <c r="F91" s="4">
        <v>2.2000000000000002</v>
      </c>
      <c r="G91" s="4">
        <v>11</v>
      </c>
      <c r="H91" s="4" t="s">
        <v>42</v>
      </c>
      <c r="I91" s="4" t="s">
        <v>11</v>
      </c>
      <c r="J91" s="4" t="s">
        <v>32</v>
      </c>
      <c r="K91" s="4" t="s">
        <v>1052</v>
      </c>
      <c r="L91" s="4" t="s">
        <v>1163</v>
      </c>
      <c r="M91" s="4">
        <v>0.01</v>
      </c>
      <c r="N91" s="4" t="s">
        <v>19</v>
      </c>
      <c r="O91" s="4" t="s">
        <v>13</v>
      </c>
      <c r="P91" s="4">
        <v>96</v>
      </c>
      <c r="Q91" s="4">
        <v>277</v>
      </c>
      <c r="R91" s="4" t="s">
        <v>141</v>
      </c>
    </row>
    <row r="92" spans="1:18" x14ac:dyDescent="0.2">
      <c r="A92" s="4" t="s">
        <v>18</v>
      </c>
      <c r="B92" s="4" t="s">
        <v>315</v>
      </c>
      <c r="C92">
        <v>1655</v>
      </c>
      <c r="D92" s="4">
        <v>6.0999999999999999E-2</v>
      </c>
      <c r="E92" s="4">
        <v>396</v>
      </c>
      <c r="F92" s="7">
        <v>5.5</v>
      </c>
      <c r="G92" s="4">
        <v>11</v>
      </c>
      <c r="H92" s="4" t="s">
        <v>42</v>
      </c>
      <c r="I92" s="4" t="s">
        <v>11</v>
      </c>
      <c r="J92" s="4" t="s">
        <v>15</v>
      </c>
      <c r="K92" s="4" t="s">
        <v>1035</v>
      </c>
      <c r="L92" s="4" t="s">
        <v>1164</v>
      </c>
      <c r="M92" s="4">
        <v>4.0000000000000001E-3</v>
      </c>
      <c r="N92" s="4" t="s">
        <v>317</v>
      </c>
      <c r="O92" s="4" t="s">
        <v>13</v>
      </c>
      <c r="P92" s="4">
        <v>200</v>
      </c>
      <c r="Q92" s="4">
        <v>481.9</v>
      </c>
      <c r="R92" s="4" t="s">
        <v>316</v>
      </c>
    </row>
    <row r="93" spans="1:18" x14ac:dyDescent="0.2">
      <c r="A93" s="4" t="s">
        <v>31</v>
      </c>
      <c r="B93" s="4" t="s">
        <v>162</v>
      </c>
      <c r="C93">
        <v>2279</v>
      </c>
      <c r="D93" s="4">
        <v>0.13200000000000001</v>
      </c>
      <c r="E93" s="4">
        <v>260</v>
      </c>
      <c r="F93" s="4">
        <v>3.45</v>
      </c>
      <c r="G93" s="4">
        <v>11</v>
      </c>
      <c r="H93" s="4" t="s">
        <v>42</v>
      </c>
      <c r="I93" s="4" t="s">
        <v>11</v>
      </c>
      <c r="J93" s="4" t="s">
        <v>32</v>
      </c>
      <c r="K93" s="4" t="s">
        <v>1056</v>
      </c>
      <c r="L93" s="4" t="s">
        <v>1164</v>
      </c>
      <c r="M93" s="4">
        <v>0.01</v>
      </c>
      <c r="N93" s="4" t="s">
        <v>19</v>
      </c>
      <c r="O93" s="4" t="s">
        <v>13</v>
      </c>
      <c r="P93" s="4">
        <v>138</v>
      </c>
      <c r="Q93" s="4">
        <v>336.5</v>
      </c>
      <c r="R93" s="4" t="s">
        <v>163</v>
      </c>
    </row>
    <row r="94" spans="1:18" x14ac:dyDescent="0.2">
      <c r="A94" s="4" t="s">
        <v>31</v>
      </c>
      <c r="B94" s="4" t="s">
        <v>164</v>
      </c>
      <c r="C94">
        <v>2700</v>
      </c>
      <c r="D94" s="4">
        <v>0.33800000000000002</v>
      </c>
      <c r="E94" s="4">
        <v>174</v>
      </c>
      <c r="F94" s="4">
        <v>5.6</v>
      </c>
      <c r="G94" s="4">
        <v>11</v>
      </c>
      <c r="H94" s="4" t="s">
        <v>42</v>
      </c>
      <c r="I94" s="4" t="s">
        <v>11</v>
      </c>
      <c r="J94" s="4" t="s">
        <v>32</v>
      </c>
      <c r="K94" s="4" t="s">
        <v>1057</v>
      </c>
      <c r="L94" s="4" t="s">
        <v>1163</v>
      </c>
      <c r="M94" s="4">
        <v>0.02</v>
      </c>
      <c r="N94" s="4" t="s">
        <v>19</v>
      </c>
      <c r="O94" s="4" t="s">
        <v>13</v>
      </c>
      <c r="P94" s="4">
        <v>70</v>
      </c>
      <c r="Q94" s="4">
        <v>212.1</v>
      </c>
      <c r="R94" s="4" t="s">
        <v>165</v>
      </c>
    </row>
    <row r="95" spans="1:18" x14ac:dyDescent="0.2">
      <c r="A95" s="4" t="s">
        <v>31</v>
      </c>
      <c r="B95" s="4" t="s">
        <v>198</v>
      </c>
      <c r="C95">
        <v>3572</v>
      </c>
      <c r="D95" s="4">
        <v>0.66400000000000003</v>
      </c>
      <c r="E95" s="4">
        <v>87</v>
      </c>
      <c r="F95" s="4">
        <v>7.6</v>
      </c>
      <c r="G95" s="4">
        <v>11</v>
      </c>
      <c r="H95" s="4" t="s">
        <v>42</v>
      </c>
      <c r="I95" s="4" t="s">
        <v>11</v>
      </c>
      <c r="J95" s="4" t="s">
        <v>32</v>
      </c>
      <c r="K95" s="4" t="s">
        <v>1064</v>
      </c>
      <c r="L95" s="4" t="s">
        <v>1163</v>
      </c>
      <c r="M95" s="4">
        <v>0.03</v>
      </c>
      <c r="N95" s="4" t="s">
        <v>19</v>
      </c>
      <c r="O95" s="4" t="s">
        <v>13</v>
      </c>
      <c r="P95" s="4">
        <v>60</v>
      </c>
      <c r="Q95" s="4">
        <v>125.1</v>
      </c>
      <c r="R95" s="4" t="s">
        <v>199</v>
      </c>
    </row>
    <row r="96" spans="1:18" x14ac:dyDescent="0.2">
      <c r="A96" s="4" t="s">
        <v>18</v>
      </c>
      <c r="B96" s="4" t="s">
        <v>328</v>
      </c>
      <c r="C96">
        <v>621</v>
      </c>
      <c r="D96" s="4">
        <v>7.1999999999999995E-2</v>
      </c>
      <c r="E96" s="4">
        <v>334.5</v>
      </c>
      <c r="F96" s="7">
        <v>5.5</v>
      </c>
      <c r="G96" s="4">
        <v>11</v>
      </c>
      <c r="H96" s="4" t="s">
        <v>42</v>
      </c>
      <c r="I96" s="4" t="s">
        <v>11</v>
      </c>
      <c r="J96" s="4" t="s">
        <v>15</v>
      </c>
      <c r="K96" s="4" t="s">
        <v>1035</v>
      </c>
      <c r="L96" s="4" t="s">
        <v>1164</v>
      </c>
      <c r="M96" s="4">
        <v>5.0000000000000001E-3</v>
      </c>
      <c r="N96" s="4" t="s">
        <v>330</v>
      </c>
      <c r="O96" s="4" t="s">
        <v>13</v>
      </c>
      <c r="P96" s="4">
        <v>180</v>
      </c>
      <c r="Q96" s="4">
        <v>422.4</v>
      </c>
      <c r="R96" s="4" t="s">
        <v>329</v>
      </c>
    </row>
    <row r="97" spans="1:18" x14ac:dyDescent="0.2">
      <c r="A97" s="4" t="s">
        <v>18</v>
      </c>
      <c r="B97" s="4" t="s">
        <v>342</v>
      </c>
      <c r="C97">
        <v>630</v>
      </c>
      <c r="D97" s="4">
        <v>0.11</v>
      </c>
      <c r="E97" s="4">
        <v>226.7</v>
      </c>
      <c r="F97" s="7">
        <v>5.5</v>
      </c>
      <c r="G97" s="4">
        <v>11</v>
      </c>
      <c r="H97" s="4" t="s">
        <v>42</v>
      </c>
      <c r="I97" s="4" t="s">
        <v>11</v>
      </c>
      <c r="J97" s="4" t="s">
        <v>32</v>
      </c>
      <c r="K97" s="4" t="s">
        <v>1035</v>
      </c>
      <c r="L97" s="4" t="s">
        <v>1164</v>
      </c>
      <c r="M97" s="4">
        <v>7.0000000000000001E-3</v>
      </c>
      <c r="N97" s="4" t="s">
        <v>117</v>
      </c>
      <c r="O97" s="4" t="s">
        <v>13</v>
      </c>
      <c r="P97" s="4">
        <v>116</v>
      </c>
      <c r="Q97" s="4">
        <v>293.5</v>
      </c>
      <c r="R97" s="4" t="s">
        <v>343</v>
      </c>
    </row>
    <row r="98" spans="1:18" x14ac:dyDescent="0.2">
      <c r="A98" s="4" t="s">
        <v>18</v>
      </c>
      <c r="B98" s="4" t="s">
        <v>398</v>
      </c>
      <c r="C98">
        <v>2149</v>
      </c>
      <c r="D98" s="4">
        <v>9.2999999999999999E-2</v>
      </c>
      <c r="E98" s="4">
        <v>278.60000000000002</v>
      </c>
      <c r="F98" s="7">
        <v>5.5</v>
      </c>
      <c r="G98" s="4">
        <v>11</v>
      </c>
      <c r="H98" s="4" t="s">
        <v>42</v>
      </c>
      <c r="I98" s="4" t="s">
        <v>11</v>
      </c>
      <c r="J98" s="4" t="s">
        <v>32</v>
      </c>
      <c r="K98" s="4" t="s">
        <v>1035</v>
      </c>
      <c r="L98" s="4" t="s">
        <v>1164</v>
      </c>
      <c r="M98" s="4">
        <v>6.0000000000000001E-3</v>
      </c>
      <c r="N98" s="4" t="s">
        <v>117</v>
      </c>
      <c r="O98" s="4" t="s">
        <v>13</v>
      </c>
      <c r="P98" s="4">
        <v>143</v>
      </c>
      <c r="Q98" s="4">
        <v>338.51</v>
      </c>
      <c r="R98" s="4" t="s">
        <v>399</v>
      </c>
    </row>
    <row r="99" spans="1:18" x14ac:dyDescent="0.2">
      <c r="A99" s="4" t="s">
        <v>18</v>
      </c>
      <c r="B99" s="4" t="s">
        <v>402</v>
      </c>
      <c r="C99">
        <v>5250</v>
      </c>
      <c r="D99" s="4">
        <v>0.35</v>
      </c>
      <c r="E99" s="4">
        <v>67.2</v>
      </c>
      <c r="F99" s="7">
        <v>5.5</v>
      </c>
      <c r="G99" s="4">
        <v>11</v>
      </c>
      <c r="H99" s="4" t="s">
        <v>42</v>
      </c>
      <c r="I99" s="4" t="s">
        <v>11</v>
      </c>
      <c r="J99" s="4" t="s">
        <v>15</v>
      </c>
      <c r="K99" s="4" t="s">
        <v>1035</v>
      </c>
      <c r="L99" s="4" t="s">
        <v>1164</v>
      </c>
      <c r="M99" s="4">
        <v>2.1999999999999999E-2</v>
      </c>
      <c r="N99" s="4" t="s">
        <v>43</v>
      </c>
      <c r="O99" s="4" t="s">
        <v>13</v>
      </c>
      <c r="P99" s="4">
        <v>44</v>
      </c>
      <c r="Q99" s="4">
        <v>137.5</v>
      </c>
      <c r="R99" s="4" t="s">
        <v>403</v>
      </c>
    </row>
    <row r="100" spans="1:18" x14ac:dyDescent="0.2">
      <c r="A100" s="4" t="s">
        <v>18</v>
      </c>
      <c r="B100" s="4" t="s">
        <v>419</v>
      </c>
      <c r="C100">
        <v>1378</v>
      </c>
      <c r="D100" s="4">
        <v>6.8000000000000005E-2</v>
      </c>
      <c r="E100" s="4">
        <v>396</v>
      </c>
      <c r="F100" s="7">
        <v>5.5</v>
      </c>
      <c r="G100" s="4">
        <v>11</v>
      </c>
      <c r="H100" s="4" t="s">
        <v>42</v>
      </c>
      <c r="I100" s="4" t="s">
        <v>11</v>
      </c>
      <c r="J100" s="4" t="s">
        <v>15</v>
      </c>
      <c r="K100" s="4" t="s">
        <v>1035</v>
      </c>
      <c r="L100" s="4" t="s">
        <v>1164</v>
      </c>
      <c r="M100" s="4">
        <v>4.0000000000000001E-3</v>
      </c>
      <c r="N100" s="4" t="s">
        <v>317</v>
      </c>
      <c r="O100" s="4" t="s">
        <v>13</v>
      </c>
      <c r="P100" s="4">
        <v>200</v>
      </c>
      <c r="Q100" s="4">
        <v>490</v>
      </c>
      <c r="R100" s="4" t="s">
        <v>420</v>
      </c>
    </row>
    <row r="101" spans="1:18" x14ac:dyDescent="0.2">
      <c r="A101" s="4" t="s">
        <v>18</v>
      </c>
      <c r="B101" s="4" t="s">
        <v>421</v>
      </c>
      <c r="C101">
        <v>2242</v>
      </c>
      <c r="D101" s="4">
        <v>5.0999999999999997E-2</v>
      </c>
      <c r="E101" s="4">
        <v>526.9</v>
      </c>
      <c r="F101" s="7">
        <v>5.5</v>
      </c>
      <c r="G101" s="4">
        <v>11</v>
      </c>
      <c r="H101" s="4" t="s">
        <v>42</v>
      </c>
      <c r="I101" s="4" t="s">
        <v>11</v>
      </c>
      <c r="J101" s="4" t="s">
        <v>15</v>
      </c>
      <c r="K101" s="4" t="s">
        <v>1035</v>
      </c>
      <c r="L101" s="4" t="s">
        <v>1164</v>
      </c>
      <c r="M101" s="4">
        <v>3.0000000000000001E-3</v>
      </c>
      <c r="N101" s="4" t="s">
        <v>317</v>
      </c>
      <c r="O101" s="4" t="s">
        <v>13</v>
      </c>
      <c r="P101" s="4">
        <v>260</v>
      </c>
      <c r="Q101" s="4">
        <v>630.29999999999995</v>
      </c>
      <c r="R101" s="4" t="s">
        <v>422</v>
      </c>
    </row>
    <row r="102" spans="1:18" x14ac:dyDescent="0.2">
      <c r="A102" s="4" t="s">
        <v>18</v>
      </c>
      <c r="B102" s="4" t="s">
        <v>423</v>
      </c>
      <c r="C102">
        <v>2757</v>
      </c>
      <c r="D102" s="4">
        <v>0.24299999999999999</v>
      </c>
      <c r="E102" s="4">
        <v>102.5</v>
      </c>
      <c r="F102" s="7">
        <v>5.5</v>
      </c>
      <c r="G102" s="4">
        <v>11</v>
      </c>
      <c r="H102" s="4" t="s">
        <v>42</v>
      </c>
      <c r="I102" s="4" t="s">
        <v>11</v>
      </c>
      <c r="J102" s="4" t="s">
        <v>15</v>
      </c>
      <c r="K102" s="4" t="s">
        <v>1035</v>
      </c>
      <c r="L102" s="4" t="s">
        <v>1164</v>
      </c>
      <c r="M102" s="4">
        <v>1.4999999999999999E-2</v>
      </c>
      <c r="N102" s="4" t="s">
        <v>49</v>
      </c>
      <c r="O102" s="4" t="s">
        <v>13</v>
      </c>
      <c r="P102" s="4">
        <v>61</v>
      </c>
      <c r="Q102" s="4">
        <v>164.9</v>
      </c>
      <c r="R102" s="4" t="s">
        <v>424</v>
      </c>
    </row>
    <row r="103" spans="1:18" x14ac:dyDescent="0.2">
      <c r="A103" s="4" t="s">
        <v>18</v>
      </c>
      <c r="B103" s="4" t="s">
        <v>547</v>
      </c>
      <c r="C103">
        <v>771</v>
      </c>
      <c r="D103" s="4">
        <v>7.9000000000000001E-2</v>
      </c>
      <c r="E103" s="4">
        <v>334.5</v>
      </c>
      <c r="F103" s="7">
        <v>5.5</v>
      </c>
      <c r="G103" s="4">
        <v>11</v>
      </c>
      <c r="H103" s="4" t="s">
        <v>42</v>
      </c>
      <c r="I103" s="4" t="s">
        <v>11</v>
      </c>
      <c r="J103" s="4" t="s">
        <v>15</v>
      </c>
      <c r="K103" s="4" t="s">
        <v>1035</v>
      </c>
      <c r="L103" s="4" t="s">
        <v>1164</v>
      </c>
      <c r="M103" s="4">
        <v>5.0000000000000001E-3</v>
      </c>
      <c r="N103" s="4" t="s">
        <v>317</v>
      </c>
      <c r="O103" s="4" t="s">
        <v>13</v>
      </c>
      <c r="P103" s="4">
        <v>180</v>
      </c>
      <c r="Q103" s="4">
        <v>430.4</v>
      </c>
      <c r="R103" s="4" t="s">
        <v>548</v>
      </c>
    </row>
    <row r="104" spans="1:18" x14ac:dyDescent="0.2">
      <c r="A104" s="4" t="s">
        <v>18</v>
      </c>
      <c r="B104" s="4" t="s">
        <v>557</v>
      </c>
      <c r="C104">
        <v>1267</v>
      </c>
      <c r="D104" s="4">
        <v>0.185</v>
      </c>
      <c r="E104" s="4">
        <v>132.9</v>
      </c>
      <c r="F104" s="7">
        <v>5.5</v>
      </c>
      <c r="G104" s="4">
        <v>11</v>
      </c>
      <c r="H104" s="4" t="s">
        <v>42</v>
      </c>
      <c r="I104" s="4" t="s">
        <v>11</v>
      </c>
      <c r="J104" s="4" t="s">
        <v>32</v>
      </c>
      <c r="K104" s="4" t="s">
        <v>1035</v>
      </c>
      <c r="L104" s="4" t="s">
        <v>1164</v>
      </c>
      <c r="M104" s="4">
        <v>1.2E-2</v>
      </c>
      <c r="N104" s="4" t="s">
        <v>144</v>
      </c>
      <c r="O104" s="4" t="s">
        <v>13</v>
      </c>
      <c r="P104" s="4">
        <v>75</v>
      </c>
      <c r="Q104" s="4">
        <v>205</v>
      </c>
      <c r="R104" s="4" t="s">
        <v>558</v>
      </c>
    </row>
    <row r="105" spans="1:18" x14ac:dyDescent="0.2">
      <c r="A105" s="4" t="s">
        <v>18</v>
      </c>
      <c r="B105" s="4" t="s">
        <v>631</v>
      </c>
      <c r="C105">
        <v>2248</v>
      </c>
      <c r="D105" s="4">
        <v>0.24299999999999999</v>
      </c>
      <c r="E105" s="4">
        <v>102.5</v>
      </c>
      <c r="F105" s="7">
        <v>5.5</v>
      </c>
      <c r="G105" s="4">
        <v>11</v>
      </c>
      <c r="H105" s="4" t="s">
        <v>42</v>
      </c>
      <c r="I105" s="4" t="s">
        <v>11</v>
      </c>
      <c r="J105" s="4" t="s">
        <v>32</v>
      </c>
      <c r="K105" s="4" t="s">
        <v>1035</v>
      </c>
      <c r="L105" s="4" t="s">
        <v>1164</v>
      </c>
      <c r="M105" s="4">
        <v>1.4999999999999999E-2</v>
      </c>
      <c r="N105" s="4" t="s">
        <v>144</v>
      </c>
      <c r="O105" s="4" t="s">
        <v>13</v>
      </c>
      <c r="P105" s="4">
        <v>61</v>
      </c>
      <c r="Q105" s="4">
        <v>171.5</v>
      </c>
      <c r="R105" s="4" t="s">
        <v>632</v>
      </c>
    </row>
    <row r="106" spans="1:18" x14ac:dyDescent="0.2">
      <c r="A106" s="4" t="s">
        <v>18</v>
      </c>
      <c r="B106" s="4" t="s">
        <v>658</v>
      </c>
      <c r="C106">
        <v>1752</v>
      </c>
      <c r="D106" s="4">
        <v>1.333</v>
      </c>
      <c r="E106" s="4">
        <v>60.1</v>
      </c>
      <c r="F106" s="7">
        <v>5.5</v>
      </c>
      <c r="G106" s="4">
        <v>11</v>
      </c>
      <c r="H106" s="4" t="s">
        <v>42</v>
      </c>
      <c r="I106" s="4" t="s">
        <v>11</v>
      </c>
      <c r="J106" s="4" t="s">
        <v>15</v>
      </c>
      <c r="K106" s="4" t="s">
        <v>1134</v>
      </c>
      <c r="L106" s="4" t="s">
        <v>1164</v>
      </c>
      <c r="M106" s="4">
        <v>60.591000000000001</v>
      </c>
      <c r="N106" s="4" t="s">
        <v>123</v>
      </c>
      <c r="O106" s="4" t="s">
        <v>13</v>
      </c>
      <c r="P106" s="4">
        <v>28</v>
      </c>
      <c r="Q106" s="4">
        <v>78.5</v>
      </c>
      <c r="R106" s="4" t="s">
        <v>659</v>
      </c>
    </row>
    <row r="107" spans="1:18" x14ac:dyDescent="0.2">
      <c r="A107" s="4" t="s">
        <v>18</v>
      </c>
      <c r="B107" s="4" t="s">
        <v>666</v>
      </c>
      <c r="C107">
        <v>4173</v>
      </c>
      <c r="D107" s="4">
        <v>0.11</v>
      </c>
      <c r="E107" s="4">
        <v>226.7</v>
      </c>
      <c r="F107" s="7">
        <v>5.5</v>
      </c>
      <c r="G107" s="4">
        <v>11</v>
      </c>
      <c r="H107" s="4" t="s">
        <v>42</v>
      </c>
      <c r="I107" s="4" t="s">
        <v>11</v>
      </c>
      <c r="J107" s="4" t="s">
        <v>15</v>
      </c>
      <c r="K107" s="4" t="s">
        <v>1035</v>
      </c>
      <c r="L107" s="4" t="s">
        <v>1164</v>
      </c>
      <c r="M107" s="4">
        <v>7.0000000000000001E-3</v>
      </c>
      <c r="N107" s="4" t="s">
        <v>668</v>
      </c>
      <c r="O107" s="4" t="s">
        <v>13</v>
      </c>
      <c r="P107" s="4">
        <v>116</v>
      </c>
      <c r="Q107" s="4">
        <v>291.2</v>
      </c>
      <c r="R107" s="4" t="s">
        <v>667</v>
      </c>
    </row>
    <row r="108" spans="1:18" x14ac:dyDescent="0.2">
      <c r="A108" s="4" t="s">
        <v>18</v>
      </c>
      <c r="B108" s="4" t="s">
        <v>718</v>
      </c>
      <c r="C108">
        <v>7438</v>
      </c>
      <c r="D108" s="4">
        <v>0.52800000000000002</v>
      </c>
      <c r="E108" s="4">
        <v>43.1</v>
      </c>
      <c r="F108" s="7">
        <v>5.5</v>
      </c>
      <c r="G108" s="4">
        <v>11</v>
      </c>
      <c r="H108" s="4" t="s">
        <v>42</v>
      </c>
      <c r="I108" s="4" t="s">
        <v>11</v>
      </c>
      <c r="J108" s="4" t="s">
        <v>32</v>
      </c>
      <c r="K108" s="4" t="s">
        <v>1035</v>
      </c>
      <c r="L108" s="4" t="s">
        <v>1164</v>
      </c>
      <c r="M108" s="4">
        <v>3.3000000000000002E-2</v>
      </c>
      <c r="N108" s="4" t="s">
        <v>720</v>
      </c>
      <c r="O108" s="4" t="s">
        <v>13</v>
      </c>
      <c r="P108" s="4">
        <v>37.700000000000003</v>
      </c>
      <c r="Q108" s="4">
        <v>119.3</v>
      </c>
      <c r="R108" s="4" t="s">
        <v>719</v>
      </c>
    </row>
    <row r="109" spans="1:18" x14ac:dyDescent="0.2">
      <c r="A109" s="4" t="s">
        <v>18</v>
      </c>
      <c r="B109" s="4" t="s">
        <v>723</v>
      </c>
      <c r="C109">
        <v>2757</v>
      </c>
      <c r="D109" s="4">
        <v>0.35</v>
      </c>
      <c r="E109" s="4">
        <v>67.2</v>
      </c>
      <c r="F109" s="7">
        <v>5.5</v>
      </c>
      <c r="G109" s="4">
        <v>11</v>
      </c>
      <c r="H109" s="4" t="s">
        <v>42</v>
      </c>
      <c r="I109" s="4" t="s">
        <v>11</v>
      </c>
      <c r="J109" s="4" t="s">
        <v>32</v>
      </c>
      <c r="K109" s="4" t="s">
        <v>1035</v>
      </c>
      <c r="L109" s="4" t="s">
        <v>1164</v>
      </c>
      <c r="M109" s="4">
        <v>2.1999999999999999E-2</v>
      </c>
      <c r="N109" s="4" t="s">
        <v>144</v>
      </c>
      <c r="O109" s="4" t="s">
        <v>13</v>
      </c>
      <c r="P109" s="4">
        <v>44</v>
      </c>
      <c r="Q109" s="4">
        <v>144.1</v>
      </c>
      <c r="R109" s="4" t="s">
        <v>724</v>
      </c>
    </row>
    <row r="110" spans="1:18" x14ac:dyDescent="0.2">
      <c r="A110" s="4" t="s">
        <v>31</v>
      </c>
      <c r="B110" s="4" t="s">
        <v>320</v>
      </c>
      <c r="C110">
        <v>2757</v>
      </c>
      <c r="D110" s="4">
        <v>0.25</v>
      </c>
      <c r="E110" s="4">
        <v>89</v>
      </c>
      <c r="F110" s="4">
        <v>4.5999999999999996</v>
      </c>
      <c r="G110" s="4">
        <v>11</v>
      </c>
      <c r="H110" s="4" t="s">
        <v>42</v>
      </c>
      <c r="I110" s="4" t="s">
        <v>11</v>
      </c>
      <c r="J110" s="4" t="s">
        <v>32</v>
      </c>
      <c r="K110" s="4" t="s">
        <v>1080</v>
      </c>
      <c r="L110" s="4" t="s">
        <v>1164</v>
      </c>
      <c r="M110" s="4">
        <v>0.01</v>
      </c>
      <c r="N110" s="4" t="s">
        <v>19</v>
      </c>
      <c r="O110" s="4" t="s">
        <v>13</v>
      </c>
      <c r="P110" s="4">
        <v>60</v>
      </c>
      <c r="Q110" s="4">
        <v>157.5</v>
      </c>
      <c r="R110" s="5" t="s">
        <v>321</v>
      </c>
    </row>
    <row r="111" spans="1:18" x14ac:dyDescent="0.2">
      <c r="A111" s="4" t="s">
        <v>18</v>
      </c>
      <c r="B111" s="4" t="s">
        <v>735</v>
      </c>
      <c r="C111">
        <v>2347</v>
      </c>
      <c r="D111" s="4">
        <v>1</v>
      </c>
      <c r="E111" s="4">
        <v>62.2</v>
      </c>
      <c r="F111" s="7">
        <v>5.5</v>
      </c>
      <c r="G111" s="4">
        <v>11</v>
      </c>
      <c r="H111" s="4" t="s">
        <v>42</v>
      </c>
      <c r="I111" s="4" t="s">
        <v>11</v>
      </c>
      <c r="J111" s="4" t="s">
        <v>15</v>
      </c>
      <c r="K111" s="4" t="s">
        <v>1134</v>
      </c>
      <c r="L111" s="4" t="s">
        <v>1164</v>
      </c>
      <c r="M111" s="4">
        <v>4.4999999999999998E-2</v>
      </c>
      <c r="N111" s="4" t="s">
        <v>737</v>
      </c>
      <c r="O111" s="4" t="s">
        <v>13</v>
      </c>
      <c r="P111" s="4">
        <v>28</v>
      </c>
      <c r="Q111" s="4">
        <v>65</v>
      </c>
      <c r="R111" s="4" t="s">
        <v>736</v>
      </c>
    </row>
    <row r="112" spans="1:18" x14ac:dyDescent="0.2">
      <c r="A112" s="4" t="s">
        <v>18</v>
      </c>
      <c r="B112" s="4" t="s">
        <v>750</v>
      </c>
      <c r="C112">
        <v>904</v>
      </c>
      <c r="D112" s="4">
        <v>9.2999999999999999E-2</v>
      </c>
      <c r="E112" s="4">
        <v>279.60000000000002</v>
      </c>
      <c r="F112" s="7">
        <v>5.5</v>
      </c>
      <c r="G112" s="4">
        <v>11</v>
      </c>
      <c r="H112" s="4" t="s">
        <v>42</v>
      </c>
      <c r="I112" s="4" t="s">
        <v>1165</v>
      </c>
      <c r="J112" s="4" t="s">
        <v>15</v>
      </c>
      <c r="K112" s="4" t="s">
        <v>1166</v>
      </c>
      <c r="L112" s="4" t="s">
        <v>1164</v>
      </c>
      <c r="M112" s="4" t="s">
        <v>19</v>
      </c>
      <c r="N112" s="4" t="s">
        <v>752</v>
      </c>
      <c r="O112" s="4" t="s">
        <v>13</v>
      </c>
      <c r="P112" s="4">
        <v>143</v>
      </c>
      <c r="Q112" s="4">
        <v>337</v>
      </c>
      <c r="R112" s="5" t="s">
        <v>751</v>
      </c>
    </row>
    <row r="113" spans="1:18" x14ac:dyDescent="0.2">
      <c r="A113" s="4" t="s">
        <v>18</v>
      </c>
      <c r="B113" s="4" t="s">
        <v>803</v>
      </c>
      <c r="C113">
        <v>1505</v>
      </c>
      <c r="D113" s="4">
        <v>0.13800000000000001</v>
      </c>
      <c r="E113" s="4">
        <v>181.8</v>
      </c>
      <c r="F113" s="7">
        <v>5.5</v>
      </c>
      <c r="G113" s="4">
        <v>11</v>
      </c>
      <c r="H113" s="4" t="s">
        <v>42</v>
      </c>
      <c r="I113" s="4" t="s">
        <v>11</v>
      </c>
      <c r="J113" s="4" t="s">
        <v>15</v>
      </c>
      <c r="K113" s="4" t="s">
        <v>1035</v>
      </c>
      <c r="L113" s="4" t="s">
        <v>1164</v>
      </c>
      <c r="M113" s="4">
        <v>8.9999999999999993E-3</v>
      </c>
      <c r="N113" s="4" t="s">
        <v>805</v>
      </c>
      <c r="O113" s="4" t="s">
        <v>13</v>
      </c>
      <c r="P113" s="4">
        <v>100</v>
      </c>
      <c r="Q113" s="4">
        <v>245.5</v>
      </c>
      <c r="R113" s="4" t="s">
        <v>804</v>
      </c>
    </row>
    <row r="114" spans="1:18" x14ac:dyDescent="0.2">
      <c r="A114" s="4" t="s">
        <v>18</v>
      </c>
      <c r="B114" s="4" t="s">
        <v>810</v>
      </c>
      <c r="C114">
        <v>2279</v>
      </c>
      <c r="D114" s="4">
        <v>4.5999999999999999E-2</v>
      </c>
      <c r="E114" s="4">
        <v>526.9</v>
      </c>
      <c r="F114" s="7">
        <v>5.5</v>
      </c>
      <c r="G114" s="4">
        <v>11</v>
      </c>
      <c r="H114" s="4" t="s">
        <v>42</v>
      </c>
      <c r="I114" s="4" t="s">
        <v>11</v>
      </c>
      <c r="J114" s="4" t="s">
        <v>15</v>
      </c>
      <c r="K114" s="4" t="s">
        <v>1035</v>
      </c>
      <c r="L114" s="4" t="s">
        <v>1164</v>
      </c>
      <c r="M114" s="4">
        <v>3.0000000000000001E-3</v>
      </c>
      <c r="N114" s="4" t="s">
        <v>330</v>
      </c>
      <c r="O114" s="4" t="s">
        <v>13</v>
      </c>
      <c r="P114" s="4">
        <v>260</v>
      </c>
      <c r="Q114" s="4">
        <v>622.29999999999995</v>
      </c>
      <c r="R114" s="4" t="s">
        <v>811</v>
      </c>
    </row>
    <row r="115" spans="1:18" x14ac:dyDescent="0.2">
      <c r="A115" s="4" t="s">
        <v>18</v>
      </c>
      <c r="B115" s="4" t="s">
        <v>863</v>
      </c>
      <c r="C115">
        <v>3572</v>
      </c>
      <c r="D115" s="4">
        <v>3.6999999999999998E-2</v>
      </c>
      <c r="E115" s="4">
        <v>492.8</v>
      </c>
      <c r="F115" s="7">
        <v>5.5</v>
      </c>
      <c r="G115" s="4">
        <v>11</v>
      </c>
      <c r="H115" s="4" t="s">
        <v>42</v>
      </c>
      <c r="I115" s="4" t="s">
        <v>11</v>
      </c>
      <c r="J115" s="4" t="s">
        <v>15</v>
      </c>
      <c r="K115" s="4" t="s">
        <v>1035</v>
      </c>
      <c r="L115" s="4" t="s">
        <v>1164</v>
      </c>
      <c r="M115" s="4">
        <v>2E-3</v>
      </c>
      <c r="N115" s="4" t="s">
        <v>865</v>
      </c>
      <c r="O115" s="4" t="s">
        <v>13</v>
      </c>
      <c r="P115" s="4">
        <v>322</v>
      </c>
      <c r="Q115" s="4">
        <v>775.1</v>
      </c>
      <c r="R115" s="4" t="s">
        <v>864</v>
      </c>
    </row>
    <row r="116" spans="1:18" x14ac:dyDescent="0.2">
      <c r="A116" s="4" t="s">
        <v>18</v>
      </c>
      <c r="B116" s="4" t="s">
        <v>866</v>
      </c>
      <c r="C116">
        <v>1032</v>
      </c>
      <c r="D116" s="4">
        <v>0.122</v>
      </c>
      <c r="E116" s="4">
        <v>226.7</v>
      </c>
      <c r="F116" s="7">
        <v>5.5</v>
      </c>
      <c r="G116" s="4">
        <v>11</v>
      </c>
      <c r="H116" s="4" t="s">
        <v>42</v>
      </c>
      <c r="I116" s="4" t="s">
        <v>11</v>
      </c>
      <c r="J116" s="4" t="s">
        <v>15</v>
      </c>
      <c r="K116" s="4" t="s">
        <v>1035</v>
      </c>
      <c r="L116" s="4" t="s">
        <v>1164</v>
      </c>
      <c r="M116" s="4">
        <v>8.0000000000000002E-3</v>
      </c>
      <c r="N116" s="4" t="s">
        <v>317</v>
      </c>
      <c r="O116" s="4" t="s">
        <v>13</v>
      </c>
      <c r="P116" s="4">
        <v>116</v>
      </c>
      <c r="Q116" s="4">
        <v>299.2</v>
      </c>
      <c r="R116" s="4" t="s">
        <v>867</v>
      </c>
    </row>
    <row r="117" spans="1:18" x14ac:dyDescent="0.2">
      <c r="A117" s="4" t="s">
        <v>18</v>
      </c>
      <c r="B117" s="4" t="s">
        <v>903</v>
      </c>
      <c r="C117">
        <v>2347</v>
      </c>
      <c r="D117" s="4">
        <v>0.104</v>
      </c>
      <c r="E117" s="4">
        <v>279.7</v>
      </c>
      <c r="F117" s="7">
        <v>5.5</v>
      </c>
      <c r="G117" s="4">
        <v>11</v>
      </c>
      <c r="H117" s="4" t="s">
        <v>42</v>
      </c>
      <c r="I117" s="4" t="s">
        <v>11</v>
      </c>
      <c r="J117" s="4" t="s">
        <v>15</v>
      </c>
      <c r="K117" s="4" t="s">
        <v>1035</v>
      </c>
      <c r="L117" s="4" t="s">
        <v>1164</v>
      </c>
      <c r="M117" s="4">
        <v>7.0000000000000001E-3</v>
      </c>
      <c r="N117" s="4" t="s">
        <v>905</v>
      </c>
      <c r="O117" s="4" t="s">
        <v>13</v>
      </c>
      <c r="P117" s="4">
        <v>143</v>
      </c>
      <c r="Q117" s="4">
        <v>344.5</v>
      </c>
      <c r="R117" s="4" t="s">
        <v>904</v>
      </c>
    </row>
    <row r="118" spans="1:18" x14ac:dyDescent="0.2">
      <c r="A118" s="4" t="s">
        <v>31</v>
      </c>
      <c r="B118" s="4" t="s">
        <v>369</v>
      </c>
      <c r="C118">
        <v>3912</v>
      </c>
      <c r="D118" s="4">
        <v>0.375</v>
      </c>
      <c r="E118" s="4">
        <v>90</v>
      </c>
      <c r="F118" s="4">
        <v>5.6</v>
      </c>
      <c r="G118" s="4">
        <v>11</v>
      </c>
      <c r="H118" s="4" t="s">
        <v>42</v>
      </c>
      <c r="I118" s="4" t="s">
        <v>11</v>
      </c>
      <c r="J118" s="4" t="s">
        <v>32</v>
      </c>
      <c r="K118" s="4" t="s">
        <v>1088</v>
      </c>
      <c r="L118" s="4" t="s">
        <v>1163</v>
      </c>
      <c r="M118" s="4">
        <v>0.02</v>
      </c>
      <c r="N118" s="4" t="s">
        <v>19</v>
      </c>
      <c r="O118" s="4" t="s">
        <v>13</v>
      </c>
      <c r="P118" s="4">
        <v>40</v>
      </c>
      <c r="Q118" s="4">
        <v>97.1</v>
      </c>
      <c r="R118" s="4" t="s">
        <v>370</v>
      </c>
    </row>
    <row r="119" spans="1:18" x14ac:dyDescent="0.2">
      <c r="A119" s="4" t="s">
        <v>18</v>
      </c>
      <c r="B119" s="4" t="s">
        <v>936</v>
      </c>
      <c r="C119">
        <v>3030</v>
      </c>
      <c r="D119" s="4">
        <v>9.2999999999999999E-2</v>
      </c>
      <c r="E119" s="4">
        <v>278.60000000000002</v>
      </c>
      <c r="F119" s="7">
        <v>5.5</v>
      </c>
      <c r="G119" s="4">
        <v>11</v>
      </c>
      <c r="H119" s="4" t="s">
        <v>42</v>
      </c>
      <c r="I119" s="4" t="s">
        <v>11</v>
      </c>
      <c r="J119" s="4" t="s">
        <v>15</v>
      </c>
      <c r="K119" s="4" t="s">
        <v>1035</v>
      </c>
      <c r="L119" s="4" t="s">
        <v>1164</v>
      </c>
      <c r="M119" s="4">
        <v>6.0000000000000001E-3</v>
      </c>
      <c r="N119" s="4" t="s">
        <v>317</v>
      </c>
      <c r="O119" s="4" t="s">
        <v>13</v>
      </c>
      <c r="P119" s="4">
        <v>143</v>
      </c>
      <c r="Q119" s="4">
        <v>336.6</v>
      </c>
      <c r="R119" s="4" t="s">
        <v>937</v>
      </c>
    </row>
    <row r="120" spans="1:18" x14ac:dyDescent="0.2">
      <c r="A120" s="4" t="s">
        <v>18</v>
      </c>
      <c r="B120" s="4" t="s">
        <v>978</v>
      </c>
      <c r="C120">
        <v>1738</v>
      </c>
      <c r="D120" s="4">
        <v>4.3999999999999997E-2</v>
      </c>
      <c r="E120" s="4">
        <v>492.8</v>
      </c>
      <c r="F120" s="7">
        <v>5.5</v>
      </c>
      <c r="G120" s="4">
        <v>11</v>
      </c>
      <c r="H120" s="4" t="s">
        <v>42</v>
      </c>
      <c r="I120" s="4" t="s">
        <v>11</v>
      </c>
      <c r="J120" s="4" t="s">
        <v>15</v>
      </c>
      <c r="K120" s="4" t="s">
        <v>1035</v>
      </c>
      <c r="L120" s="4" t="s">
        <v>1164</v>
      </c>
      <c r="M120" s="4">
        <v>3.0000000000000001E-3</v>
      </c>
      <c r="N120" s="4" t="s">
        <v>980</v>
      </c>
      <c r="O120" s="4" t="s">
        <v>13</v>
      </c>
      <c r="P120" s="4">
        <v>322</v>
      </c>
      <c r="Q120" s="4">
        <v>792</v>
      </c>
      <c r="R120" s="4" t="s">
        <v>979</v>
      </c>
    </row>
    <row r="121" spans="1:18" x14ac:dyDescent="0.2">
      <c r="A121" s="4" t="s">
        <v>18</v>
      </c>
      <c r="B121" s="4" t="s">
        <v>990</v>
      </c>
      <c r="C121">
        <v>2259</v>
      </c>
      <c r="D121" s="4">
        <v>0.73499999999999999</v>
      </c>
      <c r="E121" s="4">
        <v>53.9</v>
      </c>
      <c r="F121" s="7">
        <v>5.5</v>
      </c>
      <c r="G121" s="4">
        <v>11</v>
      </c>
      <c r="H121" s="4" t="s">
        <v>42</v>
      </c>
      <c r="I121" s="4" t="s">
        <v>11</v>
      </c>
      <c r="J121" s="4" t="s">
        <v>15</v>
      </c>
      <c r="K121" s="4" t="s">
        <v>1154</v>
      </c>
      <c r="L121" s="4" t="s">
        <v>1164</v>
      </c>
      <c r="M121" s="4">
        <v>2.5999999999999999E-2</v>
      </c>
      <c r="N121" s="4" t="s">
        <v>992</v>
      </c>
      <c r="O121" s="4" t="s">
        <v>13</v>
      </c>
      <c r="P121" s="4">
        <v>28</v>
      </c>
      <c r="Q121" s="4">
        <v>60.3</v>
      </c>
      <c r="R121" s="4" t="s">
        <v>991</v>
      </c>
    </row>
    <row r="122" spans="1:18" x14ac:dyDescent="0.2">
      <c r="A122" s="4" t="s">
        <v>18</v>
      </c>
      <c r="B122" s="4" t="s">
        <v>1003</v>
      </c>
      <c r="C122">
        <v>3083</v>
      </c>
      <c r="D122" s="4">
        <v>2</v>
      </c>
      <c r="E122" s="4">
        <v>56</v>
      </c>
      <c r="F122" s="7">
        <v>5.5</v>
      </c>
      <c r="G122" s="4">
        <v>11</v>
      </c>
      <c r="H122" s="4" t="s">
        <v>42</v>
      </c>
      <c r="I122" s="4" t="s">
        <v>11</v>
      </c>
      <c r="J122" s="4" t="s">
        <v>15</v>
      </c>
      <c r="K122" s="4" t="s">
        <v>1134</v>
      </c>
      <c r="L122" s="4" t="s">
        <v>1164</v>
      </c>
      <c r="M122" s="4">
        <v>9.0999999999999998E-2</v>
      </c>
      <c r="N122" s="4" t="s">
        <v>123</v>
      </c>
      <c r="O122" s="4" t="s">
        <v>13</v>
      </c>
      <c r="P122" s="4">
        <v>28</v>
      </c>
      <c r="Q122" s="4">
        <v>101.4</v>
      </c>
      <c r="R122" s="4" t="s">
        <v>1004</v>
      </c>
    </row>
    <row r="123" spans="1:18" x14ac:dyDescent="0.2">
      <c r="A123" s="4" t="s">
        <v>18</v>
      </c>
      <c r="B123" s="4" t="s">
        <v>1015</v>
      </c>
      <c r="C123">
        <v>1185</v>
      </c>
      <c r="D123" s="4">
        <v>0.157</v>
      </c>
      <c r="E123" s="4">
        <v>157.80000000000001</v>
      </c>
      <c r="F123" s="7">
        <v>5.5</v>
      </c>
      <c r="G123" s="4">
        <v>11</v>
      </c>
      <c r="H123" s="4" t="s">
        <v>42</v>
      </c>
      <c r="I123" s="4" t="s">
        <v>11</v>
      </c>
      <c r="J123" s="4" t="s">
        <v>15</v>
      </c>
      <c r="K123" s="4" t="s">
        <v>1035</v>
      </c>
      <c r="L123" s="4" t="s">
        <v>1164</v>
      </c>
      <c r="M123" s="4" t="s">
        <v>19</v>
      </c>
      <c r="N123" s="4" t="s">
        <v>144</v>
      </c>
      <c r="O123" s="4" t="s">
        <v>13</v>
      </c>
      <c r="P123" s="4">
        <v>80</v>
      </c>
      <c r="Q123" s="4">
        <v>227.7</v>
      </c>
      <c r="R123" s="5" t="s">
        <v>1016</v>
      </c>
    </row>
    <row r="124" spans="1:18" x14ac:dyDescent="0.2">
      <c r="A124" s="4" t="s">
        <v>31</v>
      </c>
      <c r="B124" s="4" t="s">
        <v>513</v>
      </c>
      <c r="C124">
        <v>3541</v>
      </c>
      <c r="D124" s="4">
        <v>5</v>
      </c>
      <c r="E124" s="4">
        <v>85</v>
      </c>
      <c r="F124" s="4">
        <v>10</v>
      </c>
      <c r="G124" s="4">
        <v>11</v>
      </c>
      <c r="H124" s="4" t="s">
        <v>42</v>
      </c>
      <c r="I124" s="4" t="s">
        <v>11</v>
      </c>
      <c r="J124" s="4" t="s">
        <v>32</v>
      </c>
      <c r="K124" s="4" t="s">
        <v>1098</v>
      </c>
      <c r="L124" s="4" t="s">
        <v>1163</v>
      </c>
      <c r="M124" s="4">
        <v>0.09</v>
      </c>
      <c r="N124" s="4" t="s">
        <v>19</v>
      </c>
      <c r="O124" s="4" t="s">
        <v>13</v>
      </c>
      <c r="P124" s="4">
        <v>40</v>
      </c>
      <c r="Q124" s="4">
        <v>259.39999999999998</v>
      </c>
      <c r="R124" s="4" t="s">
        <v>514</v>
      </c>
    </row>
    <row r="125" spans="1:18" x14ac:dyDescent="0.2">
      <c r="A125" s="4" t="s">
        <v>31</v>
      </c>
      <c r="B125" s="4" t="s">
        <v>529</v>
      </c>
      <c r="C125">
        <v>3643</v>
      </c>
      <c r="D125" s="4">
        <v>0.502</v>
      </c>
      <c r="E125" s="4">
        <v>117</v>
      </c>
      <c r="F125" s="4">
        <v>3.45</v>
      </c>
      <c r="G125" s="4">
        <v>11</v>
      </c>
      <c r="H125" s="4" t="s">
        <v>42</v>
      </c>
      <c r="I125" s="4" t="s">
        <v>11</v>
      </c>
      <c r="J125" s="4" t="s">
        <v>32</v>
      </c>
      <c r="K125" s="4" t="s">
        <v>1101</v>
      </c>
      <c r="L125" s="4" t="s">
        <v>1163</v>
      </c>
      <c r="M125" s="4">
        <v>0.03</v>
      </c>
      <c r="N125" s="4" t="s">
        <v>19</v>
      </c>
      <c r="O125" s="4" t="s">
        <v>13</v>
      </c>
      <c r="P125" s="4">
        <v>60</v>
      </c>
      <c r="Q125" s="4">
        <v>152.9</v>
      </c>
      <c r="R125" s="4" t="s">
        <v>530</v>
      </c>
    </row>
    <row r="126" spans="1:18" x14ac:dyDescent="0.2">
      <c r="A126" s="4" t="s">
        <v>31</v>
      </c>
      <c r="B126" s="4" t="s">
        <v>535</v>
      </c>
      <c r="C126">
        <v>1105</v>
      </c>
      <c r="D126" s="4">
        <v>0.17100000000000001</v>
      </c>
      <c r="E126" s="4">
        <v>180</v>
      </c>
      <c r="F126" s="4">
        <v>2.2000000000000002</v>
      </c>
      <c r="G126" s="4">
        <v>11</v>
      </c>
      <c r="H126" s="4" t="s">
        <v>42</v>
      </c>
      <c r="I126" s="4" t="s">
        <v>11</v>
      </c>
      <c r="J126" s="4" t="s">
        <v>32</v>
      </c>
      <c r="K126" s="4" t="s">
        <v>1033</v>
      </c>
      <c r="L126" s="4" t="s">
        <v>1163</v>
      </c>
      <c r="M126" s="4">
        <v>0.01</v>
      </c>
      <c r="N126" s="4" t="s">
        <v>19</v>
      </c>
      <c r="O126" s="4" t="s">
        <v>13</v>
      </c>
      <c r="P126" s="4">
        <v>96</v>
      </c>
      <c r="Q126" s="4">
        <v>254.7</v>
      </c>
      <c r="R126" s="4" t="s">
        <v>536</v>
      </c>
    </row>
    <row r="127" spans="1:18" x14ac:dyDescent="0.2">
      <c r="A127" s="4" t="s">
        <v>31</v>
      </c>
      <c r="B127" s="4" t="s">
        <v>559</v>
      </c>
      <c r="C127">
        <v>664</v>
      </c>
      <c r="D127" s="4">
        <v>8.7999999999999995E-2</v>
      </c>
      <c r="E127" s="4">
        <v>300</v>
      </c>
      <c r="F127" s="4">
        <v>1.9</v>
      </c>
      <c r="G127" s="4">
        <v>11</v>
      </c>
      <c r="H127" s="4" t="s">
        <v>42</v>
      </c>
      <c r="I127" s="4" t="s">
        <v>11</v>
      </c>
      <c r="J127" s="4" t="s">
        <v>32</v>
      </c>
      <c r="K127" s="4" t="s">
        <v>1105</v>
      </c>
      <c r="L127" s="4" t="s">
        <v>1163</v>
      </c>
      <c r="M127" s="4">
        <v>8.9999999999999993E-3</v>
      </c>
      <c r="N127" s="4" t="s">
        <v>19</v>
      </c>
      <c r="O127" s="4" t="s">
        <v>13</v>
      </c>
      <c r="P127" s="4">
        <v>173</v>
      </c>
      <c r="Q127" s="4">
        <v>578.16</v>
      </c>
      <c r="R127" s="4" t="s">
        <v>560</v>
      </c>
    </row>
    <row r="128" spans="1:18" x14ac:dyDescent="0.2">
      <c r="A128" s="4" t="s">
        <v>31</v>
      </c>
      <c r="B128" s="4" t="s">
        <v>586</v>
      </c>
      <c r="C128">
        <v>3030</v>
      </c>
      <c r="D128" s="4">
        <v>7.0000000000000007E-2</v>
      </c>
      <c r="E128" s="4">
        <v>318</v>
      </c>
      <c r="F128" s="4">
        <v>1.9</v>
      </c>
      <c r="G128" s="4">
        <v>11</v>
      </c>
      <c r="H128" s="4" t="s">
        <v>42</v>
      </c>
      <c r="I128" s="4" t="s">
        <v>11</v>
      </c>
      <c r="J128" s="4" t="s">
        <v>32</v>
      </c>
      <c r="K128" s="4" t="s">
        <v>1109</v>
      </c>
      <c r="L128" s="4" t="s">
        <v>1163</v>
      </c>
      <c r="M128" s="4">
        <v>0.01</v>
      </c>
      <c r="N128" s="4" t="s">
        <v>19</v>
      </c>
      <c r="O128" s="4" t="s">
        <v>13</v>
      </c>
      <c r="P128" s="4">
        <v>180</v>
      </c>
      <c r="Q128" s="4">
        <v>393.9</v>
      </c>
      <c r="R128" s="4" t="s">
        <v>587</v>
      </c>
    </row>
    <row r="129" spans="1:18" x14ac:dyDescent="0.2">
      <c r="A129" s="4" t="s">
        <v>31</v>
      </c>
      <c r="B129" s="4" t="s">
        <v>590</v>
      </c>
      <c r="C129">
        <v>2364</v>
      </c>
      <c r="D129" s="4">
        <v>3.5000000000000003E-2</v>
      </c>
      <c r="E129" s="4">
        <v>408.8</v>
      </c>
      <c r="F129" s="4">
        <v>2.2000000000000002</v>
      </c>
      <c r="G129" s="4">
        <v>11</v>
      </c>
      <c r="H129" s="4" t="s">
        <v>42</v>
      </c>
      <c r="I129" s="4" t="s">
        <v>11</v>
      </c>
      <c r="J129" s="4" t="s">
        <v>32</v>
      </c>
      <c r="K129" s="4" t="s">
        <v>1111</v>
      </c>
      <c r="L129" s="4" t="s">
        <v>1163</v>
      </c>
      <c r="M129" s="4">
        <v>4.0000000000000001E-3</v>
      </c>
      <c r="N129" s="4" t="s">
        <v>19</v>
      </c>
      <c r="O129" s="4" t="s">
        <v>13</v>
      </c>
      <c r="P129" s="4">
        <v>350</v>
      </c>
      <c r="Q129" s="4">
        <v>551.29999999999995</v>
      </c>
      <c r="R129" s="5" t="s">
        <v>591</v>
      </c>
    </row>
    <row r="130" spans="1:18" x14ac:dyDescent="0.2">
      <c r="A130" s="4" t="s">
        <v>31</v>
      </c>
      <c r="B130" s="4" t="s">
        <v>614</v>
      </c>
      <c r="C130">
        <v>2820</v>
      </c>
      <c r="D130" s="4">
        <v>0.5</v>
      </c>
      <c r="E130" s="4">
        <v>89</v>
      </c>
      <c r="F130" s="4">
        <v>4.5999999999999996</v>
      </c>
      <c r="G130" s="4">
        <v>11</v>
      </c>
      <c r="H130" s="4" t="s">
        <v>42</v>
      </c>
      <c r="I130" s="4" t="s">
        <v>11</v>
      </c>
      <c r="J130" s="4" t="s">
        <v>32</v>
      </c>
      <c r="K130" s="4" t="s">
        <v>1115</v>
      </c>
      <c r="L130" s="4" t="s">
        <v>1164</v>
      </c>
      <c r="M130" s="4">
        <v>0.03</v>
      </c>
      <c r="N130" s="4" t="s">
        <v>19</v>
      </c>
      <c r="O130" s="4" t="s">
        <v>13</v>
      </c>
      <c r="P130" s="4">
        <v>60</v>
      </c>
      <c r="Q130" s="4">
        <v>157.5</v>
      </c>
      <c r="R130" s="4" t="s">
        <v>615</v>
      </c>
    </row>
    <row r="131" spans="1:18" x14ac:dyDescent="0.2">
      <c r="A131" s="4" t="s">
        <v>31</v>
      </c>
      <c r="B131" s="4" t="s">
        <v>677</v>
      </c>
      <c r="C131">
        <v>2728</v>
      </c>
      <c r="D131" s="4">
        <v>0.14199999999999999</v>
      </c>
      <c r="E131" s="4">
        <v>136</v>
      </c>
      <c r="F131" s="4">
        <v>3.45</v>
      </c>
      <c r="G131" s="4">
        <v>11</v>
      </c>
      <c r="H131" s="4" t="s">
        <v>42</v>
      </c>
      <c r="I131" s="4" t="s">
        <v>11</v>
      </c>
      <c r="J131" s="4" t="s">
        <v>32</v>
      </c>
      <c r="K131" s="4" t="s">
        <v>1120</v>
      </c>
      <c r="L131" s="4" t="s">
        <v>1164</v>
      </c>
      <c r="M131" s="4">
        <v>0.01</v>
      </c>
      <c r="N131" s="4" t="s">
        <v>19</v>
      </c>
      <c r="O131" s="4" t="s">
        <v>13</v>
      </c>
      <c r="P131" s="4">
        <v>96</v>
      </c>
      <c r="Q131" s="4">
        <v>146</v>
      </c>
      <c r="R131" s="4" t="s">
        <v>678</v>
      </c>
    </row>
    <row r="132" spans="1:18" x14ac:dyDescent="0.2">
      <c r="A132" s="4" t="s">
        <v>31</v>
      </c>
      <c r="B132" s="4" t="s">
        <v>679</v>
      </c>
      <c r="C132">
        <v>6116</v>
      </c>
      <c r="D132" s="4">
        <v>1.331</v>
      </c>
      <c r="E132" s="4">
        <v>145</v>
      </c>
      <c r="F132" s="4">
        <v>4.5999999999999996</v>
      </c>
      <c r="G132" s="4">
        <v>11</v>
      </c>
      <c r="H132" s="4" t="s">
        <v>42</v>
      </c>
      <c r="I132" s="4" t="s">
        <v>11</v>
      </c>
      <c r="J132" s="4" t="s">
        <v>32</v>
      </c>
      <c r="K132" s="4" t="s">
        <v>1121</v>
      </c>
      <c r="L132" s="4" t="s">
        <v>1164</v>
      </c>
      <c r="M132" s="4">
        <v>0.03</v>
      </c>
      <c r="N132" s="4" t="s">
        <v>19</v>
      </c>
      <c r="O132" s="4" t="s">
        <v>13</v>
      </c>
      <c r="P132" s="4">
        <v>30</v>
      </c>
      <c r="Q132" s="4">
        <v>179.2</v>
      </c>
      <c r="R132" s="4" t="s">
        <v>680</v>
      </c>
    </row>
    <row r="133" spans="1:18" x14ac:dyDescent="0.2">
      <c r="A133" s="4" t="s">
        <v>31</v>
      </c>
      <c r="B133" s="4" t="s">
        <v>746</v>
      </c>
      <c r="C133">
        <v>10325</v>
      </c>
      <c r="D133" s="4">
        <v>1</v>
      </c>
      <c r="E133" s="4">
        <v>106</v>
      </c>
      <c r="F133" s="4">
        <v>4.5999999999999996</v>
      </c>
      <c r="G133" s="4">
        <v>11</v>
      </c>
      <c r="H133" s="4" t="s">
        <v>42</v>
      </c>
      <c r="I133" s="4" t="s">
        <v>11</v>
      </c>
      <c r="J133" s="4" t="s">
        <v>32</v>
      </c>
      <c r="K133" s="4" t="s">
        <v>1070</v>
      </c>
      <c r="L133" s="4" t="s">
        <v>1163</v>
      </c>
      <c r="M133" s="4">
        <v>0.05</v>
      </c>
      <c r="N133" s="4" t="s">
        <v>19</v>
      </c>
      <c r="O133" s="4" t="s">
        <v>13</v>
      </c>
      <c r="P133" s="4">
        <v>40</v>
      </c>
      <c r="Q133" s="4">
        <v>91.2</v>
      </c>
      <c r="R133" s="4" t="s">
        <v>747</v>
      </c>
    </row>
    <row r="134" spans="1:18" x14ac:dyDescent="0.2">
      <c r="A134" s="4" t="s">
        <v>31</v>
      </c>
      <c r="B134" s="4" t="s">
        <v>814</v>
      </c>
      <c r="C134">
        <v>1662</v>
      </c>
      <c r="D134" s="4">
        <v>0.33</v>
      </c>
      <c r="E134" s="4">
        <v>89</v>
      </c>
      <c r="F134" s="4">
        <v>4.5999999999999996</v>
      </c>
      <c r="G134" s="4">
        <v>11</v>
      </c>
      <c r="H134" s="4" t="s">
        <v>42</v>
      </c>
      <c r="I134" s="4" t="s">
        <v>11</v>
      </c>
      <c r="J134" s="4" t="s">
        <v>32</v>
      </c>
      <c r="K134" s="4" t="s">
        <v>1124</v>
      </c>
      <c r="L134" s="4" t="s">
        <v>1164</v>
      </c>
      <c r="M134" s="4">
        <v>0.02</v>
      </c>
      <c r="N134" s="4" t="s">
        <v>19</v>
      </c>
      <c r="O134" s="4" t="s">
        <v>13</v>
      </c>
      <c r="P134" s="4">
        <v>60</v>
      </c>
      <c r="Q134" s="4">
        <v>157.5</v>
      </c>
      <c r="R134" s="4" t="s">
        <v>815</v>
      </c>
    </row>
    <row r="135" spans="1:18" x14ac:dyDescent="0.2">
      <c r="A135" s="4" t="s">
        <v>31</v>
      </c>
      <c r="B135" s="4" t="s">
        <v>876</v>
      </c>
      <c r="C135">
        <v>1450</v>
      </c>
      <c r="D135" s="4">
        <v>4.7E-2</v>
      </c>
      <c r="E135" s="4">
        <v>408.8</v>
      </c>
      <c r="F135" s="4">
        <v>2.2000000000000002</v>
      </c>
      <c r="G135" s="4">
        <v>11</v>
      </c>
      <c r="H135" s="4" t="s">
        <v>42</v>
      </c>
      <c r="I135" s="4" t="s">
        <v>11</v>
      </c>
      <c r="J135" s="4" t="s">
        <v>32</v>
      </c>
      <c r="K135" s="4" t="s">
        <v>1138</v>
      </c>
      <c r="L135" s="4" t="s">
        <v>1163</v>
      </c>
      <c r="M135" s="4">
        <v>3.0000000000000001E-3</v>
      </c>
      <c r="N135" s="4" t="s">
        <v>19</v>
      </c>
      <c r="O135" s="4" t="s">
        <v>13</v>
      </c>
      <c r="P135" s="4">
        <v>350</v>
      </c>
      <c r="Q135" s="4">
        <v>550.4</v>
      </c>
      <c r="R135" s="4" t="s">
        <v>877</v>
      </c>
    </row>
    <row r="136" spans="1:18" x14ac:dyDescent="0.2">
      <c r="A136" s="4" t="s">
        <v>31</v>
      </c>
      <c r="B136" s="4" t="s">
        <v>940</v>
      </c>
      <c r="C136">
        <v>2149</v>
      </c>
      <c r="D136" s="4">
        <v>0.375</v>
      </c>
      <c r="E136" s="4">
        <v>158</v>
      </c>
      <c r="F136" s="4">
        <v>5.6</v>
      </c>
      <c r="G136" s="4">
        <v>11</v>
      </c>
      <c r="H136" s="4" t="s">
        <v>42</v>
      </c>
      <c r="I136" s="4" t="s">
        <v>11</v>
      </c>
      <c r="J136" s="4" t="s">
        <v>32</v>
      </c>
      <c r="K136" s="4" t="s">
        <v>1088</v>
      </c>
      <c r="L136" s="4" t="s">
        <v>1163</v>
      </c>
      <c r="M136" s="4">
        <v>0.02</v>
      </c>
      <c r="N136" s="4" t="s">
        <v>19</v>
      </c>
      <c r="O136" s="4" t="s">
        <v>13</v>
      </c>
      <c r="P136" s="4">
        <v>60</v>
      </c>
      <c r="Q136" s="4">
        <v>192.1</v>
      </c>
      <c r="R136" s="4" t="s">
        <v>941</v>
      </c>
    </row>
    <row r="137" spans="1:18" x14ac:dyDescent="0.2">
      <c r="A137" s="4" t="s">
        <v>31</v>
      </c>
      <c r="B137" s="4" t="s">
        <v>960</v>
      </c>
      <c r="C137">
        <v>2350</v>
      </c>
      <c r="D137" s="4">
        <v>6.2E-2</v>
      </c>
      <c r="E137" s="4">
        <v>300</v>
      </c>
      <c r="F137" s="4">
        <v>5.6</v>
      </c>
      <c r="G137" s="4">
        <v>11</v>
      </c>
      <c r="H137" s="4" t="s">
        <v>42</v>
      </c>
      <c r="I137" s="4" t="s">
        <v>11</v>
      </c>
      <c r="J137" s="4" t="s">
        <v>32</v>
      </c>
      <c r="K137" s="4" t="s">
        <v>1144</v>
      </c>
      <c r="L137" s="4" t="s">
        <v>1163</v>
      </c>
      <c r="M137" s="4">
        <v>3.0000000000000001E-3</v>
      </c>
      <c r="N137" s="4" t="s">
        <v>19</v>
      </c>
      <c r="O137" s="4" t="s">
        <v>13</v>
      </c>
      <c r="P137" s="4">
        <v>218</v>
      </c>
      <c r="Q137" s="4">
        <v>473.2</v>
      </c>
      <c r="R137" s="4" t="s">
        <v>961</v>
      </c>
    </row>
    <row r="138" spans="1:18" x14ac:dyDescent="0.2">
      <c r="A138" s="4" t="s">
        <v>31</v>
      </c>
      <c r="B138" s="4" t="s">
        <v>972</v>
      </c>
      <c r="C138">
        <v>849</v>
      </c>
      <c r="D138" s="4">
        <v>1</v>
      </c>
      <c r="E138" s="4">
        <v>107.5</v>
      </c>
      <c r="F138" s="4">
        <v>2.2000000000000002</v>
      </c>
      <c r="G138" s="4">
        <v>11</v>
      </c>
      <c r="H138" s="4" t="s">
        <v>42</v>
      </c>
      <c r="I138" s="4" t="s">
        <v>11</v>
      </c>
      <c r="J138" s="4" t="s">
        <v>32</v>
      </c>
      <c r="K138" s="4" t="s">
        <v>1115</v>
      </c>
      <c r="L138" s="4" t="s">
        <v>1163</v>
      </c>
      <c r="M138" s="4">
        <v>0.06</v>
      </c>
      <c r="N138" s="4" t="s">
        <v>19</v>
      </c>
      <c r="O138" s="4" t="s">
        <v>13</v>
      </c>
      <c r="P138" s="4">
        <v>40</v>
      </c>
      <c r="Q138" s="4">
        <v>93.1</v>
      </c>
      <c r="R138" s="4" t="s">
        <v>973</v>
      </c>
    </row>
    <row r="139" spans="1:18" x14ac:dyDescent="0.2">
      <c r="A139" s="4" t="s">
        <v>31</v>
      </c>
      <c r="B139" s="4" t="s">
        <v>976</v>
      </c>
      <c r="C139">
        <v>573</v>
      </c>
      <c r="D139" s="4">
        <v>8.2000000000000003E-2</v>
      </c>
      <c r="E139" s="4">
        <v>284</v>
      </c>
      <c r="F139" s="4">
        <v>2.2000000000000002</v>
      </c>
      <c r="G139" s="4">
        <v>11</v>
      </c>
      <c r="H139" s="4" t="s">
        <v>42</v>
      </c>
      <c r="I139" s="4" t="s">
        <v>11</v>
      </c>
      <c r="J139" s="4" t="s">
        <v>32</v>
      </c>
      <c r="K139" s="4" t="s">
        <v>1145</v>
      </c>
      <c r="L139" s="4" t="s">
        <v>1163</v>
      </c>
      <c r="M139" s="4">
        <v>8.0000000000000002E-3</v>
      </c>
      <c r="N139" s="4" t="s">
        <v>19</v>
      </c>
      <c r="O139" s="4" t="s">
        <v>13</v>
      </c>
      <c r="P139" s="4">
        <v>138</v>
      </c>
      <c r="Q139" s="4">
        <v>373.8</v>
      </c>
      <c r="R139" s="4" t="s">
        <v>977</v>
      </c>
    </row>
    <row r="140" spans="1:18" x14ac:dyDescent="0.2">
      <c r="A140" s="4" t="s">
        <v>31</v>
      </c>
      <c r="B140" s="4" t="s">
        <v>1023</v>
      </c>
      <c r="C140">
        <v>1295</v>
      </c>
      <c r="D140" s="4">
        <v>9.8000000000000004E-2</v>
      </c>
      <c r="E140" s="4">
        <v>260</v>
      </c>
      <c r="F140" s="4">
        <v>3.45</v>
      </c>
      <c r="G140" s="4">
        <v>11</v>
      </c>
      <c r="H140" s="4" t="s">
        <v>42</v>
      </c>
      <c r="I140" s="4" t="s">
        <v>11</v>
      </c>
      <c r="J140" s="4" t="s">
        <v>32</v>
      </c>
      <c r="K140" s="4" t="s">
        <v>1149</v>
      </c>
      <c r="L140" s="4" t="s">
        <v>1164</v>
      </c>
      <c r="M140" s="4">
        <v>8.0000000000000002E-3</v>
      </c>
      <c r="N140" s="4" t="s">
        <v>19</v>
      </c>
      <c r="O140" s="4" t="s">
        <v>13</v>
      </c>
      <c r="P140" s="4">
        <v>138</v>
      </c>
      <c r="Q140" s="4">
        <v>332.7</v>
      </c>
      <c r="R140" s="4" t="s">
        <v>1024</v>
      </c>
    </row>
    <row r="141" spans="1:18" x14ac:dyDescent="0.2">
      <c r="A141" s="4" t="s">
        <v>10</v>
      </c>
      <c r="B141" s="4" t="s">
        <v>137</v>
      </c>
      <c r="C141">
        <v>7349</v>
      </c>
      <c r="D141" s="4">
        <v>0.158</v>
      </c>
      <c r="E141" s="4">
        <v>178</v>
      </c>
      <c r="F141" s="4">
        <v>2.4</v>
      </c>
      <c r="G141" s="4">
        <v>11.4</v>
      </c>
      <c r="H141" s="4" t="s">
        <v>42</v>
      </c>
      <c r="I141" s="4" t="s">
        <v>11</v>
      </c>
      <c r="J141" s="4" t="s">
        <v>15</v>
      </c>
      <c r="K141" s="4" t="s">
        <v>1051</v>
      </c>
      <c r="L141" s="4" t="s">
        <v>1164</v>
      </c>
      <c r="M141" s="4">
        <v>1.6E-2</v>
      </c>
      <c r="N141" s="4" t="s">
        <v>139</v>
      </c>
      <c r="O141" s="4" t="s">
        <v>13</v>
      </c>
      <c r="P141" s="4">
        <v>94</v>
      </c>
      <c r="Q141" s="4">
        <v>192</v>
      </c>
      <c r="R141" s="4" t="s">
        <v>138</v>
      </c>
    </row>
    <row r="142" spans="1:18" x14ac:dyDescent="0.2">
      <c r="A142" s="4" t="s">
        <v>10</v>
      </c>
      <c r="B142" s="4" t="s">
        <v>156</v>
      </c>
      <c r="C142">
        <v>5250</v>
      </c>
      <c r="D142" s="4">
        <v>0.317</v>
      </c>
      <c r="E142" s="4">
        <v>110</v>
      </c>
      <c r="F142" s="4">
        <v>2.4</v>
      </c>
      <c r="G142" s="4">
        <v>11.4</v>
      </c>
      <c r="H142" s="4" t="s">
        <v>42</v>
      </c>
      <c r="I142" s="4" t="s">
        <v>11</v>
      </c>
      <c r="J142" s="4" t="s">
        <v>15</v>
      </c>
      <c r="K142" s="4" t="s">
        <v>1051</v>
      </c>
      <c r="L142" s="4" t="s">
        <v>1164</v>
      </c>
      <c r="M142" s="4">
        <v>3.2000000000000001E-2</v>
      </c>
      <c r="N142" s="4" t="s">
        <v>158</v>
      </c>
      <c r="O142" s="4" t="s">
        <v>13</v>
      </c>
      <c r="P142" s="4">
        <v>54</v>
      </c>
      <c r="Q142" s="4">
        <v>137.9</v>
      </c>
      <c r="R142" s="4" t="s">
        <v>157</v>
      </c>
    </row>
    <row r="143" spans="1:18" x14ac:dyDescent="0.2">
      <c r="A143" s="4" t="s">
        <v>10</v>
      </c>
      <c r="B143" s="4" t="s">
        <v>268</v>
      </c>
      <c r="C143">
        <v>3423</v>
      </c>
      <c r="D143" s="4">
        <v>0.23799999999999999</v>
      </c>
      <c r="E143" s="4">
        <v>128</v>
      </c>
      <c r="F143" s="4">
        <v>2.4</v>
      </c>
      <c r="G143" s="4">
        <v>11.4</v>
      </c>
      <c r="H143" s="4" t="s">
        <v>42</v>
      </c>
      <c r="I143" s="4" t="s">
        <v>11</v>
      </c>
      <c r="J143" s="4" t="s">
        <v>15</v>
      </c>
      <c r="K143" s="4" t="s">
        <v>1051</v>
      </c>
      <c r="L143" s="4" t="s">
        <v>1164</v>
      </c>
      <c r="M143" s="4">
        <v>2.4E-2</v>
      </c>
      <c r="N143" s="4" t="s">
        <v>158</v>
      </c>
      <c r="O143" s="4" t="s">
        <v>13</v>
      </c>
      <c r="P143" s="4">
        <v>64</v>
      </c>
      <c r="Q143" s="4">
        <v>136.9</v>
      </c>
      <c r="R143" s="4" t="s">
        <v>269</v>
      </c>
    </row>
    <row r="144" spans="1:18" x14ac:dyDescent="0.2">
      <c r="A144" s="4" t="s">
        <v>10</v>
      </c>
      <c r="B144" s="4" t="s">
        <v>287</v>
      </c>
      <c r="C144">
        <v>2820</v>
      </c>
      <c r="D144" s="4">
        <v>0.193</v>
      </c>
      <c r="E144" s="4">
        <v>85</v>
      </c>
      <c r="F144" s="4">
        <v>2.4</v>
      </c>
      <c r="G144" s="4">
        <v>11.4</v>
      </c>
      <c r="H144" s="4" t="s">
        <v>42</v>
      </c>
      <c r="I144" s="4" t="s">
        <v>11</v>
      </c>
      <c r="J144" s="4" t="s">
        <v>15</v>
      </c>
      <c r="K144" s="4" t="s">
        <v>1079</v>
      </c>
      <c r="L144" s="4" t="s">
        <v>1164</v>
      </c>
      <c r="M144" s="4">
        <v>2.4E-2</v>
      </c>
      <c r="N144" s="4" t="s">
        <v>289</v>
      </c>
      <c r="O144" s="4" t="s">
        <v>13</v>
      </c>
      <c r="P144" s="4">
        <v>86</v>
      </c>
      <c r="Q144" s="4">
        <v>144.6</v>
      </c>
      <c r="R144" s="4" t="s">
        <v>288</v>
      </c>
    </row>
    <row r="145" spans="1:18" x14ac:dyDescent="0.2">
      <c r="A145" s="4" t="s">
        <v>10</v>
      </c>
      <c r="B145" s="4" t="s">
        <v>384</v>
      </c>
      <c r="C145">
        <v>1080</v>
      </c>
      <c r="D145" s="4">
        <v>0.68700000000000006</v>
      </c>
      <c r="E145" s="4">
        <v>24</v>
      </c>
      <c r="F145" s="4">
        <v>2.4</v>
      </c>
      <c r="G145" s="4">
        <v>11.4</v>
      </c>
      <c r="H145" s="4" t="s">
        <v>42</v>
      </c>
      <c r="I145" s="4" t="s">
        <v>11</v>
      </c>
      <c r="J145" s="4" t="s">
        <v>15</v>
      </c>
      <c r="K145" s="4" t="s">
        <v>1079</v>
      </c>
      <c r="L145" s="4" t="s">
        <v>1164</v>
      </c>
      <c r="M145" s="4">
        <v>8.5999999999999993E-2</v>
      </c>
      <c r="N145" s="4" t="s">
        <v>349</v>
      </c>
      <c r="O145" s="4" t="s">
        <v>13</v>
      </c>
      <c r="P145" s="4">
        <v>35</v>
      </c>
      <c r="Q145" s="4">
        <v>72.2</v>
      </c>
      <c r="R145" s="4" t="s">
        <v>385</v>
      </c>
    </row>
    <row r="146" spans="1:18" x14ac:dyDescent="0.2">
      <c r="A146" s="4" t="s">
        <v>10</v>
      </c>
      <c r="B146" s="4" t="s">
        <v>392</v>
      </c>
      <c r="C146">
        <v>3912</v>
      </c>
      <c r="D146" s="4">
        <v>0.47699999999999998</v>
      </c>
      <c r="E146" s="4">
        <v>43</v>
      </c>
      <c r="F146" s="4">
        <v>2.4</v>
      </c>
      <c r="G146" s="4">
        <v>11.4</v>
      </c>
      <c r="H146" s="4" t="s">
        <v>42</v>
      </c>
      <c r="I146" s="4" t="s">
        <v>11</v>
      </c>
      <c r="J146" s="4" t="s">
        <v>15</v>
      </c>
      <c r="K146" s="4" t="s">
        <v>1079</v>
      </c>
      <c r="L146" s="4" t="s">
        <v>1164</v>
      </c>
      <c r="M146" s="4">
        <v>0.06</v>
      </c>
      <c r="N146" s="4" t="s">
        <v>289</v>
      </c>
      <c r="O146" s="4" t="s">
        <v>13</v>
      </c>
      <c r="P146" s="4">
        <v>39</v>
      </c>
      <c r="Q146" s="4">
        <v>89.2</v>
      </c>
      <c r="R146" s="4" t="s">
        <v>393</v>
      </c>
    </row>
    <row r="147" spans="1:18" x14ac:dyDescent="0.2">
      <c r="A147" s="4" t="s">
        <v>10</v>
      </c>
      <c r="B147" s="4" t="s">
        <v>444</v>
      </c>
      <c r="C147">
        <v>3030</v>
      </c>
      <c r="D147" s="4">
        <v>0.39300000000000002</v>
      </c>
      <c r="E147" s="4">
        <v>45</v>
      </c>
      <c r="F147" s="4">
        <v>2.4</v>
      </c>
      <c r="G147" s="4">
        <v>11.4</v>
      </c>
      <c r="H147" s="4" t="s">
        <v>42</v>
      </c>
      <c r="I147" s="4" t="s">
        <v>11</v>
      </c>
      <c r="J147" s="4" t="s">
        <v>15</v>
      </c>
      <c r="K147" s="4" t="s">
        <v>1079</v>
      </c>
      <c r="L147" s="4" t="s">
        <v>1164</v>
      </c>
      <c r="M147" s="4">
        <v>4.9000000000000002E-2</v>
      </c>
      <c r="N147" s="4" t="s">
        <v>289</v>
      </c>
      <c r="O147" s="4" t="s">
        <v>13</v>
      </c>
      <c r="P147" s="4">
        <v>46</v>
      </c>
      <c r="Q147" s="4">
        <v>98</v>
      </c>
      <c r="R147" s="4" t="s">
        <v>445</v>
      </c>
    </row>
    <row r="148" spans="1:18" x14ac:dyDescent="0.2">
      <c r="A148" s="4" t="s">
        <v>10</v>
      </c>
      <c r="B148" s="4" t="s">
        <v>499</v>
      </c>
      <c r="C148">
        <v>1505</v>
      </c>
      <c r="D148" s="4">
        <v>0.06</v>
      </c>
      <c r="E148" s="4">
        <v>330</v>
      </c>
      <c r="F148" s="4">
        <v>2.4</v>
      </c>
      <c r="G148" s="4">
        <v>11.4</v>
      </c>
      <c r="H148" s="4" t="s">
        <v>42</v>
      </c>
      <c r="I148" s="4" t="s">
        <v>11</v>
      </c>
      <c r="J148" s="4" t="s">
        <v>15</v>
      </c>
      <c r="K148" s="4" t="s">
        <v>1051</v>
      </c>
      <c r="L148" s="4" t="s">
        <v>1164</v>
      </c>
      <c r="M148" s="4">
        <v>6.0000000000000001E-3</v>
      </c>
      <c r="N148" s="4" t="s">
        <v>158</v>
      </c>
      <c r="O148" s="4" t="s">
        <v>13</v>
      </c>
      <c r="P148" s="4">
        <v>230</v>
      </c>
      <c r="Q148" s="4">
        <v>413.2</v>
      </c>
      <c r="R148" s="4" t="s">
        <v>500</v>
      </c>
    </row>
    <row r="149" spans="1:18" x14ac:dyDescent="0.2">
      <c r="A149" s="4" t="s">
        <v>10</v>
      </c>
      <c r="B149" s="4" t="s">
        <v>511</v>
      </c>
      <c r="C149">
        <v>1865</v>
      </c>
      <c r="D149" s="4">
        <v>0.438</v>
      </c>
      <c r="E149" s="4">
        <v>73</v>
      </c>
      <c r="F149" s="4">
        <v>2.4</v>
      </c>
      <c r="G149" s="4">
        <v>11.4</v>
      </c>
      <c r="H149" s="4" t="s">
        <v>42</v>
      </c>
      <c r="I149" s="4" t="s">
        <v>11</v>
      </c>
      <c r="J149" s="4" t="s">
        <v>15</v>
      </c>
      <c r="K149" s="4" t="s">
        <v>1097</v>
      </c>
      <c r="L149" s="4" t="s">
        <v>1164</v>
      </c>
      <c r="M149" s="4">
        <v>3.6999999999999998E-2</v>
      </c>
      <c r="N149" s="4" t="s">
        <v>62</v>
      </c>
      <c r="O149" s="4" t="s">
        <v>13</v>
      </c>
      <c r="P149" s="4">
        <v>44</v>
      </c>
      <c r="Q149" s="4">
        <v>117.9</v>
      </c>
      <c r="R149" s="4" t="s">
        <v>512</v>
      </c>
    </row>
    <row r="150" spans="1:18" x14ac:dyDescent="0.2">
      <c r="A150" s="4" t="s">
        <v>10</v>
      </c>
      <c r="B150" s="4" t="s">
        <v>525</v>
      </c>
      <c r="C150">
        <v>6850</v>
      </c>
      <c r="D150" s="4">
        <v>0.114</v>
      </c>
      <c r="E150" s="4">
        <v>258</v>
      </c>
      <c r="F150" s="4">
        <v>2.4</v>
      </c>
      <c r="G150" s="4">
        <v>11.4</v>
      </c>
      <c r="H150" s="4" t="s">
        <v>42</v>
      </c>
      <c r="I150" s="4" t="s">
        <v>11</v>
      </c>
      <c r="J150" s="4" t="s">
        <v>15</v>
      </c>
      <c r="K150" s="4" t="s">
        <v>1051</v>
      </c>
      <c r="L150" s="4" t="s">
        <v>1164</v>
      </c>
      <c r="M150" s="4">
        <v>1.0999999999999999E-2</v>
      </c>
      <c r="N150" s="4" t="s">
        <v>158</v>
      </c>
      <c r="O150" s="4" t="s">
        <v>13</v>
      </c>
      <c r="P150" s="4">
        <v>142</v>
      </c>
      <c r="Q150" s="4">
        <v>240.4</v>
      </c>
      <c r="R150" s="4" t="s">
        <v>526</v>
      </c>
    </row>
    <row r="151" spans="1:18" x14ac:dyDescent="0.2">
      <c r="A151" s="4" t="s">
        <v>10</v>
      </c>
      <c r="B151" s="4" t="s">
        <v>549</v>
      </c>
      <c r="C151">
        <v>2149</v>
      </c>
      <c r="D151" s="4">
        <v>0.20399999999999999</v>
      </c>
      <c r="E151" s="4">
        <v>138</v>
      </c>
      <c r="F151" s="4">
        <v>2.4</v>
      </c>
      <c r="G151" s="4">
        <v>11.4</v>
      </c>
      <c r="H151" s="4" t="s">
        <v>42</v>
      </c>
      <c r="I151" s="4" t="s">
        <v>11</v>
      </c>
      <c r="J151" s="4" t="s">
        <v>15</v>
      </c>
      <c r="K151" s="4" t="s">
        <v>1079</v>
      </c>
      <c r="L151" s="4" t="s">
        <v>1164</v>
      </c>
      <c r="M151" s="4">
        <v>2.5999999999999999E-2</v>
      </c>
      <c r="N151" s="4" t="s">
        <v>139</v>
      </c>
      <c r="O151" s="4" t="s">
        <v>13</v>
      </c>
      <c r="P151" s="4">
        <v>78</v>
      </c>
      <c r="Q151" s="4">
        <v>159.5</v>
      </c>
      <c r="R151" s="4" t="s">
        <v>550</v>
      </c>
    </row>
    <row r="152" spans="1:18" x14ac:dyDescent="0.2">
      <c r="A152" s="4" t="s">
        <v>10</v>
      </c>
      <c r="B152" s="4" t="s">
        <v>618</v>
      </c>
      <c r="C152">
        <v>741</v>
      </c>
      <c r="D152" s="4">
        <v>0.127</v>
      </c>
      <c r="E152" s="4">
        <v>208</v>
      </c>
      <c r="F152" s="4">
        <v>2.4</v>
      </c>
      <c r="G152" s="4">
        <v>11.4</v>
      </c>
      <c r="H152" s="4" t="s">
        <v>42</v>
      </c>
      <c r="I152" s="4" t="s">
        <v>11</v>
      </c>
      <c r="J152" s="4" t="s">
        <v>15</v>
      </c>
      <c r="K152" s="4" t="s">
        <v>1079</v>
      </c>
      <c r="L152" s="4" t="s">
        <v>1164</v>
      </c>
      <c r="M152" s="4">
        <v>1.6E-2</v>
      </c>
      <c r="N152" s="4" t="s">
        <v>139</v>
      </c>
      <c r="O152" s="4" t="s">
        <v>13</v>
      </c>
      <c r="P152" s="4">
        <v>120</v>
      </c>
      <c r="Q152" s="4">
        <v>217</v>
      </c>
      <c r="R152" s="4" t="s">
        <v>619</v>
      </c>
    </row>
    <row r="153" spans="1:18" x14ac:dyDescent="0.2">
      <c r="A153" s="4" t="s">
        <v>10</v>
      </c>
      <c r="B153" s="4" t="s">
        <v>725</v>
      </c>
      <c r="C153">
        <v>1937</v>
      </c>
      <c r="D153" s="4">
        <v>0.34499999999999997</v>
      </c>
      <c r="E153" s="4">
        <v>48</v>
      </c>
      <c r="F153" s="4">
        <v>2.4</v>
      </c>
      <c r="G153" s="4">
        <v>11.4</v>
      </c>
      <c r="H153" s="4" t="s">
        <v>42</v>
      </c>
      <c r="I153" s="4" t="s">
        <v>11</v>
      </c>
      <c r="J153" s="4" t="s">
        <v>15</v>
      </c>
      <c r="K153" s="4" t="s">
        <v>1079</v>
      </c>
      <c r="L153" s="4" t="s">
        <v>1164</v>
      </c>
      <c r="M153" s="4">
        <v>4.2999999999999997E-2</v>
      </c>
      <c r="N153" s="4" t="s">
        <v>289</v>
      </c>
      <c r="O153" s="4" t="s">
        <v>13</v>
      </c>
      <c r="P153" s="4">
        <v>52</v>
      </c>
      <c r="Q153" s="4">
        <v>110.8</v>
      </c>
      <c r="R153" s="4" t="s">
        <v>726</v>
      </c>
    </row>
    <row r="154" spans="1:18" x14ac:dyDescent="0.2">
      <c r="A154" s="4" t="s">
        <v>10</v>
      </c>
      <c r="B154" s="4" t="s">
        <v>755</v>
      </c>
      <c r="C154">
        <v>5086</v>
      </c>
      <c r="D154" s="4">
        <v>9.5000000000000001E-2</v>
      </c>
      <c r="E154" s="4">
        <v>280</v>
      </c>
      <c r="F154" s="4">
        <v>2.4</v>
      </c>
      <c r="G154" s="4">
        <v>11.4</v>
      </c>
      <c r="H154" s="4" t="s">
        <v>42</v>
      </c>
      <c r="I154" s="4" t="s">
        <v>11</v>
      </c>
      <c r="J154" s="4" t="s">
        <v>15</v>
      </c>
      <c r="K154" s="4" t="s">
        <v>1051</v>
      </c>
      <c r="L154" s="4" t="s">
        <v>1164</v>
      </c>
      <c r="M154" s="4">
        <v>0.01</v>
      </c>
      <c r="N154" s="4" t="s">
        <v>158</v>
      </c>
      <c r="O154" s="4" t="s">
        <v>13</v>
      </c>
      <c r="P154" s="4">
        <v>160</v>
      </c>
      <c r="Q154" s="4">
        <v>280.7</v>
      </c>
      <c r="R154" s="4" t="s">
        <v>756</v>
      </c>
    </row>
    <row r="155" spans="1:18" x14ac:dyDescent="0.2">
      <c r="A155" s="4" t="s">
        <v>10</v>
      </c>
      <c r="B155" s="4" t="s">
        <v>791</v>
      </c>
      <c r="C155">
        <v>1752</v>
      </c>
      <c r="D155" s="4">
        <v>7.5999999999999998E-2</v>
      </c>
      <c r="E155" s="4">
        <v>300</v>
      </c>
      <c r="F155" s="4">
        <v>2.4</v>
      </c>
      <c r="G155" s="4">
        <v>11.4</v>
      </c>
      <c r="H155" s="4" t="s">
        <v>42</v>
      </c>
      <c r="I155" s="4" t="s">
        <v>11</v>
      </c>
      <c r="J155" s="4" t="s">
        <v>15</v>
      </c>
      <c r="K155" s="4" t="s">
        <v>1051</v>
      </c>
      <c r="L155" s="4" t="s">
        <v>1164</v>
      </c>
      <c r="M155" s="4">
        <v>8.0000000000000002E-3</v>
      </c>
      <c r="N155" s="4" t="s">
        <v>158</v>
      </c>
      <c r="O155" s="4" t="s">
        <v>13</v>
      </c>
      <c r="P155" s="4">
        <v>188</v>
      </c>
      <c r="Q155" s="4">
        <v>324</v>
      </c>
      <c r="R155" s="4" t="s">
        <v>792</v>
      </c>
    </row>
    <row r="156" spans="1:18" x14ac:dyDescent="0.2">
      <c r="A156" s="4" t="s">
        <v>10</v>
      </c>
      <c r="B156" s="4" t="s">
        <v>844</v>
      </c>
      <c r="C156">
        <v>584</v>
      </c>
      <c r="D156" s="4">
        <v>0.29199999999999998</v>
      </c>
      <c r="E156" s="4">
        <v>61</v>
      </c>
      <c r="F156" s="4">
        <v>2.4</v>
      </c>
      <c r="G156" s="4">
        <v>11.4</v>
      </c>
      <c r="H156" s="4" t="s">
        <v>42</v>
      </c>
      <c r="I156" s="4" t="s">
        <v>11</v>
      </c>
      <c r="J156" s="4" t="s">
        <v>15</v>
      </c>
      <c r="K156" s="4" t="s">
        <v>1079</v>
      </c>
      <c r="L156" s="4" t="s">
        <v>1164</v>
      </c>
      <c r="M156" s="4">
        <v>3.6999999999999998E-2</v>
      </c>
      <c r="N156" s="4" t="s">
        <v>139</v>
      </c>
      <c r="O156" s="4" t="s">
        <v>13</v>
      </c>
      <c r="P156" s="4">
        <v>50</v>
      </c>
      <c r="Q156" s="4">
        <v>114</v>
      </c>
      <c r="R156" s="4" t="s">
        <v>845</v>
      </c>
    </row>
    <row r="157" spans="1:18" x14ac:dyDescent="0.2">
      <c r="A157" s="4" t="s">
        <v>10</v>
      </c>
      <c r="B157" s="4" t="s">
        <v>893</v>
      </c>
      <c r="C157">
        <v>685</v>
      </c>
      <c r="D157" s="4">
        <v>0.27100000000000002</v>
      </c>
      <c r="E157" s="4">
        <v>118</v>
      </c>
      <c r="F157" s="4">
        <v>2.4</v>
      </c>
      <c r="G157" s="4">
        <v>11.4</v>
      </c>
      <c r="H157" s="4" t="s">
        <v>42</v>
      </c>
      <c r="I157" s="4" t="s">
        <v>11</v>
      </c>
      <c r="J157" s="4" t="s">
        <v>15</v>
      </c>
      <c r="K157" s="4" t="s">
        <v>1079</v>
      </c>
      <c r="L157" s="4" t="s">
        <v>1164</v>
      </c>
      <c r="M157" s="4">
        <v>3.4000000000000002E-2</v>
      </c>
      <c r="N157" s="4" t="s">
        <v>895</v>
      </c>
      <c r="O157" s="4" t="s">
        <v>13</v>
      </c>
      <c r="P157" s="4">
        <v>62</v>
      </c>
      <c r="Q157" s="4">
        <v>123.4</v>
      </c>
      <c r="R157" s="4" t="s">
        <v>894</v>
      </c>
    </row>
    <row r="158" spans="1:18" x14ac:dyDescent="0.2">
      <c r="A158" s="4" t="s">
        <v>31</v>
      </c>
      <c r="B158" s="4" t="s">
        <v>57</v>
      </c>
      <c r="C158">
        <v>2976</v>
      </c>
      <c r="D158" s="4">
        <v>3.5</v>
      </c>
      <c r="E158" s="4">
        <v>95.9</v>
      </c>
      <c r="F158" s="4">
        <v>7.6</v>
      </c>
      <c r="G158" s="4">
        <v>16</v>
      </c>
      <c r="H158" s="4" t="s">
        <v>59</v>
      </c>
      <c r="I158" s="4" t="s">
        <v>11</v>
      </c>
      <c r="J158" s="4" t="s">
        <v>32</v>
      </c>
      <c r="K158" s="4" t="s">
        <v>1034</v>
      </c>
      <c r="L158" s="4" t="s">
        <v>1163</v>
      </c>
      <c r="M158" s="4">
        <v>7.0000000000000007E-2</v>
      </c>
      <c r="N158" s="4" t="s">
        <v>19</v>
      </c>
      <c r="O158" s="4" t="s">
        <v>13</v>
      </c>
      <c r="P158" s="4">
        <v>47</v>
      </c>
      <c r="Q158" s="4">
        <v>238.2</v>
      </c>
      <c r="R158" s="4" t="s">
        <v>58</v>
      </c>
    </row>
    <row r="159" spans="1:18" x14ac:dyDescent="0.2">
      <c r="A159" s="4" t="s">
        <v>31</v>
      </c>
      <c r="B159" s="4" t="s">
        <v>81</v>
      </c>
      <c r="C159">
        <v>1564</v>
      </c>
      <c r="D159" s="4">
        <v>0.193</v>
      </c>
      <c r="E159" s="4">
        <v>284</v>
      </c>
      <c r="F159" s="4">
        <v>3.45</v>
      </c>
      <c r="G159" s="4">
        <v>16</v>
      </c>
      <c r="H159" s="4" t="s">
        <v>59</v>
      </c>
      <c r="I159" s="4" t="s">
        <v>11</v>
      </c>
      <c r="J159" s="4" t="s">
        <v>32</v>
      </c>
      <c r="K159" s="4" t="s">
        <v>1036</v>
      </c>
      <c r="L159" s="4" t="s">
        <v>1163</v>
      </c>
      <c r="M159" s="4">
        <v>0.01</v>
      </c>
      <c r="N159" s="4" t="s">
        <v>19</v>
      </c>
      <c r="O159" s="4" t="s">
        <v>13</v>
      </c>
      <c r="P159" s="4">
        <v>138</v>
      </c>
      <c r="Q159" s="4">
        <v>396.3</v>
      </c>
      <c r="R159" s="4" t="s">
        <v>82</v>
      </c>
    </row>
    <row r="160" spans="1:18" x14ac:dyDescent="0.2">
      <c r="A160" s="4" t="s">
        <v>31</v>
      </c>
      <c r="B160" s="4" t="s">
        <v>83</v>
      </c>
      <c r="C160">
        <v>584</v>
      </c>
      <c r="D160" s="4">
        <v>0.13300000000000001</v>
      </c>
      <c r="E160" s="4">
        <v>300</v>
      </c>
      <c r="F160" s="4">
        <v>2.2000000000000002</v>
      </c>
      <c r="G160" s="4">
        <v>16</v>
      </c>
      <c r="H160" s="4" t="s">
        <v>59</v>
      </c>
      <c r="I160" s="4" t="s">
        <v>11</v>
      </c>
      <c r="J160" s="4" t="s">
        <v>32</v>
      </c>
      <c r="K160" s="4" t="s">
        <v>1040</v>
      </c>
      <c r="L160" s="4" t="s">
        <v>1163</v>
      </c>
      <c r="M160" s="4">
        <v>0.01</v>
      </c>
      <c r="N160" s="4" t="s">
        <v>19</v>
      </c>
      <c r="O160" s="4" t="s">
        <v>13</v>
      </c>
      <c r="P160" s="4">
        <v>173</v>
      </c>
      <c r="Q160" s="4">
        <v>75</v>
      </c>
      <c r="R160" s="4" t="s">
        <v>84</v>
      </c>
    </row>
    <row r="161" spans="1:18" x14ac:dyDescent="0.2">
      <c r="A161" s="4" t="s">
        <v>31</v>
      </c>
      <c r="B161" s="4" t="s">
        <v>128</v>
      </c>
      <c r="C161">
        <v>1873</v>
      </c>
      <c r="D161" s="4">
        <v>1.6</v>
      </c>
      <c r="E161" s="4">
        <v>310</v>
      </c>
      <c r="F161" s="4">
        <v>4.5999999999999996</v>
      </c>
      <c r="G161" s="4">
        <v>16</v>
      </c>
      <c r="H161" s="4" t="s">
        <v>59</v>
      </c>
      <c r="I161" s="4" t="s">
        <v>11</v>
      </c>
      <c r="J161" s="4" t="s">
        <v>32</v>
      </c>
      <c r="K161" s="4" t="s">
        <v>1048</v>
      </c>
      <c r="L161" s="4" t="s">
        <v>1163</v>
      </c>
      <c r="M161" s="4">
        <v>0.04</v>
      </c>
      <c r="N161" s="4" t="s">
        <v>19</v>
      </c>
      <c r="O161" s="4" t="s">
        <v>13</v>
      </c>
      <c r="P161" s="4">
        <v>65</v>
      </c>
      <c r="Q161" s="4">
        <v>266.2</v>
      </c>
      <c r="R161" s="4" t="s">
        <v>129</v>
      </c>
    </row>
    <row r="162" spans="1:18" x14ac:dyDescent="0.2">
      <c r="A162" s="4" t="s">
        <v>31</v>
      </c>
      <c r="B162" s="4" t="s">
        <v>168</v>
      </c>
      <c r="C162">
        <v>1598</v>
      </c>
      <c r="D162" s="4">
        <v>0.71299999999999997</v>
      </c>
      <c r="E162" s="4">
        <v>143</v>
      </c>
      <c r="F162" s="4">
        <v>2.2000000000000002</v>
      </c>
      <c r="G162" s="4">
        <v>16</v>
      </c>
      <c r="H162" s="4" t="s">
        <v>59</v>
      </c>
      <c r="I162" s="4" t="s">
        <v>11</v>
      </c>
      <c r="J162" s="4" t="s">
        <v>32</v>
      </c>
      <c r="K162" s="4" t="s">
        <v>1058</v>
      </c>
      <c r="L162" s="4" t="s">
        <v>1163</v>
      </c>
      <c r="M162" s="4">
        <v>0.05</v>
      </c>
      <c r="N162" s="4" t="s">
        <v>19</v>
      </c>
      <c r="O162" s="4" t="s">
        <v>13</v>
      </c>
      <c r="P162" s="4">
        <v>70</v>
      </c>
      <c r="Q162" s="4">
        <v>182.9</v>
      </c>
      <c r="R162" s="4" t="s">
        <v>169</v>
      </c>
    </row>
    <row r="163" spans="1:18" x14ac:dyDescent="0.2">
      <c r="A163" s="4" t="s">
        <v>31</v>
      </c>
      <c r="B163" s="4" t="s">
        <v>196</v>
      </c>
      <c r="C163">
        <v>2936</v>
      </c>
      <c r="D163" s="4">
        <v>7</v>
      </c>
      <c r="E163" s="4">
        <v>96.8</v>
      </c>
      <c r="F163" s="4">
        <v>5.6</v>
      </c>
      <c r="G163" s="4">
        <v>16</v>
      </c>
      <c r="H163" s="4" t="s">
        <v>59</v>
      </c>
      <c r="I163" s="4" t="s">
        <v>11</v>
      </c>
      <c r="J163" s="4" t="s">
        <v>15</v>
      </c>
      <c r="K163" s="4" t="s">
        <v>1063</v>
      </c>
      <c r="L163" s="4" t="s">
        <v>1163</v>
      </c>
      <c r="M163" s="4">
        <v>0.2</v>
      </c>
      <c r="N163" s="4" t="s">
        <v>19</v>
      </c>
      <c r="O163" s="4" t="s">
        <v>13</v>
      </c>
      <c r="P163" s="4">
        <v>52</v>
      </c>
      <c r="Q163" s="4">
        <v>246.4</v>
      </c>
      <c r="R163" s="4" t="s">
        <v>197</v>
      </c>
    </row>
    <row r="164" spans="1:18" x14ac:dyDescent="0.2">
      <c r="A164" s="4" t="s">
        <v>31</v>
      </c>
      <c r="B164" s="4" t="s">
        <v>258</v>
      </c>
      <c r="C164">
        <v>1618</v>
      </c>
      <c r="D164" s="4">
        <v>0.112</v>
      </c>
      <c r="E164" s="4">
        <v>300</v>
      </c>
      <c r="F164" s="4">
        <v>2.2000000000000002</v>
      </c>
      <c r="G164" s="4">
        <v>16</v>
      </c>
      <c r="H164" s="4" t="s">
        <v>59</v>
      </c>
      <c r="I164" s="4" t="s">
        <v>11</v>
      </c>
      <c r="J164" s="4" t="s">
        <v>32</v>
      </c>
      <c r="K164" s="4" t="s">
        <v>1073</v>
      </c>
      <c r="L164" s="4" t="s">
        <v>1163</v>
      </c>
      <c r="M164" s="4">
        <v>8.9999999999999993E-3</v>
      </c>
      <c r="N164" s="4" t="s">
        <v>19</v>
      </c>
      <c r="O164" s="4" t="s">
        <v>13</v>
      </c>
      <c r="P164" s="4">
        <v>173</v>
      </c>
      <c r="Q164" s="4">
        <v>584.70000000000005</v>
      </c>
      <c r="R164" s="4" t="s">
        <v>259</v>
      </c>
    </row>
    <row r="165" spans="1:18" x14ac:dyDescent="0.2">
      <c r="A165" s="4" t="s">
        <v>31</v>
      </c>
      <c r="B165" s="4" t="s">
        <v>262</v>
      </c>
      <c r="C165">
        <v>779</v>
      </c>
      <c r="D165" s="4">
        <v>2</v>
      </c>
      <c r="E165" s="4">
        <v>106.2</v>
      </c>
      <c r="F165" s="4">
        <v>7</v>
      </c>
      <c r="G165" s="4">
        <v>16</v>
      </c>
      <c r="H165" s="4" t="s">
        <v>59</v>
      </c>
      <c r="I165" s="4" t="s">
        <v>11</v>
      </c>
      <c r="J165" s="4" t="s">
        <v>32</v>
      </c>
      <c r="K165" s="4" t="s">
        <v>1034</v>
      </c>
      <c r="L165" s="4" t="s">
        <v>1163</v>
      </c>
      <c r="M165" s="4">
        <v>0.04</v>
      </c>
      <c r="N165" s="4" t="s">
        <v>19</v>
      </c>
      <c r="O165" s="4" t="s">
        <v>13</v>
      </c>
      <c r="P165" s="4">
        <v>47</v>
      </c>
      <c r="Q165" s="4">
        <v>156</v>
      </c>
      <c r="R165" s="4" t="s">
        <v>263</v>
      </c>
    </row>
    <row r="166" spans="1:18" x14ac:dyDescent="0.2">
      <c r="A166" s="4" t="s">
        <v>31</v>
      </c>
      <c r="B166" s="4" t="s">
        <v>282</v>
      </c>
      <c r="C166">
        <v>1738</v>
      </c>
      <c r="D166" s="4">
        <v>5</v>
      </c>
      <c r="E166" s="4">
        <v>100.5</v>
      </c>
      <c r="F166" s="4">
        <v>4.5999999999999996</v>
      </c>
      <c r="G166" s="4">
        <v>16</v>
      </c>
      <c r="H166" s="4" t="s">
        <v>59</v>
      </c>
      <c r="I166" s="4" t="s">
        <v>11</v>
      </c>
      <c r="J166" s="4" t="s">
        <v>15</v>
      </c>
      <c r="K166" s="4" t="s">
        <v>1077</v>
      </c>
      <c r="L166" s="4" t="s">
        <v>1163</v>
      </c>
      <c r="M166" s="4">
        <v>0.18</v>
      </c>
      <c r="N166" s="4" t="s">
        <v>19</v>
      </c>
      <c r="O166" s="4" t="s">
        <v>13</v>
      </c>
      <c r="P166" s="4">
        <v>52</v>
      </c>
      <c r="Q166" s="4">
        <v>210.1</v>
      </c>
      <c r="R166" s="4" t="s">
        <v>283</v>
      </c>
    </row>
    <row r="167" spans="1:18" x14ac:dyDescent="0.2">
      <c r="A167" s="4" t="s">
        <v>31</v>
      </c>
      <c r="B167" s="4" t="s">
        <v>296</v>
      </c>
      <c r="C167">
        <v>1618</v>
      </c>
      <c r="D167" s="4">
        <v>1.5</v>
      </c>
      <c r="E167" s="4">
        <v>92.5</v>
      </c>
      <c r="F167" s="4">
        <v>4.5999999999999996</v>
      </c>
      <c r="G167" s="4">
        <v>16</v>
      </c>
      <c r="H167" s="4" t="s">
        <v>59</v>
      </c>
      <c r="I167" s="4" t="s">
        <v>11</v>
      </c>
      <c r="J167" s="4" t="s">
        <v>32</v>
      </c>
      <c r="K167" s="4" t="s">
        <v>1080</v>
      </c>
      <c r="L167" s="4" t="s">
        <v>1163</v>
      </c>
      <c r="M167" s="4">
        <v>0.06</v>
      </c>
      <c r="N167" s="4" t="s">
        <v>19</v>
      </c>
      <c r="O167" s="4" t="s">
        <v>13</v>
      </c>
      <c r="P167" s="4">
        <v>40</v>
      </c>
      <c r="Q167" s="4">
        <v>109.1</v>
      </c>
      <c r="R167" s="4" t="s">
        <v>297</v>
      </c>
    </row>
    <row r="168" spans="1:18" x14ac:dyDescent="0.2">
      <c r="A168" s="4" t="s">
        <v>31</v>
      </c>
      <c r="B168" s="4" t="s">
        <v>335</v>
      </c>
      <c r="C168">
        <v>1505</v>
      </c>
      <c r="D168" s="4">
        <v>0.21099999999999999</v>
      </c>
      <c r="E168" s="4">
        <v>136</v>
      </c>
      <c r="F168" s="4">
        <v>3.45</v>
      </c>
      <c r="G168" s="4">
        <v>16</v>
      </c>
      <c r="H168" s="4" t="s">
        <v>59</v>
      </c>
      <c r="I168" s="4" t="s">
        <v>11</v>
      </c>
      <c r="J168" s="4" t="s">
        <v>32</v>
      </c>
      <c r="K168" s="4" t="s">
        <v>1083</v>
      </c>
      <c r="L168" s="4" t="s">
        <v>1164</v>
      </c>
      <c r="M168" s="4">
        <v>0.01</v>
      </c>
      <c r="N168" s="4" t="s">
        <v>19</v>
      </c>
      <c r="O168" s="4" t="s">
        <v>13</v>
      </c>
      <c r="P168" s="4">
        <v>96</v>
      </c>
      <c r="Q168" s="4">
        <v>175.8</v>
      </c>
      <c r="R168" s="4" t="s">
        <v>336</v>
      </c>
    </row>
    <row r="169" spans="1:18" x14ac:dyDescent="0.2">
      <c r="A169" s="4" t="s">
        <v>31</v>
      </c>
      <c r="B169" s="4" t="s">
        <v>357</v>
      </c>
      <c r="C169">
        <v>2389</v>
      </c>
      <c r="D169" s="4">
        <v>0.57799999999999996</v>
      </c>
      <c r="E169" s="4">
        <v>92</v>
      </c>
      <c r="F169" s="4">
        <v>3.45</v>
      </c>
      <c r="G169" s="4">
        <v>16</v>
      </c>
      <c r="H169" s="4" t="s">
        <v>59</v>
      </c>
      <c r="I169" s="4" t="s">
        <v>11</v>
      </c>
      <c r="J169" s="4" t="s">
        <v>32</v>
      </c>
      <c r="K169" s="4" t="s">
        <v>1087</v>
      </c>
      <c r="L169" s="4" t="s">
        <v>1163</v>
      </c>
      <c r="M169" s="4">
        <v>0.03</v>
      </c>
      <c r="N169" s="4" t="s">
        <v>19</v>
      </c>
      <c r="O169" s="4" t="s">
        <v>13</v>
      </c>
      <c r="P169" s="4">
        <v>75</v>
      </c>
      <c r="Q169" s="4">
        <v>184.3</v>
      </c>
      <c r="R169" s="4" t="s">
        <v>358</v>
      </c>
    </row>
    <row r="170" spans="1:18" x14ac:dyDescent="0.2">
      <c r="A170" s="4" t="s">
        <v>31</v>
      </c>
      <c r="B170" s="4" t="s">
        <v>388</v>
      </c>
      <c r="C170">
        <v>2149</v>
      </c>
      <c r="D170" s="4">
        <v>0.36699999999999999</v>
      </c>
      <c r="E170" s="4">
        <v>180</v>
      </c>
      <c r="F170" s="4">
        <v>3.45</v>
      </c>
      <c r="G170" s="4">
        <v>16</v>
      </c>
      <c r="H170" s="4" t="s">
        <v>59</v>
      </c>
      <c r="I170" s="4" t="s">
        <v>11</v>
      </c>
      <c r="J170" s="4" t="s">
        <v>32</v>
      </c>
      <c r="K170" s="4" t="s">
        <v>1090</v>
      </c>
      <c r="L170" s="4" t="s">
        <v>1163</v>
      </c>
      <c r="M170" s="4">
        <v>0.02</v>
      </c>
      <c r="N170" s="4" t="s">
        <v>19</v>
      </c>
      <c r="O170" s="4" t="s">
        <v>13</v>
      </c>
      <c r="P170" s="4">
        <v>96</v>
      </c>
      <c r="Q170" s="4">
        <v>303</v>
      </c>
      <c r="R170" s="4" t="s">
        <v>389</v>
      </c>
    </row>
    <row r="171" spans="1:18" x14ac:dyDescent="0.2">
      <c r="A171" s="4" t="s">
        <v>31</v>
      </c>
      <c r="B171" s="4" t="s">
        <v>427</v>
      </c>
      <c r="C171">
        <v>882</v>
      </c>
      <c r="D171" s="4">
        <v>0.28899999999999998</v>
      </c>
      <c r="E171" s="4">
        <v>180</v>
      </c>
      <c r="F171" s="4">
        <v>3.45</v>
      </c>
      <c r="G171" s="4">
        <v>16</v>
      </c>
      <c r="H171" s="4" t="s">
        <v>59</v>
      </c>
      <c r="I171" s="4" t="s">
        <v>11</v>
      </c>
      <c r="J171" s="4" t="s">
        <v>32</v>
      </c>
      <c r="K171" s="4" t="s">
        <v>1093</v>
      </c>
      <c r="L171" s="4" t="s">
        <v>1163</v>
      </c>
      <c r="M171" s="4">
        <v>0.02</v>
      </c>
      <c r="N171" s="4" t="s">
        <v>19</v>
      </c>
      <c r="O171" s="4" t="s">
        <v>13</v>
      </c>
      <c r="P171" s="4">
        <v>96</v>
      </c>
      <c r="Q171" s="4">
        <v>304.89999999999998</v>
      </c>
      <c r="R171" s="4" t="s">
        <v>428</v>
      </c>
    </row>
    <row r="172" spans="1:18" x14ac:dyDescent="0.2">
      <c r="A172" s="4" t="s">
        <v>31</v>
      </c>
      <c r="B172" s="4" t="s">
        <v>446</v>
      </c>
      <c r="C172">
        <v>2810</v>
      </c>
      <c r="D172" s="4">
        <v>0.19500000000000001</v>
      </c>
      <c r="E172" s="4">
        <v>284</v>
      </c>
      <c r="F172" s="4">
        <v>3.45</v>
      </c>
      <c r="G172" s="4">
        <v>16</v>
      </c>
      <c r="H172" s="4" t="s">
        <v>59</v>
      </c>
      <c r="I172" s="4" t="s">
        <v>11</v>
      </c>
      <c r="J172" s="4" t="s">
        <v>32</v>
      </c>
      <c r="K172" s="4" t="s">
        <v>1052</v>
      </c>
      <c r="L172" s="4" t="s">
        <v>1163</v>
      </c>
      <c r="M172" s="4">
        <v>0.01</v>
      </c>
      <c r="N172" s="4" t="s">
        <v>19</v>
      </c>
      <c r="O172" s="4" t="s">
        <v>13</v>
      </c>
      <c r="P172" s="4">
        <v>138</v>
      </c>
      <c r="Q172" s="4">
        <v>388.5</v>
      </c>
      <c r="R172" s="4" t="s">
        <v>447</v>
      </c>
    </row>
    <row r="173" spans="1:18" x14ac:dyDescent="0.2">
      <c r="A173" s="4" t="s">
        <v>31</v>
      </c>
      <c r="B173" s="4" t="s">
        <v>515</v>
      </c>
      <c r="C173">
        <v>3643</v>
      </c>
      <c r="D173" s="4">
        <v>0.29199999999999998</v>
      </c>
      <c r="E173" s="4">
        <v>180</v>
      </c>
      <c r="F173" s="4">
        <v>3.45</v>
      </c>
      <c r="G173" s="4">
        <v>16</v>
      </c>
      <c r="H173" s="4" t="s">
        <v>59</v>
      </c>
      <c r="I173" s="4" t="s">
        <v>11</v>
      </c>
      <c r="J173" s="4" t="s">
        <v>32</v>
      </c>
      <c r="K173" s="4" t="s">
        <v>1099</v>
      </c>
      <c r="L173" s="4" t="s">
        <v>1163</v>
      </c>
      <c r="M173" s="4">
        <v>0.01</v>
      </c>
      <c r="N173" s="4" t="s">
        <v>19</v>
      </c>
      <c r="O173" s="4" t="s">
        <v>13</v>
      </c>
      <c r="P173" s="4">
        <v>96</v>
      </c>
      <c r="Q173" s="4">
        <v>272.89999999999998</v>
      </c>
      <c r="R173" s="4" t="s">
        <v>516</v>
      </c>
    </row>
    <row r="174" spans="1:18" x14ac:dyDescent="0.2">
      <c r="A174" s="4" t="s">
        <v>31</v>
      </c>
      <c r="B174" s="4" t="s">
        <v>517</v>
      </c>
      <c r="C174">
        <v>6138</v>
      </c>
      <c r="D174" s="4">
        <v>2</v>
      </c>
      <c r="E174" s="4">
        <v>85.7</v>
      </c>
      <c r="F174" s="4">
        <v>4.5999999999999996</v>
      </c>
      <c r="G174" s="4">
        <v>16</v>
      </c>
      <c r="H174" s="4" t="s">
        <v>59</v>
      </c>
      <c r="I174" s="4" t="s">
        <v>11</v>
      </c>
      <c r="J174" s="4" t="s">
        <v>32</v>
      </c>
      <c r="K174" s="4" t="s">
        <v>1080</v>
      </c>
      <c r="L174" s="4" t="s">
        <v>1163</v>
      </c>
      <c r="M174" s="4">
        <v>0.08</v>
      </c>
      <c r="N174" s="4" t="s">
        <v>19</v>
      </c>
      <c r="O174" s="4" t="s">
        <v>13</v>
      </c>
      <c r="P174" s="4">
        <v>40</v>
      </c>
      <c r="Q174" s="4">
        <v>129</v>
      </c>
      <c r="R174" s="4" t="s">
        <v>518</v>
      </c>
    </row>
    <row r="175" spans="1:18" x14ac:dyDescent="0.2">
      <c r="A175" s="4" t="s">
        <v>31</v>
      </c>
      <c r="B175" s="4" t="s">
        <v>543</v>
      </c>
      <c r="C175">
        <v>959</v>
      </c>
      <c r="D175" s="4">
        <v>3</v>
      </c>
      <c r="E175" s="4">
        <v>100.4</v>
      </c>
      <c r="F175" s="4">
        <v>3.45</v>
      </c>
      <c r="G175" s="4">
        <v>16</v>
      </c>
      <c r="H175" s="4" t="s">
        <v>59</v>
      </c>
      <c r="I175" s="4" t="s">
        <v>11</v>
      </c>
      <c r="J175" s="4" t="s">
        <v>15</v>
      </c>
      <c r="K175" s="4" t="s">
        <v>1102</v>
      </c>
      <c r="L175" s="4" t="s">
        <v>1163</v>
      </c>
      <c r="M175" s="4">
        <v>0.13</v>
      </c>
      <c r="N175" s="4" t="s">
        <v>19</v>
      </c>
      <c r="O175" s="4" t="s">
        <v>13</v>
      </c>
      <c r="P175" s="4">
        <v>52</v>
      </c>
      <c r="Q175" s="4">
        <v>170</v>
      </c>
      <c r="R175" s="4" t="s">
        <v>544</v>
      </c>
    </row>
    <row r="176" spans="1:18" x14ac:dyDescent="0.2">
      <c r="A176" s="4" t="s">
        <v>31</v>
      </c>
      <c r="B176" s="4" t="s">
        <v>612</v>
      </c>
      <c r="C176">
        <v>2149</v>
      </c>
      <c r="D176" s="4">
        <v>1.87</v>
      </c>
      <c r="E176" s="4">
        <v>365</v>
      </c>
      <c r="F176" s="4">
        <v>4.5999999999999996</v>
      </c>
      <c r="G176" s="4">
        <v>16</v>
      </c>
      <c r="H176" s="4" t="s">
        <v>59</v>
      </c>
      <c r="I176" s="4" t="s">
        <v>11</v>
      </c>
      <c r="J176" s="4" t="s">
        <v>32</v>
      </c>
      <c r="K176" s="4" t="s">
        <v>1114</v>
      </c>
      <c r="L176" s="4" t="s">
        <v>1163</v>
      </c>
      <c r="M176" s="4">
        <v>0.06</v>
      </c>
      <c r="N176" s="4" t="s">
        <v>19</v>
      </c>
      <c r="O176" s="4" t="s">
        <v>13</v>
      </c>
      <c r="P176" s="4">
        <v>65</v>
      </c>
      <c r="Q176" s="4">
        <v>283.10000000000002</v>
      </c>
      <c r="R176" s="4" t="s">
        <v>613</v>
      </c>
    </row>
    <row r="177" spans="1:18" x14ac:dyDescent="0.2">
      <c r="A177" s="4" t="s">
        <v>31</v>
      </c>
      <c r="B177" s="4" t="s">
        <v>639</v>
      </c>
      <c r="C177">
        <v>4177</v>
      </c>
      <c r="D177" s="4">
        <v>0.28000000000000003</v>
      </c>
      <c r="E177" s="4">
        <v>180</v>
      </c>
      <c r="F177" s="4">
        <v>2.2000000000000002</v>
      </c>
      <c r="G177" s="4">
        <v>16</v>
      </c>
      <c r="H177" s="4" t="s">
        <v>59</v>
      </c>
      <c r="I177" s="4" t="s">
        <v>11</v>
      </c>
      <c r="J177" s="4" t="s">
        <v>32</v>
      </c>
      <c r="K177" s="4" t="s">
        <v>1091</v>
      </c>
      <c r="L177" s="4" t="s">
        <v>1163</v>
      </c>
      <c r="M177" s="4">
        <v>0.02</v>
      </c>
      <c r="N177" s="4" t="s">
        <v>19</v>
      </c>
      <c r="O177" s="4" t="s">
        <v>13</v>
      </c>
      <c r="P177" s="4">
        <v>96</v>
      </c>
      <c r="Q177" s="4">
        <v>304.89999999999998</v>
      </c>
      <c r="R177" s="4" t="s">
        <v>640</v>
      </c>
    </row>
    <row r="178" spans="1:18" x14ac:dyDescent="0.2">
      <c r="A178" s="4" t="s">
        <v>31</v>
      </c>
      <c r="B178" s="4" t="s">
        <v>660</v>
      </c>
      <c r="C178">
        <v>591</v>
      </c>
      <c r="D178" s="4">
        <v>0.246</v>
      </c>
      <c r="E178" s="4">
        <v>180</v>
      </c>
      <c r="F178" s="4">
        <v>3.45</v>
      </c>
      <c r="G178" s="4">
        <v>16</v>
      </c>
      <c r="H178" s="4" t="s">
        <v>59</v>
      </c>
      <c r="I178" s="4" t="s">
        <v>11</v>
      </c>
      <c r="J178" s="4" t="s">
        <v>32</v>
      </c>
      <c r="K178" s="4" t="s">
        <v>1119</v>
      </c>
      <c r="L178" s="4" t="s">
        <v>1163</v>
      </c>
      <c r="M178" s="4">
        <v>0.02</v>
      </c>
      <c r="N178" s="4" t="s">
        <v>19</v>
      </c>
      <c r="O178" s="4" t="s">
        <v>13</v>
      </c>
      <c r="P178" s="4">
        <v>96</v>
      </c>
      <c r="Q178" s="4">
        <v>283.2</v>
      </c>
      <c r="R178" s="4" t="s">
        <v>661</v>
      </c>
    </row>
    <row r="179" spans="1:18" x14ac:dyDescent="0.2">
      <c r="A179" s="4" t="s">
        <v>31</v>
      </c>
      <c r="B179" s="4" t="s">
        <v>697</v>
      </c>
      <c r="C179">
        <v>2149</v>
      </c>
      <c r="D179" s="4">
        <v>0.16500000000000001</v>
      </c>
      <c r="E179" s="4">
        <v>260</v>
      </c>
      <c r="F179" s="4">
        <v>3.45</v>
      </c>
      <c r="G179" s="4">
        <v>16</v>
      </c>
      <c r="H179" s="4" t="s">
        <v>59</v>
      </c>
      <c r="I179" s="4" t="s">
        <v>11</v>
      </c>
      <c r="J179" s="4" t="s">
        <v>32</v>
      </c>
      <c r="K179" s="4" t="s">
        <v>1124</v>
      </c>
      <c r="L179" s="4" t="s">
        <v>1163</v>
      </c>
      <c r="M179" s="4">
        <v>0.01</v>
      </c>
      <c r="N179" s="4" t="s">
        <v>19</v>
      </c>
      <c r="O179" s="4" t="s">
        <v>13</v>
      </c>
      <c r="P179" s="4">
        <v>138</v>
      </c>
      <c r="Q179" s="4">
        <v>332.5</v>
      </c>
      <c r="R179" s="4" t="s">
        <v>698</v>
      </c>
    </row>
    <row r="180" spans="1:18" x14ac:dyDescent="0.2">
      <c r="A180" s="4" t="s">
        <v>31</v>
      </c>
      <c r="B180" s="4" t="s">
        <v>738</v>
      </c>
      <c r="C180">
        <v>2039</v>
      </c>
      <c r="D180" s="4">
        <v>0.7</v>
      </c>
      <c r="E180" s="4">
        <v>145.6</v>
      </c>
      <c r="F180" s="4">
        <v>3.5</v>
      </c>
      <c r="G180" s="4">
        <v>16</v>
      </c>
      <c r="H180" s="4" t="s">
        <v>59</v>
      </c>
      <c r="I180" s="4" t="s">
        <v>11</v>
      </c>
      <c r="J180" s="4" t="s">
        <v>32</v>
      </c>
      <c r="K180" s="4" t="s">
        <v>1091</v>
      </c>
      <c r="L180" s="4" t="s">
        <v>1163</v>
      </c>
      <c r="M180" s="4">
        <v>0.05</v>
      </c>
      <c r="N180" s="4" t="s">
        <v>19</v>
      </c>
      <c r="O180" s="4" t="s">
        <v>13</v>
      </c>
      <c r="P180" s="4">
        <v>70</v>
      </c>
      <c r="Q180" s="4">
        <v>182.4</v>
      </c>
      <c r="R180" s="4" t="s">
        <v>739</v>
      </c>
    </row>
    <row r="181" spans="1:18" x14ac:dyDescent="0.2">
      <c r="A181" s="4" t="s">
        <v>31</v>
      </c>
      <c r="B181" s="4" t="s">
        <v>777</v>
      </c>
      <c r="C181">
        <v>2700</v>
      </c>
      <c r="D181" s="4">
        <v>0.16500000000000001</v>
      </c>
      <c r="E181" s="4">
        <v>284</v>
      </c>
      <c r="F181" s="4">
        <v>3.45</v>
      </c>
      <c r="G181" s="4">
        <v>16</v>
      </c>
      <c r="H181" s="4" t="s">
        <v>59</v>
      </c>
      <c r="I181" s="4" t="s">
        <v>11</v>
      </c>
      <c r="J181" s="4" t="s">
        <v>32</v>
      </c>
      <c r="K181" s="4" t="s">
        <v>1124</v>
      </c>
      <c r="L181" s="4" t="s">
        <v>1163</v>
      </c>
      <c r="M181" s="4">
        <v>0.01</v>
      </c>
      <c r="N181" s="4" t="s">
        <v>19</v>
      </c>
      <c r="O181" s="4" t="s">
        <v>13</v>
      </c>
      <c r="P181" s="4">
        <v>138</v>
      </c>
      <c r="Q181" s="4">
        <v>395.6</v>
      </c>
      <c r="R181" s="4" t="s">
        <v>778</v>
      </c>
    </row>
    <row r="182" spans="1:18" x14ac:dyDescent="0.2">
      <c r="A182" s="4" t="s">
        <v>31</v>
      </c>
      <c r="B182" s="4" t="s">
        <v>848</v>
      </c>
      <c r="C182">
        <v>1032</v>
      </c>
      <c r="D182" s="4">
        <v>8</v>
      </c>
      <c r="E182" s="4">
        <v>100.5</v>
      </c>
      <c r="F182" s="4">
        <v>8</v>
      </c>
      <c r="G182" s="4">
        <v>16</v>
      </c>
      <c r="H182" s="4" t="s">
        <v>59</v>
      </c>
      <c r="I182" s="4" t="s">
        <v>11</v>
      </c>
      <c r="J182" s="4" t="s">
        <v>15</v>
      </c>
      <c r="K182" s="4" t="s">
        <v>1136</v>
      </c>
      <c r="L182" s="4" t="s">
        <v>1163</v>
      </c>
      <c r="M182" s="4">
        <v>0.18</v>
      </c>
      <c r="N182" s="4" t="s">
        <v>19</v>
      </c>
      <c r="O182" s="4" t="s">
        <v>13</v>
      </c>
      <c r="P182" s="4">
        <v>52</v>
      </c>
      <c r="Q182" s="4">
        <v>226</v>
      </c>
      <c r="R182" s="4" t="s">
        <v>849</v>
      </c>
    </row>
    <row r="183" spans="1:18" x14ac:dyDescent="0.2">
      <c r="A183" s="4" t="s">
        <v>31</v>
      </c>
      <c r="B183" s="4" t="s">
        <v>878</v>
      </c>
      <c r="C183">
        <v>1302</v>
      </c>
      <c r="D183" s="4">
        <v>3</v>
      </c>
      <c r="E183" s="4">
        <v>98.5</v>
      </c>
      <c r="F183" s="4">
        <v>5.6</v>
      </c>
      <c r="G183" s="4">
        <v>16</v>
      </c>
      <c r="H183" s="4" t="s">
        <v>59</v>
      </c>
      <c r="I183" s="4" t="s">
        <v>11</v>
      </c>
      <c r="J183" s="4" t="s">
        <v>32</v>
      </c>
      <c r="K183" s="4" t="s">
        <v>1089</v>
      </c>
      <c r="L183" s="4" t="s">
        <v>1163</v>
      </c>
      <c r="M183" s="4">
        <v>0.08</v>
      </c>
      <c r="N183" s="4" t="s">
        <v>19</v>
      </c>
      <c r="O183" s="4" t="s">
        <v>13</v>
      </c>
      <c r="P183" s="4">
        <v>40</v>
      </c>
      <c r="Q183" s="4">
        <v>211.2</v>
      </c>
      <c r="R183" s="4" t="s">
        <v>879</v>
      </c>
    </row>
    <row r="184" spans="1:18" x14ac:dyDescent="0.2">
      <c r="A184" s="4" t="s">
        <v>31</v>
      </c>
      <c r="B184" s="4" t="s">
        <v>934</v>
      </c>
      <c r="C184">
        <v>1653</v>
      </c>
      <c r="D184" s="4">
        <v>6</v>
      </c>
      <c r="E184" s="4">
        <v>100.4</v>
      </c>
      <c r="F184" s="4">
        <v>4.5999999999999996</v>
      </c>
      <c r="G184" s="4">
        <v>16</v>
      </c>
      <c r="H184" s="4" t="s">
        <v>59</v>
      </c>
      <c r="I184" s="4" t="s">
        <v>11</v>
      </c>
      <c r="J184" s="4" t="s">
        <v>15</v>
      </c>
      <c r="K184" s="4" t="s">
        <v>1069</v>
      </c>
      <c r="L184" s="4" t="s">
        <v>1163</v>
      </c>
      <c r="M184" s="4">
        <v>0.18</v>
      </c>
      <c r="N184" s="4" t="s">
        <v>19</v>
      </c>
      <c r="O184" s="4" t="s">
        <v>13</v>
      </c>
      <c r="P184" s="4">
        <v>52</v>
      </c>
      <c r="Q184" s="4">
        <v>204.5</v>
      </c>
      <c r="R184" s="4" t="s">
        <v>935</v>
      </c>
    </row>
    <row r="185" spans="1:18" x14ac:dyDescent="0.2">
      <c r="A185" s="4" t="s">
        <v>31</v>
      </c>
      <c r="B185" s="4" t="s">
        <v>938</v>
      </c>
      <c r="C185">
        <v>661</v>
      </c>
      <c r="D185" s="4">
        <v>0.13200000000000001</v>
      </c>
      <c r="E185" s="4">
        <v>284</v>
      </c>
      <c r="F185" s="4">
        <v>2.2000000000000002</v>
      </c>
      <c r="G185" s="4">
        <v>16</v>
      </c>
      <c r="H185" s="4" t="s">
        <v>59</v>
      </c>
      <c r="I185" s="4" t="s">
        <v>11</v>
      </c>
      <c r="J185" s="4" t="s">
        <v>32</v>
      </c>
      <c r="K185" s="4" t="s">
        <v>1056</v>
      </c>
      <c r="L185" s="4" t="s">
        <v>1163</v>
      </c>
      <c r="M185" s="4">
        <v>0.01</v>
      </c>
      <c r="N185" s="4" t="s">
        <v>19</v>
      </c>
      <c r="O185" s="4" t="s">
        <v>13</v>
      </c>
      <c r="P185" s="4">
        <v>138</v>
      </c>
      <c r="Q185" s="4">
        <v>393.1</v>
      </c>
      <c r="R185" s="4" t="s">
        <v>939</v>
      </c>
    </row>
    <row r="186" spans="1:18" x14ac:dyDescent="0.2">
      <c r="A186" s="4" t="s">
        <v>31</v>
      </c>
      <c r="B186" s="4" t="s">
        <v>999</v>
      </c>
      <c r="C186">
        <v>3948</v>
      </c>
      <c r="D186" s="4">
        <v>0.13400000000000001</v>
      </c>
      <c r="E186" s="4">
        <v>300</v>
      </c>
      <c r="F186" s="4">
        <v>3.45</v>
      </c>
      <c r="G186" s="4">
        <v>16</v>
      </c>
      <c r="H186" s="4" t="s">
        <v>59</v>
      </c>
      <c r="I186" s="4" t="s">
        <v>11</v>
      </c>
      <c r="J186" s="4" t="s">
        <v>32</v>
      </c>
      <c r="K186" s="4" t="s">
        <v>1146</v>
      </c>
      <c r="L186" s="4" t="s">
        <v>1163</v>
      </c>
      <c r="M186" s="4">
        <v>6.0000000000000001E-3</v>
      </c>
      <c r="N186" s="4" t="s">
        <v>19</v>
      </c>
      <c r="O186" s="4" t="s">
        <v>13</v>
      </c>
      <c r="P186" s="4">
        <v>173</v>
      </c>
      <c r="Q186" s="4">
        <v>577.9</v>
      </c>
      <c r="R186" s="4" t="s">
        <v>1000</v>
      </c>
    </row>
    <row r="187" spans="1:18" x14ac:dyDescent="0.2">
      <c r="A187" s="4" t="s">
        <v>31</v>
      </c>
      <c r="B187" s="4" t="s">
        <v>1011</v>
      </c>
      <c r="C187">
        <v>1450</v>
      </c>
      <c r="D187" s="4">
        <v>0.6</v>
      </c>
      <c r="E187" s="4">
        <v>121</v>
      </c>
      <c r="F187" s="4">
        <v>3.45</v>
      </c>
      <c r="G187" s="4">
        <v>16</v>
      </c>
      <c r="H187" s="4" t="s">
        <v>59</v>
      </c>
      <c r="I187" s="4" t="s">
        <v>11</v>
      </c>
      <c r="J187" s="4" t="s">
        <v>15</v>
      </c>
      <c r="K187" s="4" t="s">
        <v>1070</v>
      </c>
      <c r="L187" s="4" t="s">
        <v>1163</v>
      </c>
      <c r="M187" s="4">
        <v>0.03</v>
      </c>
      <c r="N187" s="4" t="s">
        <v>19</v>
      </c>
      <c r="O187" s="4" t="s">
        <v>13</v>
      </c>
      <c r="P187" s="4">
        <v>49.5</v>
      </c>
      <c r="Q187" s="4">
        <v>183.7</v>
      </c>
      <c r="R187" s="4" t="s">
        <v>1012</v>
      </c>
    </row>
    <row r="188" spans="1:18" x14ac:dyDescent="0.2">
      <c r="A188" s="4" t="s">
        <v>31</v>
      </c>
      <c r="B188" s="4" t="s">
        <v>1019</v>
      </c>
      <c r="C188">
        <v>1712</v>
      </c>
      <c r="D188" s="4">
        <v>0.16900000000000001</v>
      </c>
      <c r="E188" s="4">
        <v>300</v>
      </c>
      <c r="F188" s="4">
        <v>2.2000000000000002</v>
      </c>
      <c r="G188" s="4">
        <v>16</v>
      </c>
      <c r="H188" s="4" t="s">
        <v>59</v>
      </c>
      <c r="I188" s="4" t="s">
        <v>11</v>
      </c>
      <c r="J188" s="4" t="s">
        <v>32</v>
      </c>
      <c r="K188" s="4" t="s">
        <v>19</v>
      </c>
      <c r="L188" s="4" t="s">
        <v>1163</v>
      </c>
      <c r="M188" s="4" t="s">
        <v>19</v>
      </c>
      <c r="N188" s="4" t="s">
        <v>19</v>
      </c>
      <c r="O188" s="4" t="s">
        <v>13</v>
      </c>
      <c r="P188" s="4">
        <v>173</v>
      </c>
      <c r="Q188" s="4">
        <v>606.6</v>
      </c>
      <c r="R188" s="4" t="s">
        <v>1020</v>
      </c>
    </row>
    <row r="189" spans="1:18" x14ac:dyDescent="0.2">
      <c r="A189" s="4" t="s">
        <v>18</v>
      </c>
      <c r="B189" s="4" t="s">
        <v>200</v>
      </c>
      <c r="C189">
        <v>1410</v>
      </c>
      <c r="D189" s="4">
        <v>5.2999999999999999E-2</v>
      </c>
      <c r="E189" s="4">
        <v>492.9</v>
      </c>
      <c r="F189" s="7">
        <v>5.5</v>
      </c>
      <c r="G189" s="4">
        <v>16.2</v>
      </c>
      <c r="H189" s="4" t="s">
        <v>59</v>
      </c>
      <c r="I189" s="4" t="s">
        <v>11</v>
      </c>
      <c r="J189" s="4" t="s">
        <v>15</v>
      </c>
      <c r="K189" s="4" t="s">
        <v>1150</v>
      </c>
      <c r="L189" s="4" t="s">
        <v>1164</v>
      </c>
      <c r="M189" s="4">
        <v>2E-3</v>
      </c>
      <c r="N189" s="4" t="s">
        <v>117</v>
      </c>
      <c r="O189" s="4" t="s">
        <v>13</v>
      </c>
      <c r="P189" s="4">
        <v>322</v>
      </c>
      <c r="Q189" s="4">
        <v>812.2</v>
      </c>
      <c r="R189" s="4" t="s">
        <v>201</v>
      </c>
    </row>
    <row r="190" spans="1:18" x14ac:dyDescent="0.2">
      <c r="A190" s="4" t="s">
        <v>18</v>
      </c>
      <c r="B190" s="4" t="s">
        <v>567</v>
      </c>
      <c r="C190">
        <v>4173</v>
      </c>
      <c r="D190" s="4">
        <v>5.2999999999999999E-2</v>
      </c>
      <c r="E190" s="4">
        <v>492.9</v>
      </c>
      <c r="F190" s="7">
        <v>5.5</v>
      </c>
      <c r="G190" s="4">
        <v>16.2</v>
      </c>
      <c r="H190" s="4" t="s">
        <v>12</v>
      </c>
      <c r="I190" s="4" t="s">
        <v>11</v>
      </c>
      <c r="J190" s="4" t="s">
        <v>15</v>
      </c>
      <c r="K190" s="4" t="s">
        <v>1150</v>
      </c>
      <c r="L190" s="4" t="s">
        <v>1164</v>
      </c>
      <c r="M190" s="4">
        <v>2E-3</v>
      </c>
      <c r="N190" s="4" t="s">
        <v>21</v>
      </c>
      <c r="O190" s="4" t="s">
        <v>20</v>
      </c>
      <c r="P190" s="4">
        <v>322</v>
      </c>
      <c r="Q190" s="4">
        <v>783.2</v>
      </c>
      <c r="R190" s="4" t="s">
        <v>568</v>
      </c>
    </row>
    <row r="191" spans="1:18" x14ac:dyDescent="0.2">
      <c r="A191" s="4" t="s">
        <v>18</v>
      </c>
      <c r="B191" s="4" t="s">
        <v>708</v>
      </c>
      <c r="C191">
        <v>1267</v>
      </c>
      <c r="D191" s="4">
        <v>5.2999999999999999E-2</v>
      </c>
      <c r="E191" s="4">
        <v>492.9</v>
      </c>
      <c r="F191" s="7">
        <v>5.5</v>
      </c>
      <c r="G191" s="4">
        <v>16.2</v>
      </c>
      <c r="H191" s="4" t="s">
        <v>12</v>
      </c>
      <c r="I191" s="4" t="s">
        <v>11</v>
      </c>
      <c r="J191" s="4" t="s">
        <v>15</v>
      </c>
      <c r="K191" s="4" t="s">
        <v>1150</v>
      </c>
      <c r="L191" s="4" t="s">
        <v>1164</v>
      </c>
      <c r="M191" s="4">
        <v>2E-3</v>
      </c>
      <c r="N191" s="4" t="s">
        <v>21</v>
      </c>
      <c r="O191" s="4" t="s">
        <v>1171</v>
      </c>
      <c r="P191" s="4">
        <v>322</v>
      </c>
      <c r="Q191" s="4">
        <v>813.7</v>
      </c>
      <c r="R191" s="4" t="s">
        <v>709</v>
      </c>
    </row>
    <row r="192" spans="1:18" x14ac:dyDescent="0.2">
      <c r="A192" s="4" t="s">
        <v>18</v>
      </c>
      <c r="B192" s="4" t="s">
        <v>249</v>
      </c>
      <c r="C192">
        <v>2149</v>
      </c>
      <c r="D192" s="4">
        <v>0.104</v>
      </c>
      <c r="E192" s="4">
        <v>334.6</v>
      </c>
      <c r="F192" s="7">
        <v>5.5</v>
      </c>
      <c r="G192" s="4">
        <v>16.5</v>
      </c>
      <c r="H192" s="4" t="s">
        <v>12</v>
      </c>
      <c r="I192" s="4" t="s">
        <v>11</v>
      </c>
      <c r="J192" s="4" t="s">
        <v>15</v>
      </c>
      <c r="K192" s="4" t="s">
        <v>1150</v>
      </c>
      <c r="L192" s="4" t="s">
        <v>1164</v>
      </c>
      <c r="M192" s="4">
        <v>3.0000000000000001E-3</v>
      </c>
      <c r="N192" s="4" t="s">
        <v>21</v>
      </c>
      <c r="O192" s="4" t="s">
        <v>1171</v>
      </c>
      <c r="P192" s="4">
        <v>180</v>
      </c>
      <c r="Q192" s="4">
        <v>452.9</v>
      </c>
      <c r="R192" s="4" t="s">
        <v>250</v>
      </c>
    </row>
    <row r="193" spans="1:18" x14ac:dyDescent="0.2">
      <c r="A193" s="4" t="s">
        <v>18</v>
      </c>
      <c r="B193" s="4" t="s">
        <v>662</v>
      </c>
      <c r="C193">
        <v>2149</v>
      </c>
      <c r="D193" s="4">
        <v>0.104</v>
      </c>
      <c r="E193" s="4">
        <v>334.6</v>
      </c>
      <c r="F193" s="7">
        <v>5.5</v>
      </c>
      <c r="G193" s="4">
        <v>16.5</v>
      </c>
      <c r="H193" s="4" t="s">
        <v>12</v>
      </c>
      <c r="I193" s="4" t="s">
        <v>11</v>
      </c>
      <c r="J193" s="4" t="s">
        <v>15</v>
      </c>
      <c r="K193" s="4" t="s">
        <v>1150</v>
      </c>
      <c r="L193" s="4" t="s">
        <v>1164</v>
      </c>
      <c r="M193" s="4">
        <v>3.0000000000000001E-3</v>
      </c>
      <c r="N193" s="4" t="s">
        <v>21</v>
      </c>
      <c r="O193" s="4" t="s">
        <v>20</v>
      </c>
      <c r="P193" s="4">
        <v>180</v>
      </c>
      <c r="Q193" s="4">
        <v>422.4</v>
      </c>
      <c r="R193" s="4" t="s">
        <v>663</v>
      </c>
    </row>
    <row r="194" spans="1:18" x14ac:dyDescent="0.2">
      <c r="A194" s="4" t="s">
        <v>18</v>
      </c>
      <c r="B194" s="4" t="s">
        <v>727</v>
      </c>
      <c r="C194">
        <v>4353</v>
      </c>
      <c r="D194" s="4">
        <v>0.104</v>
      </c>
      <c r="E194" s="4">
        <v>334.6</v>
      </c>
      <c r="F194" s="7">
        <v>5.5</v>
      </c>
      <c r="G194" s="4">
        <v>16.5</v>
      </c>
      <c r="H194" s="4" t="s">
        <v>59</v>
      </c>
      <c r="I194" s="4" t="s">
        <v>11</v>
      </c>
      <c r="J194" s="4" t="s">
        <v>15</v>
      </c>
      <c r="K194" s="4" t="s">
        <v>1150</v>
      </c>
      <c r="L194" s="4" t="s">
        <v>1164</v>
      </c>
      <c r="M194" s="4">
        <v>3.0000000000000001E-3</v>
      </c>
      <c r="N194" s="4" t="s">
        <v>117</v>
      </c>
      <c r="O194" s="4" t="s">
        <v>13</v>
      </c>
      <c r="P194" s="4">
        <v>180</v>
      </c>
      <c r="Q194" s="4">
        <v>451.4</v>
      </c>
      <c r="R194" s="4" t="s">
        <v>728</v>
      </c>
    </row>
    <row r="195" spans="1:18" x14ac:dyDescent="0.2">
      <c r="A195" s="4" t="s">
        <v>10</v>
      </c>
      <c r="B195" s="4" t="s">
        <v>60</v>
      </c>
      <c r="C195">
        <v>10325</v>
      </c>
      <c r="D195" s="4">
        <v>0.503</v>
      </c>
      <c r="E195" s="4">
        <v>48</v>
      </c>
      <c r="F195" s="4">
        <v>3.1</v>
      </c>
      <c r="G195" s="4">
        <v>16.600000000000001</v>
      </c>
      <c r="H195" s="4" t="s">
        <v>59</v>
      </c>
      <c r="I195" s="4" t="s">
        <v>11</v>
      </c>
      <c r="J195" s="4" t="s">
        <v>15</v>
      </c>
      <c r="K195" s="4" t="s">
        <v>1035</v>
      </c>
      <c r="L195" s="4" t="s">
        <v>1164</v>
      </c>
      <c r="M195" s="4">
        <v>3.1E-2</v>
      </c>
      <c r="N195" s="4" t="s">
        <v>62</v>
      </c>
      <c r="O195" s="4" t="s">
        <v>13</v>
      </c>
      <c r="P195" s="4">
        <v>52</v>
      </c>
      <c r="Q195" s="4">
        <v>129.30000000000001</v>
      </c>
      <c r="R195" s="4" t="s">
        <v>61</v>
      </c>
    </row>
    <row r="196" spans="1:18" x14ac:dyDescent="0.2">
      <c r="A196" s="4" t="s">
        <v>10</v>
      </c>
      <c r="B196" s="4" t="s">
        <v>147</v>
      </c>
      <c r="C196">
        <v>2248</v>
      </c>
      <c r="D196" s="4">
        <v>0.23100000000000001</v>
      </c>
      <c r="E196" s="4">
        <v>178</v>
      </c>
      <c r="F196" s="4">
        <v>3.1</v>
      </c>
      <c r="G196" s="4">
        <v>16.600000000000001</v>
      </c>
      <c r="H196" s="4" t="s">
        <v>59</v>
      </c>
      <c r="I196" s="4" t="s">
        <v>11</v>
      </c>
      <c r="J196" s="4" t="s">
        <v>15</v>
      </c>
      <c r="K196" s="4" t="s">
        <v>1035</v>
      </c>
      <c r="L196" s="4" t="s">
        <v>1164</v>
      </c>
      <c r="M196" s="4">
        <v>1.4E-2</v>
      </c>
      <c r="N196" s="4" t="s">
        <v>149</v>
      </c>
      <c r="O196" s="4" t="s">
        <v>13</v>
      </c>
      <c r="P196" s="4">
        <v>94</v>
      </c>
      <c r="Q196" s="4">
        <v>210.5</v>
      </c>
      <c r="R196" s="4" t="s">
        <v>148</v>
      </c>
    </row>
    <row r="197" spans="1:18" x14ac:dyDescent="0.2">
      <c r="A197" s="4" t="s">
        <v>10</v>
      </c>
      <c r="B197" s="4" t="s">
        <v>170</v>
      </c>
      <c r="C197">
        <v>2248</v>
      </c>
      <c r="D197" s="4">
        <v>0.42599999999999999</v>
      </c>
      <c r="E197" s="4">
        <v>61</v>
      </c>
      <c r="F197" s="4">
        <v>3.1</v>
      </c>
      <c r="G197" s="4">
        <v>16.600000000000001</v>
      </c>
      <c r="H197" s="4" t="s">
        <v>59</v>
      </c>
      <c r="I197" s="4" t="s">
        <v>11</v>
      </c>
      <c r="J197" s="4" t="s">
        <v>15</v>
      </c>
      <c r="K197" s="4" t="s">
        <v>1035</v>
      </c>
      <c r="L197" s="4" t="s">
        <v>1164</v>
      </c>
      <c r="M197" s="4">
        <v>2.7E-2</v>
      </c>
      <c r="N197" s="4" t="s">
        <v>149</v>
      </c>
      <c r="O197" s="4" t="s">
        <v>13</v>
      </c>
      <c r="P197" s="4">
        <v>50</v>
      </c>
      <c r="Q197" s="4">
        <v>132.5</v>
      </c>
      <c r="R197" s="4" t="s">
        <v>171</v>
      </c>
    </row>
    <row r="198" spans="1:18" x14ac:dyDescent="0.2">
      <c r="A198" s="4" t="s">
        <v>10</v>
      </c>
      <c r="B198" s="4" t="s">
        <v>208</v>
      </c>
      <c r="C198">
        <v>1738</v>
      </c>
      <c r="D198" s="4">
        <v>0.11</v>
      </c>
      <c r="E198" s="4">
        <v>300</v>
      </c>
      <c r="F198" s="4">
        <v>3.1</v>
      </c>
      <c r="G198" s="4">
        <v>16.600000000000001</v>
      </c>
      <c r="H198" s="4" t="s">
        <v>59</v>
      </c>
      <c r="I198" s="4" t="s">
        <v>11</v>
      </c>
      <c r="J198" s="4" t="s">
        <v>15</v>
      </c>
      <c r="K198" s="4" t="s">
        <v>1035</v>
      </c>
      <c r="L198" s="4" t="s">
        <v>1164</v>
      </c>
      <c r="M198" s="4">
        <v>7.0000000000000001E-3</v>
      </c>
      <c r="N198" s="4" t="s">
        <v>14</v>
      </c>
      <c r="O198" s="4" t="s">
        <v>13</v>
      </c>
      <c r="P198" s="4">
        <v>188</v>
      </c>
      <c r="Q198" s="4">
        <v>342.4</v>
      </c>
      <c r="R198" s="4" t="s">
        <v>209</v>
      </c>
    </row>
    <row r="199" spans="1:18" x14ac:dyDescent="0.2">
      <c r="A199" s="4" t="s">
        <v>10</v>
      </c>
      <c r="B199" s="4" t="s">
        <v>344</v>
      </c>
      <c r="C199">
        <v>1488</v>
      </c>
      <c r="D199" s="4">
        <v>1</v>
      </c>
      <c r="E199" s="4">
        <v>24</v>
      </c>
      <c r="F199" s="4">
        <v>3.1</v>
      </c>
      <c r="G199" s="4">
        <v>16.600000000000001</v>
      </c>
      <c r="H199" s="4" t="s">
        <v>59</v>
      </c>
      <c r="I199" s="4" t="s">
        <v>11</v>
      </c>
      <c r="J199" s="4" t="s">
        <v>15</v>
      </c>
      <c r="K199" s="4" t="s">
        <v>1035</v>
      </c>
      <c r="L199" s="4" t="s">
        <v>1164</v>
      </c>
      <c r="M199" s="4">
        <v>6.3E-2</v>
      </c>
      <c r="N199" s="4" t="s">
        <v>346</v>
      </c>
      <c r="O199" s="4" t="s">
        <v>13</v>
      </c>
      <c r="P199" s="4">
        <v>35</v>
      </c>
      <c r="Q199" s="4">
        <v>90.7</v>
      </c>
      <c r="R199" s="4" t="s">
        <v>345</v>
      </c>
    </row>
    <row r="200" spans="1:18" x14ac:dyDescent="0.2">
      <c r="A200" s="4" t="s">
        <v>10</v>
      </c>
      <c r="B200" s="4" t="s">
        <v>350</v>
      </c>
      <c r="C200">
        <v>3141</v>
      </c>
      <c r="D200" s="4">
        <v>0.29599999999999999</v>
      </c>
      <c r="E200" s="4">
        <v>138</v>
      </c>
      <c r="F200" s="4">
        <v>3.1</v>
      </c>
      <c r="G200" s="4">
        <v>16.600000000000001</v>
      </c>
      <c r="H200" s="4" t="s">
        <v>59</v>
      </c>
      <c r="I200" s="4" t="s">
        <v>11</v>
      </c>
      <c r="J200" s="4" t="s">
        <v>15</v>
      </c>
      <c r="K200" s="4" t="s">
        <v>1035</v>
      </c>
      <c r="L200" s="4" t="s">
        <v>1164</v>
      </c>
      <c r="M200" s="4">
        <v>1.9E-2</v>
      </c>
      <c r="N200" s="4" t="s">
        <v>62</v>
      </c>
      <c r="O200" s="4" t="s">
        <v>13</v>
      </c>
      <c r="P200" s="4">
        <v>78</v>
      </c>
      <c r="Q200" s="4">
        <v>178</v>
      </c>
      <c r="R200" s="4" t="s">
        <v>351</v>
      </c>
    </row>
    <row r="201" spans="1:18" x14ac:dyDescent="0.2">
      <c r="A201" s="4" t="s">
        <v>10</v>
      </c>
      <c r="B201" s="4" t="s">
        <v>373</v>
      </c>
      <c r="C201">
        <v>1515</v>
      </c>
      <c r="D201" s="4">
        <v>0.13800000000000001</v>
      </c>
      <c r="E201" s="4">
        <v>280</v>
      </c>
      <c r="F201" s="4">
        <v>3.1</v>
      </c>
      <c r="G201" s="4">
        <v>16.600000000000001</v>
      </c>
      <c r="H201" s="4" t="s">
        <v>59</v>
      </c>
      <c r="I201" s="4" t="s">
        <v>11</v>
      </c>
      <c r="J201" s="4" t="s">
        <v>15</v>
      </c>
      <c r="K201" s="4" t="s">
        <v>1035</v>
      </c>
      <c r="L201" s="4" t="s">
        <v>1164</v>
      </c>
      <c r="M201" s="4">
        <v>8.9999999999999993E-3</v>
      </c>
      <c r="N201" s="4" t="s">
        <v>14</v>
      </c>
      <c r="O201" s="4" t="s">
        <v>13</v>
      </c>
      <c r="P201" s="4">
        <v>160</v>
      </c>
      <c r="Q201" s="4">
        <v>299.2</v>
      </c>
      <c r="R201" s="4" t="s">
        <v>374</v>
      </c>
    </row>
    <row r="202" spans="1:18" x14ac:dyDescent="0.2">
      <c r="A202" s="4" t="s">
        <v>10</v>
      </c>
      <c r="B202" s="4" t="s">
        <v>415</v>
      </c>
      <c r="C202">
        <v>2730</v>
      </c>
      <c r="D202" s="4">
        <v>0.69199999999999995</v>
      </c>
      <c r="E202" s="4">
        <v>43</v>
      </c>
      <c r="F202" s="4">
        <v>3.1</v>
      </c>
      <c r="G202" s="4">
        <v>16.600000000000001</v>
      </c>
      <c r="H202" s="4" t="s">
        <v>59</v>
      </c>
      <c r="I202" s="4" t="s">
        <v>11</v>
      </c>
      <c r="J202" s="4" t="s">
        <v>15</v>
      </c>
      <c r="K202" s="4" t="s">
        <v>1035</v>
      </c>
      <c r="L202" s="4" t="s">
        <v>1164</v>
      </c>
      <c r="M202" s="4">
        <v>4.2999999999999997E-2</v>
      </c>
      <c r="N202" s="4" t="s">
        <v>62</v>
      </c>
      <c r="O202" s="4" t="s">
        <v>13</v>
      </c>
      <c r="P202" s="4">
        <v>39</v>
      </c>
      <c r="Q202" s="4">
        <v>107.7</v>
      </c>
      <c r="R202" s="4" t="s">
        <v>416</v>
      </c>
    </row>
    <row r="203" spans="1:18" x14ac:dyDescent="0.2">
      <c r="A203" s="4" t="s">
        <v>18</v>
      </c>
      <c r="B203" s="4" t="s">
        <v>448</v>
      </c>
      <c r="C203">
        <v>710</v>
      </c>
      <c r="D203" s="4">
        <v>0.76700000000000002</v>
      </c>
      <c r="E203" s="4">
        <v>43.8</v>
      </c>
      <c r="F203" s="7">
        <v>5.5</v>
      </c>
      <c r="G203" s="4">
        <v>16.600000000000001</v>
      </c>
      <c r="H203" s="4" t="s">
        <v>59</v>
      </c>
      <c r="I203" s="4" t="s">
        <v>11</v>
      </c>
      <c r="J203" s="4" t="s">
        <v>15</v>
      </c>
      <c r="K203" s="4" t="s">
        <v>1150</v>
      </c>
      <c r="L203" s="4" t="s">
        <v>1164</v>
      </c>
      <c r="M203" s="4">
        <v>2.4E-2</v>
      </c>
      <c r="N203" s="4" t="s">
        <v>144</v>
      </c>
      <c r="O203" s="4" t="s">
        <v>13</v>
      </c>
      <c r="P203" s="4">
        <v>45</v>
      </c>
      <c r="Q203" s="4">
        <v>145.5</v>
      </c>
      <c r="R203" s="4" t="s">
        <v>449</v>
      </c>
    </row>
    <row r="204" spans="1:18" x14ac:dyDescent="0.2">
      <c r="A204" s="4" t="s">
        <v>18</v>
      </c>
      <c r="B204" s="4" t="s">
        <v>592</v>
      </c>
      <c r="C204">
        <v>11389</v>
      </c>
      <c r="D204" s="4">
        <v>0.76700000000000002</v>
      </c>
      <c r="E204" s="4">
        <v>43.8</v>
      </c>
      <c r="F204" s="7">
        <v>5.5</v>
      </c>
      <c r="G204" s="4">
        <v>16.600000000000001</v>
      </c>
      <c r="H204" s="4" t="s">
        <v>12</v>
      </c>
      <c r="I204" s="4" t="s">
        <v>11</v>
      </c>
      <c r="J204" s="4" t="s">
        <v>15</v>
      </c>
      <c r="K204" s="4" t="s">
        <v>1150</v>
      </c>
      <c r="L204" s="4" t="s">
        <v>1164</v>
      </c>
      <c r="M204" s="4">
        <v>2.4E-2</v>
      </c>
      <c r="N204" s="4" t="s">
        <v>56</v>
      </c>
      <c r="O204" s="4" t="s">
        <v>1171</v>
      </c>
      <c r="P204" s="4">
        <v>52</v>
      </c>
      <c r="Q204" s="4">
        <v>147</v>
      </c>
      <c r="R204" s="4" t="s">
        <v>593</v>
      </c>
    </row>
    <row r="205" spans="1:18" x14ac:dyDescent="0.2">
      <c r="A205" s="4" t="s">
        <v>10</v>
      </c>
      <c r="B205" s="4" t="s">
        <v>442</v>
      </c>
      <c r="C205">
        <v>2204</v>
      </c>
      <c r="D205" s="4">
        <v>0.184</v>
      </c>
      <c r="E205" s="4">
        <v>208</v>
      </c>
      <c r="F205" s="4">
        <v>3.1</v>
      </c>
      <c r="G205" s="4">
        <v>16.600000000000001</v>
      </c>
      <c r="H205" s="4" t="s">
        <v>59</v>
      </c>
      <c r="I205" s="4" t="s">
        <v>11</v>
      </c>
      <c r="J205" s="4" t="s">
        <v>15</v>
      </c>
      <c r="K205" s="4" t="s">
        <v>1035</v>
      </c>
      <c r="L205" s="4" t="s">
        <v>1164</v>
      </c>
      <c r="M205" s="4">
        <v>1.2E-2</v>
      </c>
      <c r="N205" s="4" t="s">
        <v>149</v>
      </c>
      <c r="O205" s="4" t="s">
        <v>13</v>
      </c>
      <c r="P205" s="4">
        <v>120</v>
      </c>
      <c r="Q205" s="4">
        <v>235.5</v>
      </c>
      <c r="R205" s="4" t="s">
        <v>443</v>
      </c>
    </row>
    <row r="206" spans="1:18" x14ac:dyDescent="0.2">
      <c r="A206" s="4" t="s">
        <v>18</v>
      </c>
      <c r="B206" s="4" t="s">
        <v>885</v>
      </c>
      <c r="C206">
        <v>1598</v>
      </c>
      <c r="D206" s="4">
        <v>0.76700000000000002</v>
      </c>
      <c r="E206" s="4">
        <v>43.8</v>
      </c>
      <c r="F206" s="7">
        <v>5.5</v>
      </c>
      <c r="G206" s="4">
        <v>16.600000000000001</v>
      </c>
      <c r="H206" s="4" t="s">
        <v>12</v>
      </c>
      <c r="I206" s="4" t="s">
        <v>11</v>
      </c>
      <c r="J206" s="4" t="s">
        <v>15</v>
      </c>
      <c r="K206" s="4" t="s">
        <v>1150</v>
      </c>
      <c r="L206" s="4" t="s">
        <v>1164</v>
      </c>
      <c r="M206" s="4">
        <v>2.4E-2</v>
      </c>
      <c r="N206" s="4" t="s">
        <v>56</v>
      </c>
      <c r="O206" s="4" t="s">
        <v>20</v>
      </c>
      <c r="P206" s="4">
        <v>64</v>
      </c>
      <c r="Q206" s="4">
        <v>116.5</v>
      </c>
      <c r="R206" s="4" t="s">
        <v>886</v>
      </c>
    </row>
    <row r="207" spans="1:18" x14ac:dyDescent="0.2">
      <c r="A207" s="4" t="s">
        <v>10</v>
      </c>
      <c r="B207" s="4" t="s">
        <v>582</v>
      </c>
      <c r="C207">
        <v>1212</v>
      </c>
      <c r="D207" s="4">
        <v>0.28100000000000003</v>
      </c>
      <c r="E207" s="4">
        <v>85</v>
      </c>
      <c r="F207" s="4">
        <v>3.1</v>
      </c>
      <c r="G207" s="4">
        <v>16.600000000000001</v>
      </c>
      <c r="H207" s="4" t="s">
        <v>59</v>
      </c>
      <c r="I207" s="4" t="s">
        <v>11</v>
      </c>
      <c r="J207" s="4" t="s">
        <v>15</v>
      </c>
      <c r="K207" s="4" t="s">
        <v>1035</v>
      </c>
      <c r="L207" s="4" t="s">
        <v>1164</v>
      </c>
      <c r="M207" s="4">
        <v>1.7999999999999999E-2</v>
      </c>
      <c r="N207" s="4" t="s">
        <v>62</v>
      </c>
      <c r="O207" s="4" t="s">
        <v>13</v>
      </c>
      <c r="P207" s="4">
        <v>86</v>
      </c>
      <c r="Q207" s="4">
        <v>163.1</v>
      </c>
      <c r="R207" s="4" t="s">
        <v>583</v>
      </c>
    </row>
    <row r="208" spans="1:18" x14ac:dyDescent="0.2">
      <c r="A208" s="4" t="s">
        <v>10</v>
      </c>
      <c r="B208" s="4" t="s">
        <v>624</v>
      </c>
      <c r="C208">
        <v>4468</v>
      </c>
      <c r="D208" s="4">
        <v>0.34599999999999997</v>
      </c>
      <c r="E208" s="4">
        <v>128</v>
      </c>
      <c r="F208" s="4">
        <v>3.1</v>
      </c>
      <c r="G208" s="4">
        <v>16.600000000000001</v>
      </c>
      <c r="H208" s="4" t="s">
        <v>59</v>
      </c>
      <c r="I208" s="4" t="s">
        <v>11</v>
      </c>
      <c r="J208" s="4" t="s">
        <v>15</v>
      </c>
      <c r="K208" s="4" t="s">
        <v>1035</v>
      </c>
      <c r="L208" s="4" t="s">
        <v>1164</v>
      </c>
      <c r="M208" s="4">
        <v>2.1999999999999999E-2</v>
      </c>
      <c r="N208" s="4" t="s">
        <v>14</v>
      </c>
      <c r="O208" s="4" t="s">
        <v>13</v>
      </c>
      <c r="P208" s="4">
        <v>64</v>
      </c>
      <c r="Q208" s="4">
        <v>155.4</v>
      </c>
      <c r="R208" s="4" t="s">
        <v>625</v>
      </c>
    </row>
    <row r="209" spans="1:18" x14ac:dyDescent="0.2">
      <c r="A209" s="4" t="s">
        <v>10</v>
      </c>
      <c r="B209" s="4" t="s">
        <v>757</v>
      </c>
      <c r="C209">
        <v>1958</v>
      </c>
      <c r="D209" s="4">
        <v>0.57199999999999995</v>
      </c>
      <c r="E209" s="4">
        <v>45</v>
      </c>
      <c r="F209" s="4">
        <v>3.1</v>
      </c>
      <c r="G209" s="4">
        <v>16.600000000000001</v>
      </c>
      <c r="H209" s="4" t="s">
        <v>59</v>
      </c>
      <c r="I209" s="4" t="s">
        <v>11</v>
      </c>
      <c r="J209" s="4" t="s">
        <v>15</v>
      </c>
      <c r="K209" s="4" t="s">
        <v>1035</v>
      </c>
      <c r="L209" s="4" t="s">
        <v>1164</v>
      </c>
      <c r="M209" s="4">
        <v>3.5999999999999997E-2</v>
      </c>
      <c r="N209" s="4" t="s">
        <v>62</v>
      </c>
      <c r="O209" s="4" t="s">
        <v>13</v>
      </c>
      <c r="P209" s="4">
        <v>46</v>
      </c>
      <c r="Q209" s="4">
        <v>116.5</v>
      </c>
      <c r="R209" s="4" t="s">
        <v>758</v>
      </c>
    </row>
    <row r="210" spans="1:18" x14ac:dyDescent="0.2">
      <c r="A210" s="4" t="s">
        <v>10</v>
      </c>
      <c r="B210" s="4" t="s">
        <v>767</v>
      </c>
      <c r="C210">
        <v>2389</v>
      </c>
      <c r="D210" s="4">
        <v>0.46</v>
      </c>
      <c r="E210" s="4">
        <v>110</v>
      </c>
      <c r="F210" s="4">
        <v>3.1</v>
      </c>
      <c r="G210" s="4">
        <v>16.600000000000001</v>
      </c>
      <c r="H210" s="4" t="s">
        <v>59</v>
      </c>
      <c r="I210" s="4" t="s">
        <v>11</v>
      </c>
      <c r="J210" s="4" t="s">
        <v>15</v>
      </c>
      <c r="K210" s="4" t="s">
        <v>1035</v>
      </c>
      <c r="L210" s="4" t="s">
        <v>1164</v>
      </c>
      <c r="M210" s="4">
        <v>2.9000000000000001E-2</v>
      </c>
      <c r="N210" s="4" t="s">
        <v>53</v>
      </c>
      <c r="O210" s="4" t="s">
        <v>13</v>
      </c>
      <c r="P210" s="4">
        <v>54</v>
      </c>
      <c r="Q210" s="4">
        <v>156.4</v>
      </c>
      <c r="R210" s="4" t="s">
        <v>768</v>
      </c>
    </row>
    <row r="211" spans="1:18" x14ac:dyDescent="0.2">
      <c r="A211" s="4" t="s">
        <v>10</v>
      </c>
      <c r="B211" s="4" t="s">
        <v>822</v>
      </c>
      <c r="C211">
        <v>1236</v>
      </c>
      <c r="D211" s="4">
        <v>0.39500000000000002</v>
      </c>
      <c r="E211" s="4">
        <v>118</v>
      </c>
      <c r="F211" s="4">
        <v>3.1</v>
      </c>
      <c r="G211" s="4">
        <v>16.600000000000001</v>
      </c>
      <c r="H211" s="4" t="s">
        <v>59</v>
      </c>
      <c r="I211" s="4" t="s">
        <v>11</v>
      </c>
      <c r="J211" s="4" t="s">
        <v>15</v>
      </c>
      <c r="K211" s="4" t="s">
        <v>1035</v>
      </c>
      <c r="L211" s="4" t="s">
        <v>1164</v>
      </c>
      <c r="M211" s="4">
        <v>2.5000000000000001E-2</v>
      </c>
      <c r="N211" s="4" t="s">
        <v>62</v>
      </c>
      <c r="O211" s="4" t="s">
        <v>13</v>
      </c>
      <c r="P211" s="4">
        <v>62</v>
      </c>
      <c r="Q211" s="4">
        <v>141.9</v>
      </c>
      <c r="R211" s="4" t="s">
        <v>823</v>
      </c>
    </row>
    <row r="212" spans="1:18" x14ac:dyDescent="0.2">
      <c r="A212" s="4" t="s">
        <v>10</v>
      </c>
      <c r="B212" s="4" t="s">
        <v>887</v>
      </c>
      <c r="C212">
        <v>3030</v>
      </c>
      <c r="D212" s="4">
        <v>8.6999999999999994E-2</v>
      </c>
      <c r="E212" s="4">
        <v>330</v>
      </c>
      <c r="F212" s="4">
        <v>3.1</v>
      </c>
      <c r="G212" s="4">
        <v>16.600000000000001</v>
      </c>
      <c r="H212" s="4" t="s">
        <v>59</v>
      </c>
      <c r="I212" s="4" t="s">
        <v>11</v>
      </c>
      <c r="J212" s="4" t="s">
        <v>15</v>
      </c>
      <c r="K212" s="4" t="s">
        <v>1035</v>
      </c>
      <c r="L212" s="4" t="s">
        <v>1164</v>
      </c>
      <c r="M212" s="4">
        <v>5.0000000000000001E-3</v>
      </c>
      <c r="N212" s="4" t="s">
        <v>14</v>
      </c>
      <c r="O212" s="4" t="s">
        <v>13</v>
      </c>
      <c r="P212" s="4">
        <v>230</v>
      </c>
      <c r="Q212" s="4">
        <v>431.7</v>
      </c>
      <c r="R212" s="4" t="s">
        <v>888</v>
      </c>
    </row>
    <row r="213" spans="1:18" x14ac:dyDescent="0.2">
      <c r="A213" s="4" t="s">
        <v>10</v>
      </c>
      <c r="B213" s="4" t="s">
        <v>962</v>
      </c>
      <c r="C213">
        <v>2149</v>
      </c>
      <c r="D213" s="4">
        <v>0.63800000000000001</v>
      </c>
      <c r="E213" s="4">
        <v>73</v>
      </c>
      <c r="F213" s="4">
        <v>3.1</v>
      </c>
      <c r="G213" s="4">
        <v>16.600000000000001</v>
      </c>
      <c r="H213" s="4" t="s">
        <v>59</v>
      </c>
      <c r="I213" s="4" t="s">
        <v>11</v>
      </c>
      <c r="J213" s="4" t="s">
        <v>15</v>
      </c>
      <c r="K213" s="4" t="s">
        <v>1030</v>
      </c>
      <c r="L213" s="4" t="s">
        <v>1164</v>
      </c>
      <c r="M213" s="4">
        <v>0.04</v>
      </c>
      <c r="N213" s="4" t="s">
        <v>106</v>
      </c>
      <c r="O213" s="4" t="s">
        <v>13</v>
      </c>
      <c r="P213" s="4">
        <v>44</v>
      </c>
      <c r="Q213" s="4">
        <v>136.30000000000001</v>
      </c>
      <c r="R213" s="4" t="s">
        <v>963</v>
      </c>
    </row>
    <row r="214" spans="1:18" x14ac:dyDescent="0.2">
      <c r="A214" s="4" t="s">
        <v>10</v>
      </c>
      <c r="B214" s="4" t="s">
        <v>1009</v>
      </c>
      <c r="C214">
        <v>1675</v>
      </c>
      <c r="D214" s="4">
        <v>0.16600000000000001</v>
      </c>
      <c r="E214" s="4">
        <v>258</v>
      </c>
      <c r="F214" s="4">
        <v>3.1</v>
      </c>
      <c r="G214" s="4">
        <v>16.600000000000001</v>
      </c>
      <c r="H214" s="4" t="s">
        <v>59</v>
      </c>
      <c r="I214" s="4" t="s">
        <v>11</v>
      </c>
      <c r="J214" s="4" t="s">
        <v>15</v>
      </c>
      <c r="K214" s="4" t="s">
        <v>1035</v>
      </c>
      <c r="L214" s="4" t="s">
        <v>1164</v>
      </c>
      <c r="M214" s="4">
        <v>0.01</v>
      </c>
      <c r="N214" s="4" t="s">
        <v>14</v>
      </c>
      <c r="O214" s="4" t="s">
        <v>13</v>
      </c>
      <c r="P214" s="4">
        <v>142</v>
      </c>
      <c r="Q214" s="4">
        <v>258.8</v>
      </c>
      <c r="R214" s="4" t="s">
        <v>1010</v>
      </c>
    </row>
    <row r="215" spans="1:18" x14ac:dyDescent="0.2">
      <c r="A215" s="4" t="s">
        <v>18</v>
      </c>
      <c r="B215" s="4" t="s">
        <v>527</v>
      </c>
      <c r="C215">
        <v>1267</v>
      </c>
      <c r="D215" s="4">
        <v>0.35299999999999998</v>
      </c>
      <c r="E215" s="4">
        <v>102.6</v>
      </c>
      <c r="F215" s="7">
        <v>5.5</v>
      </c>
      <c r="G215" s="4">
        <v>16.7</v>
      </c>
      <c r="H215" s="4" t="s">
        <v>12</v>
      </c>
      <c r="I215" s="4" t="s">
        <v>11</v>
      </c>
      <c r="J215" s="4" t="s">
        <v>15</v>
      </c>
      <c r="K215" s="4" t="s">
        <v>1150</v>
      </c>
      <c r="L215" s="4" t="s">
        <v>1164</v>
      </c>
      <c r="M215" s="4">
        <v>1.0999999999999999E-2</v>
      </c>
      <c r="N215" s="4" t="s">
        <v>56</v>
      </c>
      <c r="O215" s="4" t="s">
        <v>20</v>
      </c>
      <c r="P215" s="4">
        <v>64</v>
      </c>
      <c r="Q215" s="4">
        <v>168.71</v>
      </c>
      <c r="R215" s="4" t="s">
        <v>528</v>
      </c>
    </row>
    <row r="216" spans="1:18" x14ac:dyDescent="0.2">
      <c r="A216" s="4" t="s">
        <v>18</v>
      </c>
      <c r="B216" s="4" t="s">
        <v>610</v>
      </c>
      <c r="C216">
        <v>1873</v>
      </c>
      <c r="D216" s="4">
        <v>0.35299999999999998</v>
      </c>
      <c r="E216" s="4">
        <v>102.6</v>
      </c>
      <c r="F216" s="7">
        <v>5.5</v>
      </c>
      <c r="G216" s="4">
        <v>16.7</v>
      </c>
      <c r="H216" s="4" t="s">
        <v>59</v>
      </c>
      <c r="I216" s="4" t="s">
        <v>11</v>
      </c>
      <c r="J216" s="4" t="s">
        <v>15</v>
      </c>
      <c r="K216" s="4" t="s">
        <v>1150</v>
      </c>
      <c r="L216" s="4" t="s">
        <v>1164</v>
      </c>
      <c r="M216" s="4">
        <v>1.0999999999999999E-2</v>
      </c>
      <c r="N216" s="4" t="s">
        <v>144</v>
      </c>
      <c r="O216" s="4" t="s">
        <v>13</v>
      </c>
      <c r="P216" s="4">
        <v>61</v>
      </c>
      <c r="Q216" s="4">
        <v>197.7</v>
      </c>
      <c r="R216" s="4" t="s">
        <v>611</v>
      </c>
    </row>
    <row r="217" spans="1:18" x14ac:dyDescent="0.2">
      <c r="A217" s="4" t="s">
        <v>18</v>
      </c>
      <c r="B217" s="4" t="s">
        <v>946</v>
      </c>
      <c r="C217">
        <v>1937</v>
      </c>
      <c r="D217" s="4">
        <v>0.35299999999999998</v>
      </c>
      <c r="E217" s="4">
        <v>102.6</v>
      </c>
      <c r="F217" s="7">
        <v>5.5</v>
      </c>
      <c r="G217" s="4">
        <v>16.7</v>
      </c>
      <c r="H217" s="4" t="s">
        <v>12</v>
      </c>
      <c r="I217" s="4" t="s">
        <v>11</v>
      </c>
      <c r="J217" s="4" t="s">
        <v>15</v>
      </c>
      <c r="K217" s="4" t="s">
        <v>1150</v>
      </c>
      <c r="L217" s="4" t="s">
        <v>1164</v>
      </c>
      <c r="M217" s="4">
        <v>1.0999999999999999E-2</v>
      </c>
      <c r="N217" s="4" t="s">
        <v>56</v>
      </c>
      <c r="O217" s="4" t="s">
        <v>1171</v>
      </c>
      <c r="P217" s="4">
        <v>61</v>
      </c>
      <c r="Q217" s="4">
        <v>199.2</v>
      </c>
      <c r="R217" s="4" t="s">
        <v>947</v>
      </c>
    </row>
    <row r="218" spans="1:18" x14ac:dyDescent="0.2">
      <c r="A218" s="4" t="s">
        <v>18</v>
      </c>
      <c r="B218" s="4" t="s">
        <v>76</v>
      </c>
      <c r="C218">
        <v>606</v>
      </c>
      <c r="D218" s="4">
        <v>0.22800000000000001</v>
      </c>
      <c r="E218" s="4">
        <v>157.80000000000001</v>
      </c>
      <c r="F218" s="7">
        <v>5.5</v>
      </c>
      <c r="G218" s="4">
        <v>16.8</v>
      </c>
      <c r="H218" s="4" t="s">
        <v>12</v>
      </c>
      <c r="I218" s="4" t="s">
        <v>11</v>
      </c>
      <c r="J218" s="4" t="s">
        <v>15</v>
      </c>
      <c r="K218" s="4" t="s">
        <v>1150</v>
      </c>
      <c r="L218" s="4" t="s">
        <v>1164</v>
      </c>
      <c r="M218" s="4">
        <v>7.0000000000000001E-3</v>
      </c>
      <c r="N218" s="4" t="s">
        <v>21</v>
      </c>
      <c r="O218" s="4" t="s">
        <v>20</v>
      </c>
      <c r="P218" s="4">
        <v>80</v>
      </c>
      <c r="Q218" s="4">
        <v>228.1</v>
      </c>
      <c r="R218" s="4" t="s">
        <v>77</v>
      </c>
    </row>
    <row r="219" spans="1:18" x14ac:dyDescent="0.2">
      <c r="A219" s="4" t="s">
        <v>18</v>
      </c>
      <c r="B219" s="4" t="s">
        <v>126</v>
      </c>
      <c r="C219">
        <v>1032</v>
      </c>
      <c r="D219" s="4">
        <v>6.7000000000000004E-2</v>
      </c>
      <c r="E219" s="4">
        <v>527.5</v>
      </c>
      <c r="F219" s="7">
        <v>5.5</v>
      </c>
      <c r="G219" s="4">
        <v>16.8</v>
      </c>
      <c r="H219" s="4" t="s">
        <v>59</v>
      </c>
      <c r="I219" s="4" t="s">
        <v>11</v>
      </c>
      <c r="J219" s="4" t="s">
        <v>15</v>
      </c>
      <c r="K219" s="4" t="s">
        <v>1150</v>
      </c>
      <c r="L219" s="4" t="s">
        <v>1164</v>
      </c>
      <c r="M219" s="4">
        <v>2E-3</v>
      </c>
      <c r="N219" s="4" t="s">
        <v>117</v>
      </c>
      <c r="O219" s="4" t="s">
        <v>13</v>
      </c>
      <c r="P219" s="4">
        <v>260</v>
      </c>
      <c r="Q219" s="4">
        <v>649.20000000000005</v>
      </c>
      <c r="R219" s="4" t="s">
        <v>127</v>
      </c>
    </row>
    <row r="220" spans="1:18" x14ac:dyDescent="0.2">
      <c r="A220" s="4" t="s">
        <v>18</v>
      </c>
      <c r="B220" s="4" t="s">
        <v>276</v>
      </c>
      <c r="C220">
        <v>2975</v>
      </c>
      <c r="D220" s="4">
        <v>8.8999999999999996E-2</v>
      </c>
      <c r="E220" s="4">
        <v>396</v>
      </c>
      <c r="F220" s="7">
        <v>5.5</v>
      </c>
      <c r="G220" s="4">
        <v>16.8</v>
      </c>
      <c r="H220" s="4" t="s">
        <v>59</v>
      </c>
      <c r="I220" s="4" t="s">
        <v>11</v>
      </c>
      <c r="J220" s="4" t="s">
        <v>15</v>
      </c>
      <c r="K220" s="4" t="s">
        <v>1150</v>
      </c>
      <c r="L220" s="4" t="s">
        <v>1164</v>
      </c>
      <c r="M220" s="4">
        <v>3.0000000000000001E-3</v>
      </c>
      <c r="N220" s="4" t="s">
        <v>117</v>
      </c>
      <c r="O220" s="4" t="s">
        <v>13</v>
      </c>
      <c r="P220" s="4">
        <v>200</v>
      </c>
      <c r="Q220" s="4">
        <v>510.8</v>
      </c>
      <c r="R220" s="4" t="s">
        <v>277</v>
      </c>
    </row>
    <row r="221" spans="1:18" x14ac:dyDescent="0.2">
      <c r="A221" s="4" t="s">
        <v>18</v>
      </c>
      <c r="B221" s="4" t="s">
        <v>305</v>
      </c>
      <c r="C221">
        <v>1155</v>
      </c>
      <c r="D221" s="4">
        <v>0.22800000000000001</v>
      </c>
      <c r="E221" s="4">
        <v>157.80000000000001</v>
      </c>
      <c r="F221" s="7">
        <v>5.5</v>
      </c>
      <c r="G221" s="4">
        <v>16.8</v>
      </c>
      <c r="H221" s="4" t="s">
        <v>59</v>
      </c>
      <c r="I221" s="4" t="s">
        <v>11</v>
      </c>
      <c r="J221" s="4" t="s">
        <v>15</v>
      </c>
      <c r="K221" s="4" t="s">
        <v>1150</v>
      </c>
      <c r="L221" s="4" t="s">
        <v>1164</v>
      </c>
      <c r="M221" s="4">
        <v>7.0000000000000001E-3</v>
      </c>
      <c r="N221" s="4" t="s">
        <v>117</v>
      </c>
      <c r="O221" s="4" t="s">
        <v>13</v>
      </c>
      <c r="P221" s="4">
        <v>80</v>
      </c>
      <c r="Q221" s="4">
        <v>257.10000000000002</v>
      </c>
      <c r="R221" s="4" t="s">
        <v>306</v>
      </c>
    </row>
    <row r="222" spans="1:18" x14ac:dyDescent="0.2">
      <c r="A222" s="4" t="s">
        <v>18</v>
      </c>
      <c r="B222" s="4" t="s">
        <v>378</v>
      </c>
      <c r="C222">
        <v>441</v>
      </c>
      <c r="D222" s="4">
        <v>0.2</v>
      </c>
      <c r="E222" s="4">
        <v>181.8</v>
      </c>
      <c r="F222" s="7">
        <v>5.5</v>
      </c>
      <c r="G222" s="4">
        <v>16.8</v>
      </c>
      <c r="H222" s="4" t="s">
        <v>12</v>
      </c>
      <c r="I222" s="4" t="s">
        <v>11</v>
      </c>
      <c r="J222" s="4" t="s">
        <v>15</v>
      </c>
      <c r="K222" s="4" t="s">
        <v>1150</v>
      </c>
      <c r="L222" s="4" t="s">
        <v>1164</v>
      </c>
      <c r="M222" s="4">
        <v>6.0000000000000001E-3</v>
      </c>
      <c r="N222" s="4" t="s">
        <v>21</v>
      </c>
      <c r="O222" s="4" t="s">
        <v>20</v>
      </c>
      <c r="P222" s="4">
        <v>100</v>
      </c>
      <c r="Q222" s="4">
        <v>249.3</v>
      </c>
      <c r="R222" s="4" t="s">
        <v>379</v>
      </c>
    </row>
    <row r="223" spans="1:18" x14ac:dyDescent="0.2">
      <c r="A223" s="4" t="s">
        <v>18</v>
      </c>
      <c r="B223" s="4" t="s">
        <v>454</v>
      </c>
      <c r="C223">
        <v>2149</v>
      </c>
      <c r="D223" s="4">
        <v>8.8999999999999996E-2</v>
      </c>
      <c r="E223" s="4">
        <v>396</v>
      </c>
      <c r="F223" s="7">
        <v>5.5</v>
      </c>
      <c r="G223" s="4">
        <v>16.8</v>
      </c>
      <c r="H223" s="4" t="s">
        <v>12</v>
      </c>
      <c r="I223" s="4" t="s">
        <v>11</v>
      </c>
      <c r="J223" s="4" t="s">
        <v>15</v>
      </c>
      <c r="K223" s="4" t="s">
        <v>1150</v>
      </c>
      <c r="L223" s="4" t="s">
        <v>1164</v>
      </c>
      <c r="M223" s="4">
        <v>3.0000000000000001E-3</v>
      </c>
      <c r="N223" s="4" t="s">
        <v>21</v>
      </c>
      <c r="O223" s="4" t="s">
        <v>20</v>
      </c>
      <c r="P223" s="4">
        <v>200</v>
      </c>
      <c r="Q223" s="4">
        <v>481.8</v>
      </c>
      <c r="R223" s="4" t="s">
        <v>455</v>
      </c>
    </row>
    <row r="224" spans="1:18" x14ac:dyDescent="0.2">
      <c r="A224" s="4" t="s">
        <v>18</v>
      </c>
      <c r="B224" s="4" t="s">
        <v>470</v>
      </c>
      <c r="C224">
        <v>2700</v>
      </c>
      <c r="D224" s="4">
        <v>0.22800000000000001</v>
      </c>
      <c r="E224" s="4">
        <v>157.80000000000001</v>
      </c>
      <c r="F224" s="7">
        <v>5.5</v>
      </c>
      <c r="G224" s="4">
        <v>16.8</v>
      </c>
      <c r="H224" s="4" t="s">
        <v>12</v>
      </c>
      <c r="I224" s="4" t="s">
        <v>11</v>
      </c>
      <c r="J224" s="4" t="s">
        <v>15</v>
      </c>
      <c r="K224" s="4" t="s">
        <v>1150</v>
      </c>
      <c r="L224" s="4" t="s">
        <v>1164</v>
      </c>
      <c r="M224" s="4">
        <v>7.0000000000000001E-3</v>
      </c>
      <c r="N224" s="4" t="s">
        <v>21</v>
      </c>
      <c r="O224" s="4" t="s">
        <v>1171</v>
      </c>
      <c r="P224" s="4">
        <v>80</v>
      </c>
      <c r="Q224" s="4">
        <v>258.7</v>
      </c>
      <c r="R224" s="4" t="s">
        <v>471</v>
      </c>
    </row>
    <row r="225" spans="1:18" x14ac:dyDescent="0.2">
      <c r="A225" s="4" t="s">
        <v>18</v>
      </c>
      <c r="B225" s="4" t="s">
        <v>509</v>
      </c>
      <c r="C225">
        <v>1488</v>
      </c>
      <c r="D225" s="4">
        <v>0.2</v>
      </c>
      <c r="E225" s="4">
        <v>181.9</v>
      </c>
      <c r="F225" s="7">
        <v>5.5</v>
      </c>
      <c r="G225" s="4">
        <v>16.8</v>
      </c>
      <c r="H225" s="4" t="s">
        <v>12</v>
      </c>
      <c r="I225" s="4" t="s">
        <v>11</v>
      </c>
      <c r="J225" s="4" t="s">
        <v>15</v>
      </c>
      <c r="K225" s="4" t="s">
        <v>1150</v>
      </c>
      <c r="L225" s="4" t="s">
        <v>1164</v>
      </c>
      <c r="M225" s="4">
        <v>6.0000000000000001E-3</v>
      </c>
      <c r="N225" s="4" t="s">
        <v>21</v>
      </c>
      <c r="O225" s="4" t="s">
        <v>1171</v>
      </c>
      <c r="P225" s="4">
        <v>100</v>
      </c>
      <c r="Q225" s="4">
        <v>279.8</v>
      </c>
      <c r="R225" s="4" t="s">
        <v>510</v>
      </c>
    </row>
    <row r="226" spans="1:18" x14ac:dyDescent="0.2">
      <c r="A226" s="4" t="s">
        <v>18</v>
      </c>
      <c r="B226" s="4" t="s">
        <v>693</v>
      </c>
      <c r="C226">
        <v>1618</v>
      </c>
      <c r="D226" s="4">
        <v>0.2</v>
      </c>
      <c r="E226" s="4">
        <v>181.9</v>
      </c>
      <c r="F226" s="7">
        <v>5.5</v>
      </c>
      <c r="G226" s="4">
        <v>16.8</v>
      </c>
      <c r="H226" s="4" t="s">
        <v>59</v>
      </c>
      <c r="I226" s="4" t="s">
        <v>11</v>
      </c>
      <c r="J226" s="4" t="s">
        <v>15</v>
      </c>
      <c r="K226" s="4" t="s">
        <v>1150</v>
      </c>
      <c r="L226" s="4" t="s">
        <v>1164</v>
      </c>
      <c r="M226" s="4">
        <v>6.0000000000000001E-3</v>
      </c>
      <c r="N226" s="4" t="s">
        <v>117</v>
      </c>
      <c r="O226" s="4" t="s">
        <v>13</v>
      </c>
      <c r="P226" s="4">
        <v>100</v>
      </c>
      <c r="Q226" s="4">
        <v>278.3</v>
      </c>
      <c r="R226" s="4" t="s">
        <v>694</v>
      </c>
    </row>
    <row r="227" spans="1:18" x14ac:dyDescent="0.2">
      <c r="A227" s="4" t="s">
        <v>18</v>
      </c>
      <c r="B227" s="4" t="s">
        <v>826</v>
      </c>
      <c r="C227">
        <v>1145</v>
      </c>
      <c r="D227" s="4">
        <v>6.7000000000000004E-2</v>
      </c>
      <c r="E227" s="4">
        <v>527.6</v>
      </c>
      <c r="F227" s="7">
        <v>5.5</v>
      </c>
      <c r="G227" s="4">
        <v>16.8</v>
      </c>
      <c r="H227" s="4" t="s">
        <v>12</v>
      </c>
      <c r="I227" s="4" t="s">
        <v>11</v>
      </c>
      <c r="J227" s="4" t="s">
        <v>15</v>
      </c>
      <c r="K227" s="4" t="s">
        <v>1150</v>
      </c>
      <c r="L227" s="4" t="s">
        <v>1164</v>
      </c>
      <c r="M227" s="4">
        <v>2E-3</v>
      </c>
      <c r="N227" s="4" t="s">
        <v>21</v>
      </c>
      <c r="O227" s="4" t="s">
        <v>1171</v>
      </c>
      <c r="P227" s="4">
        <v>260</v>
      </c>
      <c r="Q227" s="4">
        <v>650.79999999999995</v>
      </c>
      <c r="R227" s="4" t="s">
        <v>827</v>
      </c>
    </row>
    <row r="228" spans="1:18" x14ac:dyDescent="0.2">
      <c r="A228" s="4" t="s">
        <v>18</v>
      </c>
      <c r="B228" s="4" t="s">
        <v>868</v>
      </c>
      <c r="C228">
        <v>1019</v>
      </c>
      <c r="D228" s="4">
        <v>8.8999999999999996E-2</v>
      </c>
      <c r="E228" s="4">
        <v>396</v>
      </c>
      <c r="F228" s="7">
        <v>5.5</v>
      </c>
      <c r="G228" s="4">
        <v>16.8</v>
      </c>
      <c r="H228" s="4" t="s">
        <v>12</v>
      </c>
      <c r="I228" s="4" t="s">
        <v>11</v>
      </c>
      <c r="J228" s="4" t="s">
        <v>15</v>
      </c>
      <c r="K228" s="4" t="s">
        <v>1150</v>
      </c>
      <c r="L228" s="4" t="s">
        <v>1164</v>
      </c>
      <c r="M228" s="4">
        <v>3.0000000000000001E-3</v>
      </c>
      <c r="N228" s="4" t="s">
        <v>21</v>
      </c>
      <c r="O228" s="4" t="s">
        <v>1171</v>
      </c>
      <c r="P228" s="4">
        <v>200</v>
      </c>
      <c r="Q228" s="4">
        <v>512.4</v>
      </c>
      <c r="R228" s="4" t="s">
        <v>869</v>
      </c>
    </row>
    <row r="229" spans="1:18" x14ac:dyDescent="0.2">
      <c r="A229" s="4" t="s">
        <v>18</v>
      </c>
      <c r="B229" s="4" t="s">
        <v>944</v>
      </c>
      <c r="C229">
        <v>1410</v>
      </c>
      <c r="D229" s="4">
        <v>6.7000000000000004E-2</v>
      </c>
      <c r="E229" s="4">
        <v>527.6</v>
      </c>
      <c r="F229" s="7">
        <v>5.5</v>
      </c>
      <c r="G229" s="4">
        <v>16.8</v>
      </c>
      <c r="H229" s="4" t="s">
        <v>12</v>
      </c>
      <c r="I229" s="4" t="s">
        <v>11</v>
      </c>
      <c r="J229" s="4" t="s">
        <v>15</v>
      </c>
      <c r="K229" s="4" t="s">
        <v>1150</v>
      </c>
      <c r="L229" s="4" t="s">
        <v>1164</v>
      </c>
      <c r="M229" s="4">
        <v>2E-3</v>
      </c>
      <c r="N229" s="4" t="s">
        <v>21</v>
      </c>
      <c r="O229" s="4" t="s">
        <v>20</v>
      </c>
      <c r="P229" s="4">
        <v>260</v>
      </c>
      <c r="Q229" s="4">
        <v>620.20000000000005</v>
      </c>
      <c r="R229" s="4" t="s">
        <v>945</v>
      </c>
    </row>
    <row r="230" spans="1:18" x14ac:dyDescent="0.2">
      <c r="A230" s="4" t="s">
        <v>18</v>
      </c>
      <c r="B230" s="4" t="s">
        <v>245</v>
      </c>
      <c r="C230">
        <v>2976</v>
      </c>
      <c r="D230" s="4">
        <v>0.16</v>
      </c>
      <c r="E230" s="4">
        <v>226.8</v>
      </c>
      <c r="F230" s="7">
        <v>5.5</v>
      </c>
      <c r="G230" s="4">
        <v>16.899999999999999</v>
      </c>
      <c r="H230" s="4" t="s">
        <v>12</v>
      </c>
      <c r="I230" s="4" t="s">
        <v>11</v>
      </c>
      <c r="J230" s="4" t="s">
        <v>15</v>
      </c>
      <c r="K230" s="4" t="s">
        <v>1150</v>
      </c>
      <c r="L230" s="4" t="s">
        <v>1164</v>
      </c>
      <c r="M230" s="4">
        <v>5.0000000000000001E-3</v>
      </c>
      <c r="N230" s="4" t="s">
        <v>21</v>
      </c>
      <c r="O230" s="4" t="s">
        <v>20</v>
      </c>
      <c r="P230" s="4">
        <v>116</v>
      </c>
      <c r="Q230" s="4">
        <v>295</v>
      </c>
      <c r="R230" s="4" t="s">
        <v>246</v>
      </c>
    </row>
    <row r="231" spans="1:18" x14ac:dyDescent="0.2">
      <c r="A231" s="4" t="s">
        <v>18</v>
      </c>
      <c r="B231" s="4" t="s">
        <v>290</v>
      </c>
      <c r="C231">
        <v>606</v>
      </c>
      <c r="D231" s="4">
        <v>0.50800000000000001</v>
      </c>
      <c r="E231" s="4">
        <v>67.2</v>
      </c>
      <c r="F231" s="7">
        <v>5.5</v>
      </c>
      <c r="G231" s="4">
        <v>16.899999999999999</v>
      </c>
      <c r="H231" s="4" t="s">
        <v>59</v>
      </c>
      <c r="I231" s="4" t="s">
        <v>11</v>
      </c>
      <c r="J231" s="4" t="s">
        <v>15</v>
      </c>
      <c r="K231" s="4" t="s">
        <v>1150</v>
      </c>
      <c r="L231" s="4" t="s">
        <v>1164</v>
      </c>
      <c r="M231" s="4">
        <v>1.6E-2</v>
      </c>
      <c r="N231" s="4" t="s">
        <v>117</v>
      </c>
      <c r="O231" s="4" t="s">
        <v>13</v>
      </c>
      <c r="P231" s="4">
        <v>45</v>
      </c>
      <c r="Q231" s="4">
        <v>170.4</v>
      </c>
      <c r="R231" s="4" t="s">
        <v>291</v>
      </c>
    </row>
    <row r="232" spans="1:18" x14ac:dyDescent="0.2">
      <c r="A232" s="4" t="s">
        <v>18</v>
      </c>
      <c r="B232" s="4" t="s">
        <v>292</v>
      </c>
      <c r="C232">
        <v>1505</v>
      </c>
      <c r="D232" s="4">
        <v>0.16</v>
      </c>
      <c r="E232" s="4">
        <v>226.8</v>
      </c>
      <c r="F232" s="7">
        <v>5.5</v>
      </c>
      <c r="G232" s="4">
        <v>16.899999999999999</v>
      </c>
      <c r="H232" s="4" t="s">
        <v>59</v>
      </c>
      <c r="I232" s="4" t="s">
        <v>11</v>
      </c>
      <c r="J232" s="4" t="s">
        <v>15</v>
      </c>
      <c r="K232" s="4" t="s">
        <v>1150</v>
      </c>
      <c r="L232" s="4" t="s">
        <v>1164</v>
      </c>
      <c r="M232" s="4">
        <v>5.0000000000000001E-3</v>
      </c>
      <c r="N232" s="4" t="s">
        <v>117</v>
      </c>
      <c r="O232" s="4" t="s">
        <v>13</v>
      </c>
      <c r="P232" s="4">
        <v>116</v>
      </c>
      <c r="Q232" s="4">
        <v>324</v>
      </c>
      <c r="R232" s="4" t="s">
        <v>293</v>
      </c>
    </row>
    <row r="233" spans="1:18" x14ac:dyDescent="0.2">
      <c r="A233" s="4" t="s">
        <v>18</v>
      </c>
      <c r="B233" s="4" t="s">
        <v>367</v>
      </c>
      <c r="C233">
        <v>3572</v>
      </c>
      <c r="D233" s="4">
        <v>0.50800000000000001</v>
      </c>
      <c r="E233" s="4">
        <v>67.2</v>
      </c>
      <c r="F233" s="7">
        <v>5.5</v>
      </c>
      <c r="G233" s="4">
        <v>16.899999999999999</v>
      </c>
      <c r="H233" s="4" t="s">
        <v>12</v>
      </c>
      <c r="I233" s="4" t="s">
        <v>11</v>
      </c>
      <c r="J233" s="4" t="s">
        <v>15</v>
      </c>
      <c r="K233" s="4" t="s">
        <v>1150</v>
      </c>
      <c r="L233" s="4" t="s">
        <v>1164</v>
      </c>
      <c r="M233" s="4">
        <v>1.6E-2</v>
      </c>
      <c r="N233" s="4" t="s">
        <v>21</v>
      </c>
      <c r="O233" s="4" t="s">
        <v>20</v>
      </c>
      <c r="P233" s="4">
        <v>64</v>
      </c>
      <c r="Q233" s="4">
        <v>141.4</v>
      </c>
      <c r="R233" s="4" t="s">
        <v>368</v>
      </c>
    </row>
    <row r="234" spans="1:18" x14ac:dyDescent="0.2">
      <c r="A234" s="4" t="s">
        <v>18</v>
      </c>
      <c r="B234" s="4" t="s">
        <v>495</v>
      </c>
      <c r="C234">
        <v>2757</v>
      </c>
      <c r="D234" s="4">
        <v>0.13700000000000001</v>
      </c>
      <c r="E234" s="4">
        <v>278.60000000000002</v>
      </c>
      <c r="F234" s="7">
        <v>5.5</v>
      </c>
      <c r="G234" s="4">
        <v>16.899999999999999</v>
      </c>
      <c r="H234" s="4" t="s">
        <v>12</v>
      </c>
      <c r="I234" s="4" t="s">
        <v>11</v>
      </c>
      <c r="J234" s="4" t="s">
        <v>15</v>
      </c>
      <c r="K234" s="4" t="s">
        <v>1150</v>
      </c>
      <c r="L234" s="4" t="s">
        <v>1164</v>
      </c>
      <c r="M234" s="4">
        <v>4.0000000000000001E-3</v>
      </c>
      <c r="N234" s="4" t="s">
        <v>21</v>
      </c>
      <c r="O234" s="4" t="s">
        <v>20</v>
      </c>
      <c r="P234" s="4">
        <v>143</v>
      </c>
      <c r="Q234" s="4">
        <v>367.4</v>
      </c>
      <c r="R234" s="4" t="s">
        <v>496</v>
      </c>
    </row>
    <row r="235" spans="1:18" x14ac:dyDescent="0.2">
      <c r="A235" s="4" t="s">
        <v>18</v>
      </c>
      <c r="B235" s="4" t="s">
        <v>539</v>
      </c>
      <c r="C235">
        <v>793</v>
      </c>
      <c r="D235" s="4">
        <v>0.50800000000000001</v>
      </c>
      <c r="E235" s="4">
        <v>67.2</v>
      </c>
      <c r="F235" s="7">
        <v>5.5</v>
      </c>
      <c r="G235" s="4">
        <v>16.899999999999999</v>
      </c>
      <c r="H235" s="4" t="s">
        <v>12</v>
      </c>
      <c r="I235" s="4" t="s">
        <v>11</v>
      </c>
      <c r="J235" s="4" t="s">
        <v>15</v>
      </c>
      <c r="K235" s="4" t="s">
        <v>1150</v>
      </c>
      <c r="L235" s="4" t="s">
        <v>1164</v>
      </c>
      <c r="M235" s="4">
        <v>1.6E-2</v>
      </c>
      <c r="N235" s="4" t="s">
        <v>21</v>
      </c>
      <c r="O235" s="4" t="s">
        <v>1171</v>
      </c>
      <c r="P235" s="4">
        <v>52</v>
      </c>
      <c r="Q235" s="4">
        <v>171.9</v>
      </c>
      <c r="R235" s="4" t="s">
        <v>540</v>
      </c>
    </row>
    <row r="236" spans="1:18" x14ac:dyDescent="0.2">
      <c r="A236" s="4" t="s">
        <v>18</v>
      </c>
      <c r="B236" s="4" t="s">
        <v>664</v>
      </c>
      <c r="C236">
        <v>2728</v>
      </c>
      <c r="D236" s="4">
        <v>0.16</v>
      </c>
      <c r="E236" s="4">
        <v>226.8</v>
      </c>
      <c r="F236" s="7">
        <v>5.5</v>
      </c>
      <c r="G236" s="4">
        <v>16.899999999999999</v>
      </c>
      <c r="H236" s="4" t="s">
        <v>12</v>
      </c>
      <c r="I236" s="4" t="s">
        <v>11</v>
      </c>
      <c r="J236" s="4" t="s">
        <v>15</v>
      </c>
      <c r="K236" s="4" t="s">
        <v>1150</v>
      </c>
      <c r="L236" s="4" t="s">
        <v>1164</v>
      </c>
      <c r="M236" s="4">
        <v>5.0000000000000001E-3</v>
      </c>
      <c r="N236" s="4" t="s">
        <v>21</v>
      </c>
      <c r="O236" s="4" t="s">
        <v>1171</v>
      </c>
      <c r="P236" s="4">
        <v>116</v>
      </c>
      <c r="Q236" s="4">
        <v>325.5</v>
      </c>
      <c r="R236" s="4" t="s">
        <v>665</v>
      </c>
    </row>
    <row r="237" spans="1:18" x14ac:dyDescent="0.2">
      <c r="A237" s="4" t="s">
        <v>18</v>
      </c>
      <c r="B237" s="4" t="s">
        <v>779</v>
      </c>
      <c r="C237">
        <v>838</v>
      </c>
      <c r="D237" s="4">
        <v>0.26800000000000002</v>
      </c>
      <c r="E237" s="4">
        <v>133.4</v>
      </c>
      <c r="F237" s="7">
        <v>5.5</v>
      </c>
      <c r="G237" s="4">
        <v>16.899999999999999</v>
      </c>
      <c r="H237" s="4" t="s">
        <v>59</v>
      </c>
      <c r="I237" s="4" t="s">
        <v>11</v>
      </c>
      <c r="J237" s="4" t="s">
        <v>15</v>
      </c>
      <c r="K237" s="4" t="s">
        <v>1150</v>
      </c>
      <c r="L237" s="4" t="s">
        <v>1164</v>
      </c>
      <c r="M237" s="4">
        <v>8.0000000000000002E-3</v>
      </c>
      <c r="N237" s="4" t="s">
        <v>144</v>
      </c>
      <c r="O237" s="4" t="s">
        <v>13</v>
      </c>
      <c r="P237" s="4">
        <v>75</v>
      </c>
      <c r="Q237" s="4">
        <v>232.8</v>
      </c>
      <c r="R237" s="4" t="s">
        <v>780</v>
      </c>
    </row>
    <row r="238" spans="1:18" x14ac:dyDescent="0.2">
      <c r="A238" s="4" t="s">
        <v>18</v>
      </c>
      <c r="B238" s="4" t="s">
        <v>797</v>
      </c>
      <c r="C238">
        <v>959</v>
      </c>
      <c r="D238" s="4">
        <v>0.26800000000000002</v>
      </c>
      <c r="E238" s="4">
        <v>133.4</v>
      </c>
      <c r="F238" s="7">
        <v>5.5</v>
      </c>
      <c r="G238" s="4">
        <v>16.899999999999999</v>
      </c>
      <c r="H238" s="4" t="s">
        <v>12</v>
      </c>
      <c r="I238" s="4" t="s">
        <v>11</v>
      </c>
      <c r="J238" s="4" t="s">
        <v>15</v>
      </c>
      <c r="K238" s="4" t="s">
        <v>1150</v>
      </c>
      <c r="L238" s="4" t="s">
        <v>1164</v>
      </c>
      <c r="M238" s="4">
        <v>8.0000000000000002E-3</v>
      </c>
      <c r="N238" s="4" t="s">
        <v>56</v>
      </c>
      <c r="O238" s="4" t="s">
        <v>1171</v>
      </c>
      <c r="P238" s="4">
        <v>75</v>
      </c>
      <c r="Q238" s="4">
        <v>234.3</v>
      </c>
      <c r="R238" s="4" t="s">
        <v>798</v>
      </c>
    </row>
    <row r="239" spans="1:18" x14ac:dyDescent="0.2">
      <c r="A239" s="4" t="s">
        <v>18</v>
      </c>
      <c r="B239" s="4" t="s">
        <v>818</v>
      </c>
      <c r="C239">
        <v>2480</v>
      </c>
      <c r="D239" s="4">
        <v>0.26800000000000002</v>
      </c>
      <c r="E239" s="4">
        <v>133.4</v>
      </c>
      <c r="F239" s="7">
        <v>5.5</v>
      </c>
      <c r="G239" s="4">
        <v>16.899999999999999</v>
      </c>
      <c r="H239" s="4" t="s">
        <v>12</v>
      </c>
      <c r="I239" s="4" t="s">
        <v>11</v>
      </c>
      <c r="J239" s="4" t="s">
        <v>15</v>
      </c>
      <c r="K239" s="4" t="s">
        <v>1150</v>
      </c>
      <c r="L239" s="4" t="s">
        <v>1164</v>
      </c>
      <c r="M239" s="4">
        <v>8.0000000000000002E-3</v>
      </c>
      <c r="N239" s="4" t="s">
        <v>56</v>
      </c>
      <c r="O239" s="4" t="s">
        <v>20</v>
      </c>
      <c r="P239" s="4">
        <v>75</v>
      </c>
      <c r="Q239" s="4">
        <v>203.8</v>
      </c>
      <c r="R239" s="4" t="s">
        <v>819</v>
      </c>
    </row>
    <row r="240" spans="1:18" x14ac:dyDescent="0.2">
      <c r="A240" s="4" t="s">
        <v>18</v>
      </c>
      <c r="B240" s="4" t="s">
        <v>974</v>
      </c>
      <c r="C240">
        <v>2345</v>
      </c>
      <c r="D240" s="4">
        <v>0.13700000000000001</v>
      </c>
      <c r="E240" s="4">
        <v>278.60000000000002</v>
      </c>
      <c r="F240" s="7">
        <v>5.5</v>
      </c>
      <c r="G240" s="4">
        <v>16.899999999999999</v>
      </c>
      <c r="H240" s="4" t="s">
        <v>12</v>
      </c>
      <c r="I240" s="4" t="s">
        <v>11</v>
      </c>
      <c r="J240" s="4" t="s">
        <v>15</v>
      </c>
      <c r="K240" s="4" t="s">
        <v>1150</v>
      </c>
      <c r="L240" s="4" t="s">
        <v>1164</v>
      </c>
      <c r="M240" s="4">
        <v>4.0000000000000001E-3</v>
      </c>
      <c r="N240" s="4" t="s">
        <v>21</v>
      </c>
      <c r="O240" s="4" t="s">
        <v>1171</v>
      </c>
      <c r="P240" s="4">
        <v>143</v>
      </c>
      <c r="Q240" s="4">
        <v>397.9</v>
      </c>
      <c r="R240" s="4" t="s">
        <v>975</v>
      </c>
    </row>
    <row r="241" spans="1:18" x14ac:dyDescent="0.2">
      <c r="A241" s="4" t="s">
        <v>18</v>
      </c>
      <c r="B241" s="4" t="s">
        <v>1013</v>
      </c>
      <c r="C241">
        <v>1719</v>
      </c>
      <c r="D241" s="4">
        <v>0.13700000000000001</v>
      </c>
      <c r="E241" s="4">
        <v>278.60000000000002</v>
      </c>
      <c r="F241" s="7">
        <v>5.5</v>
      </c>
      <c r="G241" s="4">
        <v>16.899999999999999</v>
      </c>
      <c r="H241" s="4" t="s">
        <v>59</v>
      </c>
      <c r="I241" s="4" t="s">
        <v>11</v>
      </c>
      <c r="J241" s="4" t="s">
        <v>15</v>
      </c>
      <c r="K241" s="4" t="s">
        <v>1150</v>
      </c>
      <c r="L241" s="4" t="s">
        <v>1164</v>
      </c>
      <c r="M241" s="4">
        <v>4.0000000000000001E-3</v>
      </c>
      <c r="N241" s="4" t="s">
        <v>117</v>
      </c>
      <c r="O241" s="4" t="s">
        <v>13</v>
      </c>
      <c r="P241" s="4">
        <v>143</v>
      </c>
      <c r="Q241" s="4">
        <v>396.4</v>
      </c>
      <c r="R241" s="4" t="s">
        <v>1014</v>
      </c>
    </row>
    <row r="242" spans="1:18" x14ac:dyDescent="0.2">
      <c r="A242" s="4" t="s">
        <v>10</v>
      </c>
      <c r="B242" s="4" t="s">
        <v>25</v>
      </c>
      <c r="C242">
        <v>5250</v>
      </c>
      <c r="D242" s="4">
        <v>0.51100000000000001</v>
      </c>
      <c r="E242" s="4">
        <v>110</v>
      </c>
      <c r="F242" s="4">
        <v>3.45</v>
      </c>
      <c r="G242" s="4">
        <v>18.399999999999999</v>
      </c>
      <c r="H242" s="4" t="s">
        <v>27</v>
      </c>
      <c r="I242" s="4" t="s">
        <v>11</v>
      </c>
      <c r="J242" s="4" t="s">
        <v>15</v>
      </c>
      <c r="K242" s="4" t="s">
        <v>1030</v>
      </c>
      <c r="L242" s="4" t="s">
        <v>1164</v>
      </c>
      <c r="M242" s="4">
        <v>3.2000000000000001E-2</v>
      </c>
      <c r="N242" s="4" t="s">
        <v>28</v>
      </c>
      <c r="O242" s="4" t="s">
        <v>13</v>
      </c>
      <c r="P242" s="4">
        <v>54</v>
      </c>
      <c r="Q242" s="4">
        <v>167.7</v>
      </c>
      <c r="R242" s="4" t="s">
        <v>26</v>
      </c>
    </row>
    <row r="243" spans="1:18" x14ac:dyDescent="0.2">
      <c r="A243" s="4" t="s">
        <v>10</v>
      </c>
      <c r="B243" s="4" t="s">
        <v>175</v>
      </c>
      <c r="C243">
        <v>2483</v>
      </c>
      <c r="D243" s="4">
        <v>9.7000000000000003E-2</v>
      </c>
      <c r="E243" s="4">
        <v>330</v>
      </c>
      <c r="F243" s="4">
        <v>3.45</v>
      </c>
      <c r="G243" s="4">
        <v>18.399999999999999</v>
      </c>
      <c r="H243" s="4" t="s">
        <v>27</v>
      </c>
      <c r="I243" s="4" t="s">
        <v>11</v>
      </c>
      <c r="J243" s="4" t="s">
        <v>15</v>
      </c>
      <c r="K243" s="4" t="s">
        <v>1060</v>
      </c>
      <c r="L243" s="4" t="s">
        <v>1164</v>
      </c>
      <c r="M243" s="4">
        <v>8.0000000000000002E-3</v>
      </c>
      <c r="N243" s="4" t="s">
        <v>158</v>
      </c>
      <c r="O243" s="4" t="s">
        <v>13</v>
      </c>
      <c r="P243" s="4">
        <v>230</v>
      </c>
      <c r="Q243" s="4">
        <v>443</v>
      </c>
      <c r="R243" s="4" t="s">
        <v>176</v>
      </c>
    </row>
    <row r="244" spans="1:18" x14ac:dyDescent="0.2">
      <c r="A244" s="4" t="s">
        <v>10</v>
      </c>
      <c r="B244" s="4" t="s">
        <v>177</v>
      </c>
      <c r="C244">
        <v>18874</v>
      </c>
      <c r="D244" s="4">
        <v>0.20399999999999999</v>
      </c>
      <c r="E244" s="4">
        <v>208</v>
      </c>
      <c r="F244" s="4">
        <v>3.45</v>
      </c>
      <c r="G244" s="4">
        <v>18.399999999999999</v>
      </c>
      <c r="H244" s="4" t="s">
        <v>27</v>
      </c>
      <c r="I244" s="4" t="s">
        <v>11</v>
      </c>
      <c r="J244" s="4" t="s">
        <v>15</v>
      </c>
      <c r="K244" s="4" t="s">
        <v>1060</v>
      </c>
      <c r="L244" s="4" t="s">
        <v>1164</v>
      </c>
      <c r="M244" s="4">
        <v>1.7000000000000001E-2</v>
      </c>
      <c r="N244" s="4" t="s">
        <v>158</v>
      </c>
      <c r="O244" s="4" t="s">
        <v>13</v>
      </c>
      <c r="P244" s="4">
        <v>120</v>
      </c>
      <c r="Q244" s="4">
        <v>246.7</v>
      </c>
      <c r="R244" s="4" t="s">
        <v>178</v>
      </c>
    </row>
    <row r="245" spans="1:18" x14ac:dyDescent="0.2">
      <c r="A245" s="4" t="s">
        <v>10</v>
      </c>
      <c r="B245" s="4" t="s">
        <v>194</v>
      </c>
      <c r="C245">
        <v>2149</v>
      </c>
      <c r="D245" s="4">
        <v>0.70799999999999996</v>
      </c>
      <c r="E245" s="4">
        <v>73</v>
      </c>
      <c r="F245" s="4">
        <v>3.45</v>
      </c>
      <c r="G245" s="4">
        <v>18.399999999999999</v>
      </c>
      <c r="H245" s="4" t="s">
        <v>27</v>
      </c>
      <c r="I245" s="4" t="s">
        <v>11</v>
      </c>
      <c r="J245" s="4" t="s">
        <v>15</v>
      </c>
      <c r="K245" s="4" t="s">
        <v>1046</v>
      </c>
      <c r="L245" s="4" t="s">
        <v>1164</v>
      </c>
      <c r="M245" s="4">
        <v>3.9E-2</v>
      </c>
      <c r="N245" s="4" t="s">
        <v>155</v>
      </c>
      <c r="O245" s="4" t="s">
        <v>13</v>
      </c>
      <c r="P245" s="4">
        <v>44</v>
      </c>
      <c r="Q245" s="4">
        <v>147.69999999999999</v>
      </c>
      <c r="R245" s="4" t="s">
        <v>195</v>
      </c>
    </row>
    <row r="246" spans="1:18" x14ac:dyDescent="0.2">
      <c r="A246" s="4" t="s">
        <v>10</v>
      </c>
      <c r="B246" s="4" t="s">
        <v>212</v>
      </c>
      <c r="C246">
        <v>10325</v>
      </c>
      <c r="D246" s="4">
        <v>0.184</v>
      </c>
      <c r="E246" s="4">
        <v>258</v>
      </c>
      <c r="F246" s="4">
        <v>3.45</v>
      </c>
      <c r="G246" s="4">
        <v>18.399999999999999</v>
      </c>
      <c r="H246" s="4" t="s">
        <v>27</v>
      </c>
      <c r="I246" s="4" t="s">
        <v>11</v>
      </c>
      <c r="J246" s="4" t="s">
        <v>15</v>
      </c>
      <c r="K246" s="4" t="s">
        <v>1067</v>
      </c>
      <c r="L246" s="4" t="s">
        <v>1164</v>
      </c>
      <c r="M246" s="4">
        <v>1.2999999999999999E-2</v>
      </c>
      <c r="N246" s="4" t="s">
        <v>149</v>
      </c>
      <c r="O246" s="4" t="s">
        <v>13</v>
      </c>
      <c r="P246" s="4">
        <v>142</v>
      </c>
      <c r="Q246" s="4">
        <v>270.10000000000002</v>
      </c>
      <c r="R246" s="4" t="s">
        <v>213</v>
      </c>
    </row>
    <row r="247" spans="1:18" x14ac:dyDescent="0.2">
      <c r="A247" s="4" t="s">
        <v>10</v>
      </c>
      <c r="B247" s="4" t="s">
        <v>216</v>
      </c>
      <c r="C247">
        <v>1956</v>
      </c>
      <c r="D247" s="4">
        <v>0.47199999999999998</v>
      </c>
      <c r="E247" s="4">
        <v>61</v>
      </c>
      <c r="F247" s="4">
        <v>3.45</v>
      </c>
      <c r="G247" s="4">
        <v>18.399999999999999</v>
      </c>
      <c r="H247" s="4" t="s">
        <v>27</v>
      </c>
      <c r="I247" s="4" t="s">
        <v>11</v>
      </c>
      <c r="J247" s="4" t="s">
        <v>15</v>
      </c>
      <c r="K247" s="4" t="s">
        <v>1060</v>
      </c>
      <c r="L247" s="4" t="s">
        <v>1164</v>
      </c>
      <c r="M247" s="4">
        <v>3.9E-2</v>
      </c>
      <c r="N247" s="4" t="s">
        <v>218</v>
      </c>
      <c r="O247" s="4" t="s">
        <v>13</v>
      </c>
      <c r="P247" s="4">
        <v>50</v>
      </c>
      <c r="Q247" s="4">
        <v>143.80000000000001</v>
      </c>
      <c r="R247" s="4" t="s">
        <v>217</v>
      </c>
    </row>
    <row r="248" spans="1:18" x14ac:dyDescent="0.2">
      <c r="A248" s="4" t="s">
        <v>10</v>
      </c>
      <c r="B248" s="4" t="s">
        <v>232</v>
      </c>
      <c r="C248">
        <v>959</v>
      </c>
      <c r="D248" s="4">
        <v>0.123</v>
      </c>
      <c r="E248" s="4">
        <v>300</v>
      </c>
      <c r="F248" s="4">
        <v>3.45</v>
      </c>
      <c r="G248" s="4">
        <v>18.399999999999999</v>
      </c>
      <c r="H248" s="4" t="s">
        <v>27</v>
      </c>
      <c r="I248" s="4" t="s">
        <v>11</v>
      </c>
      <c r="J248" s="4" t="s">
        <v>15</v>
      </c>
      <c r="K248" s="4" t="s">
        <v>1060</v>
      </c>
      <c r="L248" s="4" t="s">
        <v>1164</v>
      </c>
      <c r="M248" s="4">
        <v>0.01</v>
      </c>
      <c r="N248" s="4" t="s">
        <v>158</v>
      </c>
      <c r="O248" s="4" t="s">
        <v>13</v>
      </c>
      <c r="P248" s="4">
        <v>188</v>
      </c>
      <c r="Q248" s="4">
        <v>353.7</v>
      </c>
      <c r="R248" s="4" t="s">
        <v>233</v>
      </c>
    </row>
    <row r="249" spans="1:18" x14ac:dyDescent="0.2">
      <c r="A249" s="4" t="s">
        <v>10</v>
      </c>
      <c r="B249" s="4" t="s">
        <v>456</v>
      </c>
      <c r="C249">
        <v>3917</v>
      </c>
      <c r="D249" s="4">
        <v>0.63400000000000001</v>
      </c>
      <c r="E249" s="4">
        <v>45</v>
      </c>
      <c r="F249" s="4">
        <v>3.45</v>
      </c>
      <c r="G249" s="4">
        <v>18.399999999999999</v>
      </c>
      <c r="H249" s="4" t="s">
        <v>27</v>
      </c>
      <c r="I249" s="4" t="s">
        <v>11</v>
      </c>
      <c r="J249" s="4" t="s">
        <v>15</v>
      </c>
      <c r="K249" s="4" t="s">
        <v>1060</v>
      </c>
      <c r="L249" s="4" t="s">
        <v>1164</v>
      </c>
      <c r="M249" s="4">
        <v>5.2999999999999999E-2</v>
      </c>
      <c r="N249" s="4" t="s">
        <v>149</v>
      </c>
      <c r="O249" s="4" t="s">
        <v>13</v>
      </c>
      <c r="P249" s="4">
        <v>46</v>
      </c>
      <c r="Q249" s="4">
        <v>127.8</v>
      </c>
      <c r="R249" s="4" t="s">
        <v>457</v>
      </c>
    </row>
    <row r="250" spans="1:18" x14ac:dyDescent="0.2">
      <c r="A250" s="4" t="s">
        <v>10</v>
      </c>
      <c r="B250" s="4" t="s">
        <v>472</v>
      </c>
      <c r="C250">
        <v>871</v>
      </c>
      <c r="D250" s="4">
        <v>0.38300000000000001</v>
      </c>
      <c r="E250" s="4">
        <v>128</v>
      </c>
      <c r="F250" s="4">
        <v>3.45</v>
      </c>
      <c r="G250" s="4">
        <v>18.399999999999999</v>
      </c>
      <c r="H250" s="4" t="s">
        <v>27</v>
      </c>
      <c r="I250" s="4" t="s">
        <v>11</v>
      </c>
      <c r="J250" s="4" t="s">
        <v>15</v>
      </c>
      <c r="K250" s="4" t="s">
        <v>1067</v>
      </c>
      <c r="L250" s="4" t="s">
        <v>1164</v>
      </c>
      <c r="M250" s="4">
        <v>2.7E-2</v>
      </c>
      <c r="N250" s="4" t="s">
        <v>474</v>
      </c>
      <c r="O250" s="4" t="s">
        <v>13</v>
      </c>
      <c r="P250" s="4">
        <v>64</v>
      </c>
      <c r="Q250" s="4">
        <v>166.7</v>
      </c>
      <c r="R250" s="4" t="s">
        <v>473</v>
      </c>
    </row>
    <row r="251" spans="1:18" x14ac:dyDescent="0.2">
      <c r="A251" s="4" t="s">
        <v>10</v>
      </c>
      <c r="B251" s="4" t="s">
        <v>477</v>
      </c>
      <c r="C251">
        <v>2645</v>
      </c>
      <c r="D251" s="4">
        <v>0.32900000000000001</v>
      </c>
      <c r="E251" s="4">
        <v>138</v>
      </c>
      <c r="F251" s="4">
        <v>3.45</v>
      </c>
      <c r="G251" s="4">
        <v>18.399999999999999</v>
      </c>
      <c r="H251" s="4" t="s">
        <v>27</v>
      </c>
      <c r="I251" s="4" t="s">
        <v>11</v>
      </c>
      <c r="J251" s="4" t="s">
        <v>15</v>
      </c>
      <c r="K251" s="4" t="s">
        <v>1060</v>
      </c>
      <c r="L251" s="4" t="s">
        <v>1164</v>
      </c>
      <c r="M251" s="4">
        <v>2.7E-2</v>
      </c>
      <c r="N251" s="4" t="s">
        <v>158</v>
      </c>
      <c r="O251" s="4" t="s">
        <v>13</v>
      </c>
      <c r="P251" s="4">
        <v>78</v>
      </c>
      <c r="Q251" s="4">
        <v>189.2</v>
      </c>
      <c r="R251" s="4" t="s">
        <v>478</v>
      </c>
    </row>
    <row r="252" spans="1:18" x14ac:dyDescent="0.2">
      <c r="A252" s="4" t="s">
        <v>10</v>
      </c>
      <c r="B252" s="4" t="s">
        <v>531</v>
      </c>
      <c r="C252">
        <v>2700</v>
      </c>
      <c r="D252" s="4">
        <v>0.76700000000000002</v>
      </c>
      <c r="E252" s="4">
        <v>43</v>
      </c>
      <c r="F252" s="4">
        <v>3.45</v>
      </c>
      <c r="G252" s="4">
        <v>18.399999999999999</v>
      </c>
      <c r="H252" s="4" t="s">
        <v>27</v>
      </c>
      <c r="I252" s="4" t="s">
        <v>11</v>
      </c>
      <c r="J252" s="4" t="s">
        <v>15</v>
      </c>
      <c r="K252" s="4" t="s">
        <v>1060</v>
      </c>
      <c r="L252" s="4" t="s">
        <v>1164</v>
      </c>
      <c r="M252" s="4">
        <v>6.4000000000000001E-2</v>
      </c>
      <c r="N252" s="4" t="s">
        <v>218</v>
      </c>
      <c r="O252" s="4" t="s">
        <v>13</v>
      </c>
      <c r="P252" s="4">
        <v>40</v>
      </c>
      <c r="Q252" s="4">
        <v>119</v>
      </c>
      <c r="R252" s="4" t="s">
        <v>532</v>
      </c>
    </row>
    <row r="253" spans="1:18" x14ac:dyDescent="0.2">
      <c r="A253" s="4" t="s">
        <v>10</v>
      </c>
      <c r="B253" s="4" t="s">
        <v>551</v>
      </c>
      <c r="C253">
        <v>1322</v>
      </c>
      <c r="D253" s="4">
        <v>1.1080000000000001</v>
      </c>
      <c r="E253" s="4">
        <v>24</v>
      </c>
      <c r="F253" s="4">
        <v>3.45</v>
      </c>
      <c r="G253" s="4">
        <v>18.399999999999999</v>
      </c>
      <c r="H253" s="4" t="s">
        <v>27</v>
      </c>
      <c r="I253" s="4" t="s">
        <v>11</v>
      </c>
      <c r="J253" s="4" t="s">
        <v>15</v>
      </c>
      <c r="K253" s="4" t="s">
        <v>1067</v>
      </c>
      <c r="L253" s="4" t="s">
        <v>1164</v>
      </c>
      <c r="M253" s="4">
        <v>7.9000000000000001E-2</v>
      </c>
      <c r="N253" s="4" t="s">
        <v>14</v>
      </c>
      <c r="O253" s="4" t="s">
        <v>13</v>
      </c>
      <c r="P253" s="4">
        <v>40</v>
      </c>
      <c r="Q253" s="4">
        <v>102</v>
      </c>
      <c r="R253" s="4" t="s">
        <v>552</v>
      </c>
    </row>
    <row r="254" spans="1:18" x14ac:dyDescent="0.2">
      <c r="A254" s="4" t="s">
        <v>10</v>
      </c>
      <c r="B254" s="4" t="s">
        <v>641</v>
      </c>
      <c r="C254">
        <v>496</v>
      </c>
      <c r="D254" s="4">
        <v>0.25600000000000001</v>
      </c>
      <c r="E254" s="4">
        <v>178</v>
      </c>
      <c r="F254" s="4">
        <v>3.45</v>
      </c>
      <c r="G254" s="4">
        <v>18.399999999999999</v>
      </c>
      <c r="H254" s="4" t="s">
        <v>27</v>
      </c>
      <c r="I254" s="4" t="s">
        <v>11</v>
      </c>
      <c r="J254" s="4" t="s">
        <v>15</v>
      </c>
      <c r="K254" s="4" t="s">
        <v>1060</v>
      </c>
      <c r="L254" s="4" t="s">
        <v>1164</v>
      </c>
      <c r="M254" s="4">
        <v>2.1000000000000001E-2</v>
      </c>
      <c r="N254" s="4" t="s">
        <v>158</v>
      </c>
      <c r="O254" s="4" t="s">
        <v>13</v>
      </c>
      <c r="P254" s="4">
        <v>94</v>
      </c>
      <c r="Q254" s="4">
        <v>221.7</v>
      </c>
      <c r="R254" s="4" t="s">
        <v>642</v>
      </c>
    </row>
    <row r="255" spans="1:18" x14ac:dyDescent="0.2">
      <c r="A255" s="4" t="s">
        <v>10</v>
      </c>
      <c r="B255" s="4" t="s">
        <v>806</v>
      </c>
      <c r="C255">
        <v>5863</v>
      </c>
      <c r="D255" s="4">
        <v>0.438</v>
      </c>
      <c r="E255" s="4">
        <v>118</v>
      </c>
      <c r="F255" s="4">
        <v>3.45</v>
      </c>
      <c r="G255" s="4">
        <v>18.399999999999999</v>
      </c>
      <c r="H255" s="4" t="s">
        <v>27</v>
      </c>
      <c r="I255" s="4" t="s">
        <v>11</v>
      </c>
      <c r="J255" s="4" t="s">
        <v>15</v>
      </c>
      <c r="K255" s="4" t="s">
        <v>1067</v>
      </c>
      <c r="L255" s="4" t="s">
        <v>1164</v>
      </c>
      <c r="M255" s="4">
        <v>3.1E-2</v>
      </c>
      <c r="N255" s="4" t="s">
        <v>474</v>
      </c>
      <c r="O255" s="4" t="s">
        <v>13</v>
      </c>
      <c r="P255" s="4">
        <v>62</v>
      </c>
      <c r="Q255" s="4">
        <v>153.19999999999999</v>
      </c>
      <c r="R255" s="4" t="s">
        <v>807</v>
      </c>
    </row>
    <row r="256" spans="1:18" x14ac:dyDescent="0.2">
      <c r="A256" s="4" t="s">
        <v>10</v>
      </c>
      <c r="B256" s="4" t="s">
        <v>808</v>
      </c>
      <c r="C256">
        <v>1630</v>
      </c>
      <c r="D256" s="4">
        <v>0.312</v>
      </c>
      <c r="E256" s="4">
        <v>85</v>
      </c>
      <c r="F256" s="4">
        <v>3.45</v>
      </c>
      <c r="G256" s="4">
        <v>18.399999999999999</v>
      </c>
      <c r="H256" s="4" t="s">
        <v>27</v>
      </c>
      <c r="I256" s="4" t="s">
        <v>11</v>
      </c>
      <c r="J256" s="4" t="s">
        <v>15</v>
      </c>
      <c r="K256" s="4" t="s">
        <v>1060</v>
      </c>
      <c r="L256" s="4" t="s">
        <v>1164</v>
      </c>
      <c r="M256" s="4">
        <v>2.5999999999999999E-2</v>
      </c>
      <c r="N256" s="4" t="s">
        <v>218</v>
      </c>
      <c r="O256" s="4" t="s">
        <v>13</v>
      </c>
      <c r="P256" s="4">
        <v>86</v>
      </c>
      <c r="Q256" s="4">
        <v>174.3</v>
      </c>
      <c r="R256" s="4" t="s">
        <v>809</v>
      </c>
    </row>
    <row r="257" spans="1:18" x14ac:dyDescent="0.2">
      <c r="A257" s="4" t="s">
        <v>10</v>
      </c>
      <c r="B257" s="4" t="s">
        <v>816</v>
      </c>
      <c r="C257">
        <v>18874</v>
      </c>
      <c r="D257" s="4">
        <v>7.6999999999999999E-2</v>
      </c>
      <c r="E257" s="4">
        <v>410</v>
      </c>
      <c r="F257" s="4">
        <v>3.45</v>
      </c>
      <c r="G257" s="4">
        <v>18.399999999999999</v>
      </c>
      <c r="H257" s="4" t="s">
        <v>27</v>
      </c>
      <c r="I257" s="4" t="s">
        <v>11</v>
      </c>
      <c r="J257" s="4" t="s">
        <v>15</v>
      </c>
      <c r="K257" s="4" t="s">
        <v>1060</v>
      </c>
      <c r="L257" s="4" t="s">
        <v>1164</v>
      </c>
      <c r="M257" s="4">
        <v>6.0000000000000001E-3</v>
      </c>
      <c r="N257" s="4" t="s">
        <v>218</v>
      </c>
      <c r="O257" s="4" t="s">
        <v>13</v>
      </c>
      <c r="P257" s="4">
        <v>286</v>
      </c>
      <c r="Q257" s="4">
        <v>594</v>
      </c>
      <c r="R257" s="4" t="s">
        <v>817</v>
      </c>
    </row>
    <row r="258" spans="1:18" x14ac:dyDescent="0.2">
      <c r="A258" s="4" t="s">
        <v>10</v>
      </c>
      <c r="B258" s="4" t="s">
        <v>995</v>
      </c>
      <c r="C258">
        <v>1450</v>
      </c>
      <c r="D258" s="4">
        <v>0.55800000000000005</v>
      </c>
      <c r="E258" s="4">
        <v>48</v>
      </c>
      <c r="F258" s="4">
        <v>3.45</v>
      </c>
      <c r="G258" s="4">
        <v>18.399999999999999</v>
      </c>
      <c r="H258" s="4" t="s">
        <v>27</v>
      </c>
      <c r="I258" s="4" t="s">
        <v>11</v>
      </c>
      <c r="J258" s="4" t="s">
        <v>15</v>
      </c>
      <c r="K258" s="4" t="s">
        <v>1060</v>
      </c>
      <c r="L258" s="4" t="s">
        <v>1164</v>
      </c>
      <c r="M258" s="4">
        <v>4.7E-2</v>
      </c>
      <c r="N258" s="4" t="s">
        <v>158</v>
      </c>
      <c r="O258" s="4" t="s">
        <v>13</v>
      </c>
      <c r="P258" s="4">
        <v>52</v>
      </c>
      <c r="Q258" s="4">
        <v>140.6</v>
      </c>
      <c r="R258" s="4" t="s">
        <v>996</v>
      </c>
    </row>
    <row r="259" spans="1:18" x14ac:dyDescent="0.2">
      <c r="A259" s="4" t="s">
        <v>10</v>
      </c>
      <c r="B259" s="4" t="s">
        <v>1007</v>
      </c>
      <c r="C259">
        <v>1505</v>
      </c>
      <c r="D259" s="4">
        <v>0.153</v>
      </c>
      <c r="E259" s="4">
        <v>280</v>
      </c>
      <c r="F259" s="4">
        <v>3.45</v>
      </c>
      <c r="G259" s="4">
        <v>18.399999999999999</v>
      </c>
      <c r="H259" s="4" t="s">
        <v>27</v>
      </c>
      <c r="I259" s="4" t="s">
        <v>11</v>
      </c>
      <c r="J259" s="4" t="s">
        <v>15</v>
      </c>
      <c r="K259" s="4" t="s">
        <v>1060</v>
      </c>
      <c r="L259" s="4" t="s">
        <v>1164</v>
      </c>
      <c r="M259" s="4">
        <v>1.2999999999999999E-2</v>
      </c>
      <c r="N259" s="4" t="s">
        <v>158</v>
      </c>
      <c r="O259" s="4" t="s">
        <v>13</v>
      </c>
      <c r="P259" s="4">
        <v>160</v>
      </c>
      <c r="Q259" s="4">
        <v>310.39999999999998</v>
      </c>
      <c r="R259" s="4" t="s">
        <v>1008</v>
      </c>
    </row>
    <row r="260" spans="1:18" x14ac:dyDescent="0.2">
      <c r="A260" s="4" t="s">
        <v>31</v>
      </c>
      <c r="B260" s="4" t="s">
        <v>626</v>
      </c>
      <c r="C260">
        <v>1937</v>
      </c>
      <c r="D260" s="4">
        <v>9.5000000000000001E-2</v>
      </c>
      <c r="E260" s="4">
        <v>318</v>
      </c>
      <c r="F260" s="4">
        <v>3.45</v>
      </c>
      <c r="G260" s="4">
        <v>19.600000000000001</v>
      </c>
      <c r="H260" s="4" t="s">
        <v>628</v>
      </c>
      <c r="I260" s="4" t="s">
        <v>11</v>
      </c>
      <c r="J260" s="4" t="s">
        <v>32</v>
      </c>
      <c r="K260" s="4" t="s">
        <v>1116</v>
      </c>
      <c r="L260" s="4" t="s">
        <v>1163</v>
      </c>
      <c r="M260" s="4">
        <v>8.0000000000000002E-3</v>
      </c>
      <c r="N260" s="4" t="s">
        <v>19</v>
      </c>
      <c r="O260" s="4" t="s">
        <v>13</v>
      </c>
      <c r="P260" s="4">
        <v>180</v>
      </c>
      <c r="Q260" s="4">
        <v>405.8</v>
      </c>
      <c r="R260" s="4" t="s">
        <v>627</v>
      </c>
    </row>
    <row r="261" spans="1:18" x14ac:dyDescent="0.2">
      <c r="A261" s="4" t="s">
        <v>31</v>
      </c>
      <c r="B261" s="4" t="s">
        <v>701</v>
      </c>
      <c r="C261">
        <v>2757</v>
      </c>
      <c r="D261" s="4">
        <v>0.13400000000000001</v>
      </c>
      <c r="E261" s="4">
        <v>318</v>
      </c>
      <c r="F261" s="4">
        <v>3.45</v>
      </c>
      <c r="G261" s="4">
        <v>19.600000000000001</v>
      </c>
      <c r="H261" s="4" t="s">
        <v>628</v>
      </c>
      <c r="I261" s="4" t="s">
        <v>11</v>
      </c>
      <c r="J261" s="4" t="s">
        <v>32</v>
      </c>
      <c r="K261" s="4" t="s">
        <v>1125</v>
      </c>
      <c r="L261" s="4" t="s">
        <v>1163</v>
      </c>
      <c r="M261" s="4">
        <v>0.01</v>
      </c>
      <c r="N261" s="4" t="s">
        <v>19</v>
      </c>
      <c r="O261" s="4" t="s">
        <v>13</v>
      </c>
      <c r="P261" s="4">
        <v>180</v>
      </c>
      <c r="Q261" s="4">
        <v>407.6</v>
      </c>
      <c r="R261" s="4" t="s">
        <v>702</v>
      </c>
    </row>
    <row r="262" spans="1:18" x14ac:dyDescent="0.2">
      <c r="A262" s="4" t="s">
        <v>31</v>
      </c>
      <c r="B262" s="4" t="s">
        <v>801</v>
      </c>
      <c r="C262">
        <v>1267</v>
      </c>
      <c r="D262" s="4">
        <v>6.7000000000000004E-2</v>
      </c>
      <c r="E262" s="4">
        <v>408.8</v>
      </c>
      <c r="F262" s="4">
        <v>2.2000000000000002</v>
      </c>
      <c r="G262" s="4">
        <v>19.600000000000001</v>
      </c>
      <c r="H262" s="4" t="s">
        <v>628</v>
      </c>
      <c r="I262" s="4" t="s">
        <v>11</v>
      </c>
      <c r="J262" s="4" t="s">
        <v>32</v>
      </c>
      <c r="K262" s="4" t="s">
        <v>1133</v>
      </c>
      <c r="L262" s="4" t="s">
        <v>1163</v>
      </c>
      <c r="M262" s="4">
        <v>4.0000000000000001E-3</v>
      </c>
      <c r="N262" s="4" t="s">
        <v>19</v>
      </c>
      <c r="O262" s="4" t="s">
        <v>13</v>
      </c>
      <c r="P262" s="4">
        <v>350</v>
      </c>
      <c r="Q262" s="4">
        <v>603.70000000000005</v>
      </c>
      <c r="R262" s="4" t="s">
        <v>802</v>
      </c>
    </row>
    <row r="263" spans="1:18" x14ac:dyDescent="0.2">
      <c r="A263" s="4" t="s">
        <v>18</v>
      </c>
      <c r="B263" s="4" t="s">
        <v>99</v>
      </c>
      <c r="C263">
        <v>2149</v>
      </c>
      <c r="D263" s="4">
        <v>7.2999999999999995E-2</v>
      </c>
      <c r="E263" s="4">
        <v>492.9</v>
      </c>
      <c r="F263" s="7">
        <v>4.8</v>
      </c>
      <c r="G263" s="4">
        <v>21.1</v>
      </c>
      <c r="H263" s="4" t="s">
        <v>12</v>
      </c>
      <c r="I263" s="4" t="s">
        <v>11</v>
      </c>
      <c r="J263" s="4" t="s">
        <v>15</v>
      </c>
      <c r="K263" s="4" t="s">
        <v>1150</v>
      </c>
      <c r="L263" s="4" t="s">
        <v>1164</v>
      </c>
      <c r="M263" s="4">
        <v>2E-3</v>
      </c>
      <c r="N263" s="4" t="s">
        <v>56</v>
      </c>
      <c r="O263" s="4" t="s">
        <v>1171</v>
      </c>
      <c r="P263" s="4">
        <v>322</v>
      </c>
      <c r="Q263" s="4">
        <v>828.8</v>
      </c>
      <c r="R263" s="4" t="s">
        <v>100</v>
      </c>
    </row>
    <row r="264" spans="1:18" x14ac:dyDescent="0.2">
      <c r="A264" s="4" t="s">
        <v>18</v>
      </c>
      <c r="B264" s="4" t="s">
        <v>333</v>
      </c>
      <c r="C264">
        <v>5250</v>
      </c>
      <c r="D264" s="4">
        <v>7.2999999999999995E-2</v>
      </c>
      <c r="E264" s="4">
        <v>492.9</v>
      </c>
      <c r="F264" s="7">
        <v>4.8</v>
      </c>
      <c r="G264" s="4">
        <v>21.1</v>
      </c>
      <c r="H264" s="4" t="s">
        <v>12</v>
      </c>
      <c r="I264" s="4" t="s">
        <v>11</v>
      </c>
      <c r="J264" s="4" t="s">
        <v>15</v>
      </c>
      <c r="K264" s="4" t="s">
        <v>1150</v>
      </c>
      <c r="L264" s="4" t="s">
        <v>1164</v>
      </c>
      <c r="M264" s="4">
        <v>2E-3</v>
      </c>
      <c r="N264" s="4" t="s">
        <v>56</v>
      </c>
      <c r="O264" s="4" t="s">
        <v>20</v>
      </c>
      <c r="P264" s="4">
        <v>322</v>
      </c>
      <c r="Q264" s="4">
        <v>798.3</v>
      </c>
      <c r="R264" s="4" t="s">
        <v>334</v>
      </c>
    </row>
    <row r="265" spans="1:18" x14ac:dyDescent="0.2">
      <c r="A265" s="4" t="s">
        <v>18</v>
      </c>
      <c r="B265" s="4" t="s">
        <v>464</v>
      </c>
      <c r="C265">
        <v>1505</v>
      </c>
      <c r="D265" s="4">
        <v>7.2999999999999995E-2</v>
      </c>
      <c r="E265" s="4">
        <v>492.9</v>
      </c>
      <c r="F265" s="7">
        <v>4.8</v>
      </c>
      <c r="G265" s="4">
        <v>21.1</v>
      </c>
      <c r="H265" s="4" t="s">
        <v>89</v>
      </c>
      <c r="I265" s="4" t="s">
        <v>11</v>
      </c>
      <c r="J265" s="4" t="s">
        <v>15</v>
      </c>
      <c r="K265" s="4" t="s">
        <v>1150</v>
      </c>
      <c r="L265" s="4" t="s">
        <v>1164</v>
      </c>
      <c r="M265" s="4">
        <v>2E-3</v>
      </c>
      <c r="N265" s="4" t="s">
        <v>144</v>
      </c>
      <c r="O265" s="4" t="s">
        <v>13</v>
      </c>
      <c r="P265" s="4">
        <v>322</v>
      </c>
      <c r="Q265" s="4">
        <v>827.3</v>
      </c>
      <c r="R265" s="4" t="s">
        <v>465</v>
      </c>
    </row>
    <row r="266" spans="1:18" x14ac:dyDescent="0.2">
      <c r="A266" s="4" t="s">
        <v>18</v>
      </c>
      <c r="B266" s="4" t="s">
        <v>54</v>
      </c>
      <c r="C266">
        <v>2920</v>
      </c>
      <c r="D266" s="4">
        <v>1.0549999999999999</v>
      </c>
      <c r="E266" s="4">
        <v>43.8</v>
      </c>
      <c r="F266" s="7">
        <v>4.8</v>
      </c>
      <c r="G266" s="4">
        <v>21.2</v>
      </c>
      <c r="H266" s="4" t="s">
        <v>12</v>
      </c>
      <c r="I266" s="4" t="s">
        <v>11</v>
      </c>
      <c r="J266" s="4" t="s">
        <v>15</v>
      </c>
      <c r="K266" s="4" t="s">
        <v>1150</v>
      </c>
      <c r="L266" s="4" t="s">
        <v>1164</v>
      </c>
      <c r="M266" s="4">
        <v>32.969000000000001</v>
      </c>
      <c r="N266" s="4" t="s">
        <v>56</v>
      </c>
      <c r="O266" s="4" t="s">
        <v>20</v>
      </c>
      <c r="P266" s="4">
        <v>64</v>
      </c>
      <c r="Q266" s="4">
        <v>140.6</v>
      </c>
      <c r="R266" s="4" t="s">
        <v>55</v>
      </c>
    </row>
    <row r="267" spans="1:18" x14ac:dyDescent="0.2">
      <c r="A267" s="4" t="s">
        <v>18</v>
      </c>
      <c r="B267" s="4" t="s">
        <v>294</v>
      </c>
      <c r="C267">
        <v>1618</v>
      </c>
      <c r="D267" s="4">
        <v>0.14299999999999999</v>
      </c>
      <c r="E267" s="4">
        <v>334.6</v>
      </c>
      <c r="F267" s="7">
        <v>4.8</v>
      </c>
      <c r="G267" s="4">
        <v>21.2</v>
      </c>
      <c r="H267" s="4" t="s">
        <v>89</v>
      </c>
      <c r="I267" s="4" t="s">
        <v>11</v>
      </c>
      <c r="J267" s="4" t="s">
        <v>15</v>
      </c>
      <c r="K267" s="4" t="s">
        <v>1150</v>
      </c>
      <c r="L267" s="4" t="s">
        <v>1164</v>
      </c>
      <c r="M267" s="4">
        <v>4.0000000000000001E-3</v>
      </c>
      <c r="N267" s="4" t="s">
        <v>144</v>
      </c>
      <c r="O267" s="4" t="s">
        <v>13</v>
      </c>
      <c r="P267" s="4">
        <v>180</v>
      </c>
      <c r="Q267" s="4">
        <v>475.2</v>
      </c>
      <c r="R267" s="4" t="s">
        <v>295</v>
      </c>
    </row>
    <row r="268" spans="1:18" x14ac:dyDescent="0.2">
      <c r="A268" s="4" t="s">
        <v>18</v>
      </c>
      <c r="B268" s="4" t="s">
        <v>337</v>
      </c>
      <c r="C268">
        <v>2757</v>
      </c>
      <c r="D268" s="4">
        <v>1.0549999999999999</v>
      </c>
      <c r="E268" s="4">
        <v>43.8</v>
      </c>
      <c r="F268" s="7">
        <v>4.8</v>
      </c>
      <c r="G268" s="4">
        <v>21.2</v>
      </c>
      <c r="H268" s="4" t="s">
        <v>89</v>
      </c>
      <c r="I268" s="4" t="s">
        <v>11</v>
      </c>
      <c r="J268" s="4" t="s">
        <v>15</v>
      </c>
      <c r="K268" s="4" t="s">
        <v>1150</v>
      </c>
      <c r="L268" s="4" t="s">
        <v>1164</v>
      </c>
      <c r="M268" s="4">
        <v>3.3000000000000002E-2</v>
      </c>
      <c r="N268" s="4" t="s">
        <v>144</v>
      </c>
      <c r="O268" s="4" t="s">
        <v>13</v>
      </c>
      <c r="P268" s="4">
        <v>45</v>
      </c>
      <c r="Q268" s="4">
        <v>169.6</v>
      </c>
      <c r="R268" s="4" t="s">
        <v>338</v>
      </c>
    </row>
    <row r="269" spans="1:18" x14ac:dyDescent="0.2">
      <c r="A269" s="4" t="s">
        <v>18</v>
      </c>
      <c r="B269" s="4" t="s">
        <v>541</v>
      </c>
      <c r="C269">
        <v>621</v>
      </c>
      <c r="D269" s="4">
        <v>0.14299999999999999</v>
      </c>
      <c r="E269" s="4">
        <v>334.6</v>
      </c>
      <c r="F269" s="7">
        <v>4.8</v>
      </c>
      <c r="G269" s="4">
        <v>21.2</v>
      </c>
      <c r="H269" s="4" t="s">
        <v>12</v>
      </c>
      <c r="I269" s="4" t="s">
        <v>11</v>
      </c>
      <c r="J269" s="4" t="s">
        <v>15</v>
      </c>
      <c r="K269" s="4" t="s">
        <v>1150</v>
      </c>
      <c r="L269" s="4" t="s">
        <v>1164</v>
      </c>
      <c r="M269" s="4">
        <v>4.0000000000000001E-3</v>
      </c>
      <c r="N269" s="4" t="s">
        <v>56</v>
      </c>
      <c r="O269" s="4" t="s">
        <v>20</v>
      </c>
      <c r="P269" s="4">
        <v>180</v>
      </c>
      <c r="Q269" s="4">
        <v>446.2</v>
      </c>
      <c r="R269" s="4" t="s">
        <v>542</v>
      </c>
    </row>
    <row r="270" spans="1:18" x14ac:dyDescent="0.2">
      <c r="A270" s="4" t="s">
        <v>18</v>
      </c>
      <c r="B270" s="4" t="s">
        <v>691</v>
      </c>
      <c r="C270">
        <v>6061</v>
      </c>
      <c r="D270" s="4">
        <v>0.14299999999999999</v>
      </c>
      <c r="E270" s="4">
        <v>334.6</v>
      </c>
      <c r="F270" s="7">
        <v>4.8</v>
      </c>
      <c r="G270" s="4">
        <v>21.2</v>
      </c>
      <c r="H270" s="4" t="s">
        <v>12</v>
      </c>
      <c r="I270" s="4" t="s">
        <v>11</v>
      </c>
      <c r="J270" s="4" t="s">
        <v>15</v>
      </c>
      <c r="K270" s="4" t="s">
        <v>1150</v>
      </c>
      <c r="L270" s="4" t="s">
        <v>1164</v>
      </c>
      <c r="M270" s="4">
        <v>4.0000000000000001E-3</v>
      </c>
      <c r="N270" s="4" t="s">
        <v>56</v>
      </c>
      <c r="O270" s="4" t="s">
        <v>1171</v>
      </c>
      <c r="P270" s="4">
        <v>180</v>
      </c>
      <c r="Q270" s="4">
        <v>476.7</v>
      </c>
      <c r="R270" s="4" t="s">
        <v>692</v>
      </c>
    </row>
    <row r="271" spans="1:18" x14ac:dyDescent="0.2">
      <c r="A271" s="4" t="s">
        <v>18</v>
      </c>
      <c r="B271" s="4" t="s">
        <v>852</v>
      </c>
      <c r="C271">
        <v>1267</v>
      </c>
      <c r="D271" s="4">
        <v>1.0549999999999999</v>
      </c>
      <c r="E271" s="4">
        <v>43.8</v>
      </c>
      <c r="F271" s="7">
        <v>4.8</v>
      </c>
      <c r="G271" s="4">
        <v>21.2</v>
      </c>
      <c r="H271" s="4" t="s">
        <v>12</v>
      </c>
      <c r="I271" s="4" t="s">
        <v>11</v>
      </c>
      <c r="J271" s="4" t="s">
        <v>15</v>
      </c>
      <c r="K271" s="4" t="s">
        <v>1150</v>
      </c>
      <c r="L271" s="4" t="s">
        <v>1164</v>
      </c>
      <c r="M271" s="4">
        <v>32.969000000000001</v>
      </c>
      <c r="N271" s="4" t="s">
        <v>56</v>
      </c>
      <c r="O271" s="4" t="s">
        <v>1171</v>
      </c>
      <c r="P271" s="4">
        <v>52</v>
      </c>
      <c r="Q271" s="4">
        <v>171.1</v>
      </c>
      <c r="R271" s="4" t="s">
        <v>853</v>
      </c>
    </row>
    <row r="272" spans="1:18" x14ac:dyDescent="0.2">
      <c r="A272" s="4" t="s">
        <v>18</v>
      </c>
      <c r="B272" s="4" t="s">
        <v>400</v>
      </c>
      <c r="C272">
        <v>2391</v>
      </c>
      <c r="D272" s="4">
        <v>0.48599999999999999</v>
      </c>
      <c r="E272" s="4">
        <v>102.6</v>
      </c>
      <c r="F272" s="7">
        <v>4.8</v>
      </c>
      <c r="G272" s="4">
        <v>21.4</v>
      </c>
      <c r="H272" s="4" t="s">
        <v>12</v>
      </c>
      <c r="I272" s="4" t="s">
        <v>11</v>
      </c>
      <c r="J272" s="4" t="s">
        <v>15</v>
      </c>
      <c r="K272" s="4" t="s">
        <v>1150</v>
      </c>
      <c r="L272" s="4" t="s">
        <v>1164</v>
      </c>
      <c r="M272" s="4">
        <v>1.4999999999999999E-2</v>
      </c>
      <c r="N272" s="4" t="s">
        <v>56</v>
      </c>
      <c r="O272" s="4" t="s">
        <v>20</v>
      </c>
      <c r="P272" s="4">
        <v>64</v>
      </c>
      <c r="Q272" s="4">
        <v>193</v>
      </c>
      <c r="R272" s="4" t="s">
        <v>401</v>
      </c>
    </row>
    <row r="273" spans="1:18" x14ac:dyDescent="0.2">
      <c r="A273" s="4" t="s">
        <v>18</v>
      </c>
      <c r="B273" s="4" t="s">
        <v>406</v>
      </c>
      <c r="C273">
        <v>4173</v>
      </c>
      <c r="D273" s="4">
        <v>0.48599999999999999</v>
      </c>
      <c r="E273" s="4">
        <v>102.6</v>
      </c>
      <c r="F273" s="7">
        <v>4.8</v>
      </c>
      <c r="G273" s="4">
        <v>21.4</v>
      </c>
      <c r="H273" s="4" t="s">
        <v>89</v>
      </c>
      <c r="I273" s="4" t="s">
        <v>11</v>
      </c>
      <c r="J273" s="4" t="s">
        <v>15</v>
      </c>
      <c r="K273" s="4" t="s">
        <v>1150</v>
      </c>
      <c r="L273" s="4" t="s">
        <v>1164</v>
      </c>
      <c r="M273" s="4">
        <v>1.4999999999999999E-2</v>
      </c>
      <c r="N273" s="4" t="s">
        <v>144</v>
      </c>
      <c r="O273" s="4" t="s">
        <v>13</v>
      </c>
      <c r="P273" s="4">
        <v>61</v>
      </c>
      <c r="Q273" s="4">
        <v>222</v>
      </c>
      <c r="R273" s="4" t="s">
        <v>407</v>
      </c>
    </row>
    <row r="274" spans="1:18" x14ac:dyDescent="0.2">
      <c r="A274" s="4" t="s">
        <v>18</v>
      </c>
      <c r="B274" s="4" t="s">
        <v>910</v>
      </c>
      <c r="C274">
        <v>1267</v>
      </c>
      <c r="D274" s="4">
        <v>0.48599999999999999</v>
      </c>
      <c r="E274" s="4">
        <v>102.6</v>
      </c>
      <c r="F274" s="7">
        <v>4.8</v>
      </c>
      <c r="G274" s="4">
        <v>21.4</v>
      </c>
      <c r="H274" s="4" t="s">
        <v>12</v>
      </c>
      <c r="I274" s="4" t="s">
        <v>11</v>
      </c>
      <c r="J274" s="4" t="s">
        <v>15</v>
      </c>
      <c r="K274" s="4" t="s">
        <v>1150</v>
      </c>
      <c r="L274" s="4" t="s">
        <v>1164</v>
      </c>
      <c r="M274" s="4">
        <v>1.4999999999999999E-2</v>
      </c>
      <c r="N274" s="4" t="s">
        <v>56</v>
      </c>
      <c r="O274" s="4" t="s">
        <v>1171</v>
      </c>
      <c r="P274" s="4">
        <v>61</v>
      </c>
      <c r="Q274" s="4">
        <v>223.6</v>
      </c>
      <c r="R274" s="4" t="s">
        <v>911</v>
      </c>
    </row>
    <row r="275" spans="1:18" x14ac:dyDescent="0.2">
      <c r="A275" s="4" t="s">
        <v>18</v>
      </c>
      <c r="B275" s="4" t="s">
        <v>38</v>
      </c>
      <c r="C275">
        <v>5863</v>
      </c>
      <c r="D275" s="4">
        <v>0.27500000000000002</v>
      </c>
      <c r="E275" s="4">
        <v>181.9</v>
      </c>
      <c r="F275" s="7">
        <v>4.8</v>
      </c>
      <c r="G275" s="4">
        <v>21.6</v>
      </c>
      <c r="H275" s="4" t="s">
        <v>12</v>
      </c>
      <c r="I275" s="4" t="s">
        <v>11</v>
      </c>
      <c r="J275" s="4" t="s">
        <v>15</v>
      </c>
      <c r="K275" s="4" t="s">
        <v>1150</v>
      </c>
      <c r="L275" s="4" t="s">
        <v>1164</v>
      </c>
      <c r="M275" s="4">
        <v>8.9999999999999993E-3</v>
      </c>
      <c r="N275" s="4" t="s">
        <v>21</v>
      </c>
      <c r="O275" s="4" t="s">
        <v>1171</v>
      </c>
      <c r="P275" s="4">
        <v>100</v>
      </c>
      <c r="Q275" s="4">
        <v>303.39999999999998</v>
      </c>
      <c r="R275" s="4" t="s">
        <v>39</v>
      </c>
    </row>
    <row r="276" spans="1:18" x14ac:dyDescent="0.2">
      <c r="A276" s="4" t="s">
        <v>18</v>
      </c>
      <c r="B276" s="4" t="s">
        <v>124</v>
      </c>
      <c r="C276">
        <v>2314</v>
      </c>
      <c r="D276" s="4">
        <v>0.27500000000000002</v>
      </c>
      <c r="E276" s="4">
        <v>181.9</v>
      </c>
      <c r="F276" s="7">
        <v>4.8</v>
      </c>
      <c r="G276" s="4">
        <v>21.6</v>
      </c>
      <c r="H276" s="4" t="s">
        <v>89</v>
      </c>
      <c r="I276" s="4" t="s">
        <v>11</v>
      </c>
      <c r="J276" s="4" t="s">
        <v>15</v>
      </c>
      <c r="K276" s="4" t="s">
        <v>1150</v>
      </c>
      <c r="L276" s="4" t="s">
        <v>1164</v>
      </c>
      <c r="M276" s="4">
        <v>8.9999999999999993E-3</v>
      </c>
      <c r="N276" s="4" t="s">
        <v>117</v>
      </c>
      <c r="O276" s="4" t="s">
        <v>13</v>
      </c>
      <c r="P276" s="4">
        <v>100</v>
      </c>
      <c r="Q276" s="4">
        <v>301.8</v>
      </c>
      <c r="R276" s="4" t="s">
        <v>125</v>
      </c>
    </row>
    <row r="277" spans="1:18" x14ac:dyDescent="0.2">
      <c r="A277" s="4" t="s">
        <v>18</v>
      </c>
      <c r="B277" s="4" t="s">
        <v>142</v>
      </c>
      <c r="C277">
        <v>1543</v>
      </c>
      <c r="D277" s="4">
        <v>9.1999999999999998E-2</v>
      </c>
      <c r="E277" s="4">
        <v>527.6</v>
      </c>
      <c r="F277" s="7">
        <v>4.8</v>
      </c>
      <c r="G277" s="4">
        <v>21.6</v>
      </c>
      <c r="H277" s="4" t="s">
        <v>89</v>
      </c>
      <c r="I277" s="4" t="s">
        <v>11</v>
      </c>
      <c r="J277" s="4" t="s">
        <v>15</v>
      </c>
      <c r="K277" s="4" t="s">
        <v>1150</v>
      </c>
      <c r="L277" s="4" t="s">
        <v>1164</v>
      </c>
      <c r="M277" s="4">
        <v>3.0000000000000001E-3</v>
      </c>
      <c r="N277" s="4" t="s">
        <v>144</v>
      </c>
      <c r="O277" s="4" t="s">
        <v>13</v>
      </c>
      <c r="P277" s="4">
        <v>260</v>
      </c>
      <c r="Q277" s="4">
        <v>679.1</v>
      </c>
      <c r="R277" s="4" t="s">
        <v>143</v>
      </c>
    </row>
    <row r="278" spans="1:18" x14ac:dyDescent="0.2">
      <c r="A278" s="4" t="s">
        <v>18</v>
      </c>
      <c r="B278" s="4" t="s">
        <v>214</v>
      </c>
      <c r="C278">
        <v>2480</v>
      </c>
      <c r="D278" s="4">
        <v>0.122</v>
      </c>
      <c r="E278" s="4">
        <v>396</v>
      </c>
      <c r="F278" s="7">
        <v>4.8</v>
      </c>
      <c r="G278" s="4">
        <v>21.6</v>
      </c>
      <c r="H278" s="4" t="s">
        <v>89</v>
      </c>
      <c r="I278" s="4" t="s">
        <v>11</v>
      </c>
      <c r="J278" s="4" t="s">
        <v>15</v>
      </c>
      <c r="K278" s="4" t="s">
        <v>1150</v>
      </c>
      <c r="L278" s="4" t="s">
        <v>1164</v>
      </c>
      <c r="M278" s="4">
        <v>4.0000000000000001E-3</v>
      </c>
      <c r="N278" s="4" t="s">
        <v>144</v>
      </c>
      <c r="O278" s="4" t="s">
        <v>13</v>
      </c>
      <c r="P278" s="4">
        <v>200</v>
      </c>
      <c r="Q278" s="4">
        <v>537.70000000000005</v>
      </c>
      <c r="R278" s="4" t="s">
        <v>215</v>
      </c>
    </row>
    <row r="279" spans="1:18" x14ac:dyDescent="0.2">
      <c r="A279" s="4" t="s">
        <v>18</v>
      </c>
      <c r="B279" s="4" t="s">
        <v>371</v>
      </c>
      <c r="C279">
        <v>2483</v>
      </c>
      <c r="D279" s="4">
        <v>9.1999999999999998E-2</v>
      </c>
      <c r="E279" s="4">
        <v>527.6</v>
      </c>
      <c r="F279" s="7">
        <v>4.8</v>
      </c>
      <c r="G279" s="4">
        <v>21.6</v>
      </c>
      <c r="H279" s="4" t="s">
        <v>12</v>
      </c>
      <c r="I279" s="4" t="s">
        <v>11</v>
      </c>
      <c r="J279" s="4" t="s">
        <v>15</v>
      </c>
      <c r="K279" s="4" t="s">
        <v>1150</v>
      </c>
      <c r="L279" s="4" t="s">
        <v>1164</v>
      </c>
      <c r="M279" s="4">
        <v>3.0000000000000001E-3</v>
      </c>
      <c r="N279" s="4" t="s">
        <v>56</v>
      </c>
      <c r="O279" s="4" t="s">
        <v>1171</v>
      </c>
      <c r="P279" s="4">
        <v>260</v>
      </c>
      <c r="Q279" s="4">
        <v>680.7</v>
      </c>
      <c r="R279" s="4" t="s">
        <v>372</v>
      </c>
    </row>
    <row r="280" spans="1:18" x14ac:dyDescent="0.2">
      <c r="A280" s="4" t="s">
        <v>18</v>
      </c>
      <c r="B280" s="4" t="s">
        <v>404</v>
      </c>
      <c r="C280">
        <v>2155</v>
      </c>
      <c r="D280" s="4">
        <v>0.314</v>
      </c>
      <c r="E280" s="4">
        <v>157.80000000000001</v>
      </c>
      <c r="F280" s="7">
        <v>4.8</v>
      </c>
      <c r="G280" s="4">
        <v>21.6</v>
      </c>
      <c r="H280" s="4" t="s">
        <v>12</v>
      </c>
      <c r="I280" s="4" t="s">
        <v>11</v>
      </c>
      <c r="J280" s="4" t="s">
        <v>15</v>
      </c>
      <c r="K280" s="4" t="s">
        <v>1150</v>
      </c>
      <c r="L280" s="4" t="s">
        <v>1164</v>
      </c>
      <c r="M280" s="4">
        <v>0.01</v>
      </c>
      <c r="N280" s="4" t="s">
        <v>21</v>
      </c>
      <c r="O280" s="4" t="s">
        <v>20</v>
      </c>
      <c r="P280" s="4">
        <v>80</v>
      </c>
      <c r="Q280" s="4">
        <v>251.7</v>
      </c>
      <c r="R280" s="4" t="s">
        <v>405</v>
      </c>
    </row>
    <row r="281" spans="1:18" x14ac:dyDescent="0.2">
      <c r="A281" s="4" t="s">
        <v>18</v>
      </c>
      <c r="B281" s="4" t="s">
        <v>408</v>
      </c>
      <c r="C281">
        <v>2976</v>
      </c>
      <c r="D281" s="4">
        <v>0.7</v>
      </c>
      <c r="E281" s="4">
        <v>67.2</v>
      </c>
      <c r="F281" s="7">
        <v>4.8</v>
      </c>
      <c r="G281" s="4">
        <v>21.6</v>
      </c>
      <c r="H281" s="4" t="s">
        <v>12</v>
      </c>
      <c r="I281" s="4" t="s">
        <v>11</v>
      </c>
      <c r="J281" s="4" t="s">
        <v>15</v>
      </c>
      <c r="K281" s="4" t="s">
        <v>1150</v>
      </c>
      <c r="L281" s="4" t="s">
        <v>1164</v>
      </c>
      <c r="M281" s="4">
        <v>2.1999999999999999E-2</v>
      </c>
      <c r="N281" s="4" t="s">
        <v>56</v>
      </c>
      <c r="O281" s="4" t="s">
        <v>1171</v>
      </c>
      <c r="P281" s="4">
        <v>52</v>
      </c>
      <c r="Q281" s="4">
        <v>196.3</v>
      </c>
      <c r="R281" s="4" t="s">
        <v>409</v>
      </c>
    </row>
    <row r="282" spans="1:18" x14ac:dyDescent="0.2">
      <c r="A282" s="4" t="s">
        <v>18</v>
      </c>
      <c r="B282" s="4" t="s">
        <v>410</v>
      </c>
      <c r="C282">
        <v>1625</v>
      </c>
      <c r="D282" s="4">
        <v>0.186</v>
      </c>
      <c r="E282" s="4">
        <v>278.60000000000002</v>
      </c>
      <c r="F282" s="7">
        <v>4.8</v>
      </c>
      <c r="G282" s="4">
        <v>21.6</v>
      </c>
      <c r="H282" s="4" t="s">
        <v>12</v>
      </c>
      <c r="I282" s="4" t="s">
        <v>11</v>
      </c>
      <c r="J282" s="4" t="s">
        <v>15</v>
      </c>
      <c r="K282" s="4" t="s">
        <v>1150</v>
      </c>
      <c r="L282" s="4" t="s">
        <v>1164</v>
      </c>
      <c r="M282" s="4">
        <v>6.0000000000000001E-3</v>
      </c>
      <c r="N282" s="4" t="s">
        <v>412</v>
      </c>
      <c r="O282" s="4" t="s">
        <v>20</v>
      </c>
      <c r="P282" s="4">
        <v>143</v>
      </c>
      <c r="Q282" s="4">
        <v>363.8</v>
      </c>
      <c r="R282" s="4" t="s">
        <v>411</v>
      </c>
    </row>
    <row r="283" spans="1:18" x14ac:dyDescent="0.2">
      <c r="A283" s="4" t="s">
        <v>18</v>
      </c>
      <c r="B283" s="4" t="s">
        <v>594</v>
      </c>
      <c r="C283">
        <v>2279</v>
      </c>
      <c r="D283" s="4">
        <v>0.7</v>
      </c>
      <c r="E283" s="4">
        <v>67.2</v>
      </c>
      <c r="F283" s="7">
        <v>4.8</v>
      </c>
      <c r="G283" s="4">
        <v>21.6</v>
      </c>
      <c r="H283" s="4" t="s">
        <v>12</v>
      </c>
      <c r="I283" s="4" t="s">
        <v>11</v>
      </c>
      <c r="J283" s="4" t="s">
        <v>15</v>
      </c>
      <c r="K283" s="4" t="s">
        <v>1150</v>
      </c>
      <c r="L283" s="4" t="s">
        <v>1164</v>
      </c>
      <c r="M283" s="4">
        <v>2.1999999999999999E-2</v>
      </c>
      <c r="N283" s="4" t="s">
        <v>56</v>
      </c>
      <c r="O283" s="4" t="s">
        <v>20</v>
      </c>
      <c r="P283" s="4">
        <v>64</v>
      </c>
      <c r="Q283" s="4">
        <v>165.58</v>
      </c>
      <c r="R283" s="4" t="s">
        <v>595</v>
      </c>
    </row>
    <row r="284" spans="1:18" x14ac:dyDescent="0.2">
      <c r="A284" s="4" t="s">
        <v>18</v>
      </c>
      <c r="B284" s="4" t="s">
        <v>596</v>
      </c>
      <c r="C284">
        <v>1738</v>
      </c>
      <c r="D284" s="4">
        <v>0.27500000000000002</v>
      </c>
      <c r="E284" s="4">
        <v>181.9</v>
      </c>
      <c r="F284" s="7">
        <v>4.8</v>
      </c>
      <c r="G284" s="4">
        <v>21.6</v>
      </c>
      <c r="H284" s="4" t="s">
        <v>12</v>
      </c>
      <c r="I284" s="4" t="s">
        <v>11</v>
      </c>
      <c r="J284" s="4" t="s">
        <v>15</v>
      </c>
      <c r="K284" s="4" t="s">
        <v>1150</v>
      </c>
      <c r="L284" s="4" t="s">
        <v>1164</v>
      </c>
      <c r="M284" s="4">
        <v>8.9999999999999993E-3</v>
      </c>
      <c r="N284" s="4" t="s">
        <v>21</v>
      </c>
      <c r="O284" s="4" t="s">
        <v>20</v>
      </c>
      <c r="P284" s="4">
        <v>100</v>
      </c>
      <c r="Q284" s="4">
        <v>272.8</v>
      </c>
      <c r="R284" s="4" t="s">
        <v>597</v>
      </c>
    </row>
    <row r="285" spans="1:18" x14ac:dyDescent="0.2">
      <c r="A285" s="4" t="s">
        <v>18</v>
      </c>
      <c r="B285" s="4" t="s">
        <v>606</v>
      </c>
      <c r="C285">
        <v>2730</v>
      </c>
      <c r="D285" s="4">
        <v>0.7</v>
      </c>
      <c r="E285" s="4">
        <v>67.2</v>
      </c>
      <c r="F285" s="7">
        <v>4.8</v>
      </c>
      <c r="G285" s="4">
        <v>21.6</v>
      </c>
      <c r="H285" s="4" t="s">
        <v>89</v>
      </c>
      <c r="I285" s="4" t="s">
        <v>11</v>
      </c>
      <c r="J285" s="4" t="s">
        <v>15</v>
      </c>
      <c r="K285" s="4" t="s">
        <v>1150</v>
      </c>
      <c r="L285" s="4" t="s">
        <v>1164</v>
      </c>
      <c r="M285" s="4">
        <v>2.1999999999999999E-2</v>
      </c>
      <c r="N285" s="4" t="s">
        <v>144</v>
      </c>
      <c r="O285" s="4" t="s">
        <v>13</v>
      </c>
      <c r="P285" s="4">
        <v>45</v>
      </c>
      <c r="Q285" s="4">
        <v>194.8</v>
      </c>
      <c r="R285" s="4" t="s">
        <v>607</v>
      </c>
    </row>
    <row r="286" spans="1:18" x14ac:dyDescent="0.2">
      <c r="A286" s="4" t="s">
        <v>18</v>
      </c>
      <c r="B286" s="4" t="s">
        <v>622</v>
      </c>
      <c r="C286">
        <v>551</v>
      </c>
      <c r="D286" s="4">
        <v>0.122</v>
      </c>
      <c r="E286" s="4">
        <v>396</v>
      </c>
      <c r="F286" s="7">
        <v>4.8</v>
      </c>
      <c r="G286" s="4">
        <v>21.6</v>
      </c>
      <c r="H286" s="4" t="s">
        <v>12</v>
      </c>
      <c r="I286" s="4" t="s">
        <v>11</v>
      </c>
      <c r="J286" s="4" t="s">
        <v>15</v>
      </c>
      <c r="K286" s="4" t="s">
        <v>1150</v>
      </c>
      <c r="L286" s="4" t="s">
        <v>1164</v>
      </c>
      <c r="M286" s="4">
        <v>4.0000000000000001E-3</v>
      </c>
      <c r="N286" s="4" t="s">
        <v>56</v>
      </c>
      <c r="O286" s="4" t="s">
        <v>1171</v>
      </c>
      <c r="P286" s="4">
        <v>200</v>
      </c>
      <c r="Q286" s="4">
        <v>539.20000000000005</v>
      </c>
      <c r="R286" s="4" t="s">
        <v>623</v>
      </c>
    </row>
    <row r="287" spans="1:18" x14ac:dyDescent="0.2">
      <c r="A287" s="4" t="s">
        <v>18</v>
      </c>
      <c r="B287" s="4" t="s">
        <v>645</v>
      </c>
      <c r="C287">
        <v>661</v>
      </c>
      <c r="D287" s="4">
        <v>0.314</v>
      </c>
      <c r="E287" s="4">
        <v>157.80000000000001</v>
      </c>
      <c r="F287" s="7">
        <v>4.8</v>
      </c>
      <c r="G287" s="4">
        <v>21.6</v>
      </c>
      <c r="H287" s="4" t="s">
        <v>89</v>
      </c>
      <c r="I287" s="4" t="s">
        <v>11</v>
      </c>
      <c r="J287" s="4" t="s">
        <v>15</v>
      </c>
      <c r="K287" s="4" t="s">
        <v>1150</v>
      </c>
      <c r="L287" s="4" t="s">
        <v>1164</v>
      </c>
      <c r="M287" s="4">
        <v>0.01</v>
      </c>
      <c r="N287" s="4" t="s">
        <v>117</v>
      </c>
      <c r="O287" s="4" t="s">
        <v>13</v>
      </c>
      <c r="P287" s="4">
        <v>80</v>
      </c>
      <c r="Q287" s="4">
        <v>280.7</v>
      </c>
      <c r="R287" s="4" t="s">
        <v>646</v>
      </c>
    </row>
    <row r="288" spans="1:18" x14ac:dyDescent="0.2">
      <c r="A288" s="4" t="s">
        <v>18</v>
      </c>
      <c r="B288" s="4" t="s">
        <v>675</v>
      </c>
      <c r="C288">
        <v>496</v>
      </c>
      <c r="D288" s="4">
        <v>9.1999999999999998E-2</v>
      </c>
      <c r="E288" s="4">
        <v>527.6</v>
      </c>
      <c r="F288" s="7">
        <v>4.8</v>
      </c>
      <c r="G288" s="4">
        <v>21.6</v>
      </c>
      <c r="H288" s="4" t="s">
        <v>12</v>
      </c>
      <c r="I288" s="4" t="s">
        <v>11</v>
      </c>
      <c r="J288" s="4" t="s">
        <v>15</v>
      </c>
      <c r="K288" s="4" t="s">
        <v>1150</v>
      </c>
      <c r="L288" s="4" t="s">
        <v>1164</v>
      </c>
      <c r="M288" s="4">
        <v>3.0000000000000001E-3</v>
      </c>
      <c r="N288" s="4" t="s">
        <v>56</v>
      </c>
      <c r="O288" s="4" t="s">
        <v>20</v>
      </c>
      <c r="P288" s="4">
        <v>260</v>
      </c>
      <c r="Q288" s="4">
        <v>650.1</v>
      </c>
      <c r="R288" s="4" t="s">
        <v>676</v>
      </c>
    </row>
    <row r="289" spans="1:18" x14ac:dyDescent="0.2">
      <c r="A289" s="4" t="s">
        <v>18</v>
      </c>
      <c r="B289" s="4" t="s">
        <v>744</v>
      </c>
      <c r="C289">
        <v>584</v>
      </c>
      <c r="D289" s="4">
        <v>0.186</v>
      </c>
      <c r="E289" s="4">
        <v>278.60000000000002</v>
      </c>
      <c r="F289" s="7">
        <v>4.8</v>
      </c>
      <c r="G289" s="4">
        <v>21.6</v>
      </c>
      <c r="H289" s="4" t="s">
        <v>12</v>
      </c>
      <c r="I289" s="4" t="s">
        <v>11</v>
      </c>
      <c r="J289" s="4" t="s">
        <v>15</v>
      </c>
      <c r="K289" s="4" t="s">
        <v>1150</v>
      </c>
      <c r="L289" s="4" t="s">
        <v>1164</v>
      </c>
      <c r="M289" s="4">
        <v>6.0000000000000001E-3</v>
      </c>
      <c r="N289" s="4" t="s">
        <v>412</v>
      </c>
      <c r="O289" s="4" t="s">
        <v>1171</v>
      </c>
      <c r="P289" s="4">
        <v>143</v>
      </c>
      <c r="Q289" s="4">
        <v>394.3</v>
      </c>
      <c r="R289" s="4" t="s">
        <v>745</v>
      </c>
    </row>
    <row r="290" spans="1:18" x14ac:dyDescent="0.2">
      <c r="A290" s="4" t="s">
        <v>18</v>
      </c>
      <c r="B290" s="4" t="s">
        <v>870</v>
      </c>
      <c r="C290">
        <v>479</v>
      </c>
      <c r="D290" s="4">
        <v>0.314</v>
      </c>
      <c r="E290" s="4">
        <v>157.80000000000001</v>
      </c>
      <c r="F290" s="7">
        <v>4.8</v>
      </c>
      <c r="G290" s="4">
        <v>21.6</v>
      </c>
      <c r="H290" s="4" t="s">
        <v>12</v>
      </c>
      <c r="I290" s="4" t="s">
        <v>11</v>
      </c>
      <c r="J290" s="4" t="s">
        <v>15</v>
      </c>
      <c r="K290" s="4" t="s">
        <v>1150</v>
      </c>
      <c r="L290" s="4" t="s">
        <v>1164</v>
      </c>
      <c r="M290" s="4">
        <v>0.01</v>
      </c>
      <c r="N290" s="4" t="s">
        <v>21</v>
      </c>
      <c r="O290" s="4" t="s">
        <v>1171</v>
      </c>
      <c r="P290" s="4">
        <v>80</v>
      </c>
      <c r="Q290" s="4">
        <v>282.2</v>
      </c>
      <c r="R290" s="4" t="s">
        <v>871</v>
      </c>
    </row>
    <row r="291" spans="1:18" x14ac:dyDescent="0.2">
      <c r="A291" s="4" t="s">
        <v>18</v>
      </c>
      <c r="B291" s="4" t="s">
        <v>906</v>
      </c>
      <c r="C291">
        <v>2976</v>
      </c>
      <c r="D291" s="4">
        <v>0.122</v>
      </c>
      <c r="E291" s="4">
        <v>396</v>
      </c>
      <c r="F291" s="7">
        <v>4.8</v>
      </c>
      <c r="G291" s="4">
        <v>21.6</v>
      </c>
      <c r="H291" s="4" t="s">
        <v>12</v>
      </c>
      <c r="I291" s="4" t="s">
        <v>11</v>
      </c>
      <c r="J291" s="4" t="s">
        <v>15</v>
      </c>
      <c r="K291" s="4" t="s">
        <v>1150</v>
      </c>
      <c r="L291" s="4" t="s">
        <v>1164</v>
      </c>
      <c r="M291" s="4">
        <v>4.0000000000000001E-3</v>
      </c>
      <c r="N291" s="4" t="s">
        <v>56</v>
      </c>
      <c r="O291" s="4" t="s">
        <v>20</v>
      </c>
      <c r="P291" s="4">
        <v>200</v>
      </c>
      <c r="Q291" s="4">
        <v>508.7</v>
      </c>
      <c r="R291" s="4" t="s">
        <v>907</v>
      </c>
    </row>
    <row r="292" spans="1:18" x14ac:dyDescent="0.2">
      <c r="A292" s="4" t="s">
        <v>18</v>
      </c>
      <c r="B292" s="4" t="s">
        <v>942</v>
      </c>
      <c r="C292">
        <v>3572</v>
      </c>
      <c r="D292" s="4">
        <v>0.186</v>
      </c>
      <c r="E292" s="4">
        <v>278.60000000000002</v>
      </c>
      <c r="F292" s="7">
        <v>4.8</v>
      </c>
      <c r="G292" s="4">
        <v>21.6</v>
      </c>
      <c r="H292" s="4" t="s">
        <v>89</v>
      </c>
      <c r="I292" s="4" t="s">
        <v>11</v>
      </c>
      <c r="J292" s="4" t="s">
        <v>15</v>
      </c>
      <c r="K292" s="4" t="s">
        <v>1150</v>
      </c>
      <c r="L292" s="4" t="s">
        <v>1164</v>
      </c>
      <c r="M292" s="4">
        <v>6.0000000000000001E-3</v>
      </c>
      <c r="N292" s="4" t="s">
        <v>93</v>
      </c>
      <c r="O292" s="4" t="s">
        <v>13</v>
      </c>
      <c r="P292" s="4">
        <v>143</v>
      </c>
      <c r="Q292" s="4">
        <v>392.8</v>
      </c>
      <c r="R292" s="4" t="s">
        <v>943</v>
      </c>
    </row>
    <row r="293" spans="1:18" x14ac:dyDescent="0.2">
      <c r="A293" s="4" t="s">
        <v>18</v>
      </c>
      <c r="B293" s="4" t="s">
        <v>16</v>
      </c>
      <c r="C293">
        <v>2279</v>
      </c>
      <c r="D293" s="4">
        <v>0.36899999999999999</v>
      </c>
      <c r="E293" s="4">
        <v>133.4</v>
      </c>
      <c r="F293" s="7">
        <v>4.8</v>
      </c>
      <c r="G293" s="4">
        <v>21.7</v>
      </c>
      <c r="H293" s="4" t="s">
        <v>12</v>
      </c>
      <c r="I293" s="4" t="s">
        <v>11</v>
      </c>
      <c r="J293" s="4" t="s">
        <v>15</v>
      </c>
      <c r="K293" s="4" t="s">
        <v>1150</v>
      </c>
      <c r="L293" s="4" t="s">
        <v>1164</v>
      </c>
      <c r="M293" s="4">
        <v>1.2E-2</v>
      </c>
      <c r="N293" s="4" t="s">
        <v>21</v>
      </c>
      <c r="O293" s="4" t="s">
        <v>20</v>
      </c>
      <c r="P293" s="4">
        <v>75</v>
      </c>
      <c r="Q293" s="4">
        <v>228.1</v>
      </c>
      <c r="R293" s="5" t="s">
        <v>17</v>
      </c>
    </row>
    <row r="294" spans="1:18" x14ac:dyDescent="0.2">
      <c r="A294" s="4" t="s">
        <v>18</v>
      </c>
      <c r="B294" s="4" t="s">
        <v>115</v>
      </c>
      <c r="C294">
        <v>1773</v>
      </c>
      <c r="D294" s="4">
        <v>0.221</v>
      </c>
      <c r="E294" s="4">
        <v>226.8</v>
      </c>
      <c r="F294" s="7">
        <v>4.8</v>
      </c>
      <c r="G294" s="4">
        <v>21.7</v>
      </c>
      <c r="H294" s="4" t="s">
        <v>89</v>
      </c>
      <c r="I294" s="4" t="s">
        <v>11</v>
      </c>
      <c r="J294" s="4" t="s">
        <v>15</v>
      </c>
      <c r="K294" s="4" t="s">
        <v>1150</v>
      </c>
      <c r="L294" s="4" t="s">
        <v>1164</v>
      </c>
      <c r="M294" s="4">
        <v>7.0000000000000001E-3</v>
      </c>
      <c r="N294" s="4" t="s">
        <v>117</v>
      </c>
      <c r="O294" s="4" t="s">
        <v>13</v>
      </c>
      <c r="P294" s="4">
        <v>116</v>
      </c>
      <c r="Q294" s="4">
        <v>347.6</v>
      </c>
      <c r="R294" s="4" t="s">
        <v>116</v>
      </c>
    </row>
    <row r="295" spans="1:18" x14ac:dyDescent="0.2">
      <c r="A295" s="4" t="s">
        <v>18</v>
      </c>
      <c r="B295" s="4" t="s">
        <v>202</v>
      </c>
      <c r="C295">
        <v>4845</v>
      </c>
      <c r="D295" s="4">
        <v>0.221</v>
      </c>
      <c r="E295" s="4">
        <v>226.8</v>
      </c>
      <c r="F295" s="7">
        <v>4.8</v>
      </c>
      <c r="G295" s="4">
        <v>21.7</v>
      </c>
      <c r="H295" s="4" t="s">
        <v>12</v>
      </c>
      <c r="I295" s="4" t="s">
        <v>11</v>
      </c>
      <c r="J295" s="4" t="s">
        <v>15</v>
      </c>
      <c r="K295" s="4" t="s">
        <v>1150</v>
      </c>
      <c r="L295" s="4" t="s">
        <v>1164</v>
      </c>
      <c r="M295" s="4">
        <v>7.0000000000000001E-3</v>
      </c>
      <c r="N295" s="4" t="s">
        <v>21</v>
      </c>
      <c r="O295" s="4" t="s">
        <v>1171</v>
      </c>
      <c r="P295" s="4">
        <v>116</v>
      </c>
      <c r="Q295" s="4">
        <v>349.1</v>
      </c>
      <c r="R295" s="4" t="s">
        <v>203</v>
      </c>
    </row>
    <row r="296" spans="1:18" x14ac:dyDescent="0.2">
      <c r="A296" s="4" t="s">
        <v>18</v>
      </c>
      <c r="B296" s="4" t="s">
        <v>450</v>
      </c>
      <c r="C296">
        <v>3030</v>
      </c>
      <c r="D296" s="4">
        <v>0.36899999999999999</v>
      </c>
      <c r="E296" s="4">
        <v>133.4</v>
      </c>
      <c r="F296" s="7">
        <v>4.8</v>
      </c>
      <c r="G296" s="4">
        <v>21.7</v>
      </c>
      <c r="H296" s="4" t="s">
        <v>12</v>
      </c>
      <c r="I296" s="4" t="s">
        <v>11</v>
      </c>
      <c r="J296" s="4" t="s">
        <v>15</v>
      </c>
      <c r="K296" s="4" t="s">
        <v>1150</v>
      </c>
      <c r="L296" s="4" t="s">
        <v>1164</v>
      </c>
      <c r="M296" s="4">
        <v>1.2E-2</v>
      </c>
      <c r="N296" s="4" t="s">
        <v>21</v>
      </c>
      <c r="O296" s="4" t="s">
        <v>1171</v>
      </c>
      <c r="P296" s="4">
        <v>75</v>
      </c>
      <c r="Q296" s="4">
        <v>258.60000000000002</v>
      </c>
      <c r="R296" s="4" t="s">
        <v>451</v>
      </c>
    </row>
    <row r="297" spans="1:18" x14ac:dyDescent="0.2">
      <c r="A297" s="4" t="s">
        <v>18</v>
      </c>
      <c r="B297" s="4" t="s">
        <v>643</v>
      </c>
      <c r="C297">
        <v>3251</v>
      </c>
      <c r="D297" s="4">
        <v>0.221</v>
      </c>
      <c r="E297" s="4">
        <v>226.8</v>
      </c>
      <c r="F297" s="7">
        <v>4.8</v>
      </c>
      <c r="G297" s="4">
        <v>21.7</v>
      </c>
      <c r="H297" s="4" t="s">
        <v>12</v>
      </c>
      <c r="I297" s="4" t="s">
        <v>11</v>
      </c>
      <c r="J297" s="4" t="s">
        <v>15</v>
      </c>
      <c r="K297" s="4" t="s">
        <v>1150</v>
      </c>
      <c r="L297" s="4" t="s">
        <v>1164</v>
      </c>
      <c r="M297" s="4">
        <v>7.0000000000000001E-3</v>
      </c>
      <c r="N297" s="4" t="s">
        <v>21</v>
      </c>
      <c r="O297" s="4" t="s">
        <v>20</v>
      </c>
      <c r="P297" s="4">
        <v>116</v>
      </c>
      <c r="Q297" s="4">
        <v>318.60000000000002</v>
      </c>
      <c r="R297" s="4" t="s">
        <v>644</v>
      </c>
    </row>
    <row r="298" spans="1:18" x14ac:dyDescent="0.2">
      <c r="A298" s="4" t="s">
        <v>18</v>
      </c>
      <c r="B298" s="4" t="s">
        <v>846</v>
      </c>
      <c r="C298">
        <v>6850</v>
      </c>
      <c r="D298" s="4">
        <v>0.36899999999999999</v>
      </c>
      <c r="E298" s="4">
        <v>133.4</v>
      </c>
      <c r="F298" s="7">
        <v>4.8</v>
      </c>
      <c r="G298" s="4">
        <v>21.7</v>
      </c>
      <c r="H298" s="4" t="s">
        <v>89</v>
      </c>
      <c r="I298" s="4" t="s">
        <v>11</v>
      </c>
      <c r="J298" s="4" t="s">
        <v>15</v>
      </c>
      <c r="K298" s="4" t="s">
        <v>1150</v>
      </c>
      <c r="L298" s="4" t="s">
        <v>1164</v>
      </c>
      <c r="M298" s="4">
        <v>1.2E-2</v>
      </c>
      <c r="N298" s="4" t="s">
        <v>117</v>
      </c>
      <c r="O298" s="4" t="s">
        <v>13</v>
      </c>
      <c r="P298" s="4">
        <v>75</v>
      </c>
      <c r="Q298" s="4">
        <v>257.10000000000002</v>
      </c>
      <c r="R298" s="4" t="s">
        <v>847</v>
      </c>
    </row>
    <row r="299" spans="1:18" x14ac:dyDescent="0.2">
      <c r="A299" s="4" t="s">
        <v>18</v>
      </c>
      <c r="B299" s="4" t="s">
        <v>452</v>
      </c>
      <c r="C299">
        <v>1662</v>
      </c>
      <c r="D299" s="4">
        <v>2</v>
      </c>
      <c r="E299" s="4">
        <v>63.3</v>
      </c>
      <c r="F299" s="7">
        <v>3.5</v>
      </c>
      <c r="G299" s="4">
        <v>22</v>
      </c>
      <c r="H299" s="4" t="s">
        <v>89</v>
      </c>
      <c r="I299" s="4" t="s">
        <v>11</v>
      </c>
      <c r="J299" s="4" t="s">
        <v>15</v>
      </c>
      <c r="K299" s="4" t="s">
        <v>1152</v>
      </c>
      <c r="L299" s="4" t="s">
        <v>1164</v>
      </c>
      <c r="M299" s="4">
        <v>4.4999999999999998E-2</v>
      </c>
      <c r="N299" s="4" t="s">
        <v>228</v>
      </c>
      <c r="O299" s="4" t="s">
        <v>13</v>
      </c>
      <c r="P299" s="4">
        <v>45</v>
      </c>
      <c r="Q299" s="4">
        <v>170</v>
      </c>
      <c r="R299" s="4" t="s">
        <v>453</v>
      </c>
    </row>
    <row r="300" spans="1:18" x14ac:dyDescent="0.2">
      <c r="A300" s="4" t="s">
        <v>18</v>
      </c>
      <c r="B300" s="4" t="s">
        <v>533</v>
      </c>
      <c r="C300">
        <v>1032</v>
      </c>
      <c r="D300" s="4">
        <v>2.6669999999999998</v>
      </c>
      <c r="E300" s="4">
        <v>61.2</v>
      </c>
      <c r="F300" s="7">
        <v>3.5</v>
      </c>
      <c r="G300" s="4">
        <v>22</v>
      </c>
      <c r="H300" s="4" t="s">
        <v>89</v>
      </c>
      <c r="I300" s="4" t="s">
        <v>11</v>
      </c>
      <c r="J300" s="4" t="s">
        <v>15</v>
      </c>
      <c r="K300" s="4" t="s">
        <v>1152</v>
      </c>
      <c r="L300" s="4" t="s">
        <v>1164</v>
      </c>
      <c r="M300" s="4">
        <v>6.0999999999999999E-2</v>
      </c>
      <c r="N300" s="4" t="s">
        <v>228</v>
      </c>
      <c r="O300" s="4" t="s">
        <v>13</v>
      </c>
      <c r="P300" s="4">
        <v>45</v>
      </c>
      <c r="Q300" s="4">
        <v>183.5</v>
      </c>
      <c r="R300" s="4" t="s">
        <v>534</v>
      </c>
    </row>
    <row r="301" spans="1:18" x14ac:dyDescent="0.2">
      <c r="A301" s="4" t="s">
        <v>18</v>
      </c>
      <c r="B301" s="4" t="s">
        <v>854</v>
      </c>
      <c r="C301">
        <v>1598</v>
      </c>
      <c r="D301" s="4">
        <v>4</v>
      </c>
      <c r="E301" s="4">
        <v>57.1</v>
      </c>
      <c r="F301" s="7">
        <v>3.5</v>
      </c>
      <c r="G301" s="4">
        <v>22</v>
      </c>
      <c r="H301" s="4" t="s">
        <v>89</v>
      </c>
      <c r="I301" s="4" t="s">
        <v>11</v>
      </c>
      <c r="J301" s="4" t="s">
        <v>15</v>
      </c>
      <c r="K301" s="4" t="s">
        <v>1152</v>
      </c>
      <c r="L301" s="4" t="s">
        <v>1164</v>
      </c>
      <c r="M301" s="4">
        <v>9.0999999999999998E-2</v>
      </c>
      <c r="N301" s="4" t="s">
        <v>228</v>
      </c>
      <c r="O301" s="4" t="s">
        <v>13</v>
      </c>
      <c r="P301" s="4">
        <v>45</v>
      </c>
      <c r="Q301" s="4">
        <v>206.4</v>
      </c>
      <c r="R301" s="4" t="s">
        <v>855</v>
      </c>
    </row>
    <row r="302" spans="1:18" x14ac:dyDescent="0.2">
      <c r="A302" s="4" t="s">
        <v>18</v>
      </c>
      <c r="B302" s="4" t="s">
        <v>926</v>
      </c>
      <c r="C302">
        <v>1212</v>
      </c>
      <c r="D302" s="4">
        <v>4</v>
      </c>
      <c r="E302" s="4">
        <v>56</v>
      </c>
      <c r="F302" s="7">
        <v>3.5</v>
      </c>
      <c r="G302" s="4">
        <v>22</v>
      </c>
      <c r="H302" s="4" t="s">
        <v>12</v>
      </c>
      <c r="I302" s="4" t="s">
        <v>11</v>
      </c>
      <c r="J302" s="4" t="s">
        <v>15</v>
      </c>
      <c r="K302" s="4" t="s">
        <v>1152</v>
      </c>
      <c r="L302" s="4" t="s">
        <v>1164</v>
      </c>
      <c r="M302" s="4">
        <v>9.0999999999999998E-2</v>
      </c>
      <c r="N302" s="4" t="s">
        <v>123</v>
      </c>
      <c r="O302" s="4" t="s">
        <v>20</v>
      </c>
      <c r="P302" s="4">
        <v>45</v>
      </c>
      <c r="Q302" s="4">
        <v>178.4</v>
      </c>
      <c r="R302" s="4" t="s">
        <v>927</v>
      </c>
    </row>
    <row r="303" spans="1:18" x14ac:dyDescent="0.2">
      <c r="A303" s="4" t="s">
        <v>10</v>
      </c>
      <c r="B303" s="4" t="s">
        <v>8</v>
      </c>
      <c r="C303">
        <v>1873</v>
      </c>
      <c r="D303" s="4">
        <v>0.33300000000000002</v>
      </c>
      <c r="E303" s="4">
        <v>178</v>
      </c>
      <c r="F303" s="4">
        <v>3.5</v>
      </c>
      <c r="G303" s="4">
        <v>24</v>
      </c>
      <c r="H303" s="4" t="s">
        <v>12</v>
      </c>
      <c r="I303" s="4" t="s">
        <v>11</v>
      </c>
      <c r="J303" s="4" t="s">
        <v>15</v>
      </c>
      <c r="K303" s="7" t="s">
        <v>1029</v>
      </c>
      <c r="L303" s="4" t="s">
        <v>1164</v>
      </c>
      <c r="M303" s="4">
        <v>2.4E-2</v>
      </c>
      <c r="N303" s="4" t="s">
        <v>14</v>
      </c>
      <c r="O303" s="4" t="s">
        <v>13</v>
      </c>
      <c r="P303" s="4">
        <v>94</v>
      </c>
      <c r="Q303" s="4">
        <v>218</v>
      </c>
      <c r="R303" s="4" t="s">
        <v>9</v>
      </c>
    </row>
    <row r="304" spans="1:18" x14ac:dyDescent="0.2">
      <c r="A304" s="4" t="s">
        <v>10</v>
      </c>
      <c r="B304" s="4" t="s">
        <v>107</v>
      </c>
      <c r="C304">
        <v>1846</v>
      </c>
      <c r="D304" s="4">
        <v>1.446</v>
      </c>
      <c r="E304" s="4">
        <v>24</v>
      </c>
      <c r="F304" s="4">
        <v>3.5</v>
      </c>
      <c r="G304" s="4">
        <v>24</v>
      </c>
      <c r="H304" s="4" t="s">
        <v>12</v>
      </c>
      <c r="I304" s="4" t="s">
        <v>11</v>
      </c>
      <c r="J304" s="4" t="s">
        <v>15</v>
      </c>
      <c r="K304" s="4" t="s">
        <v>1045</v>
      </c>
      <c r="L304" s="4" t="s">
        <v>1164</v>
      </c>
      <c r="M304" s="4">
        <v>0.08</v>
      </c>
      <c r="N304" s="4" t="s">
        <v>106</v>
      </c>
      <c r="O304" s="4" t="s">
        <v>20</v>
      </c>
      <c r="P304" s="4">
        <v>66</v>
      </c>
      <c r="Q304" s="4">
        <v>98.3</v>
      </c>
      <c r="R304" s="4" t="s">
        <v>108</v>
      </c>
    </row>
    <row r="305" spans="1:18" x14ac:dyDescent="0.2">
      <c r="A305" s="4" t="s">
        <v>10</v>
      </c>
      <c r="B305" s="4" t="s">
        <v>121</v>
      </c>
      <c r="C305">
        <v>2757</v>
      </c>
      <c r="D305" s="4">
        <v>0.375</v>
      </c>
      <c r="E305" s="4">
        <v>189</v>
      </c>
      <c r="F305" s="4">
        <v>3.5</v>
      </c>
      <c r="G305" s="4">
        <v>24</v>
      </c>
      <c r="H305" s="4" t="s">
        <v>12</v>
      </c>
      <c r="I305" s="4" t="s">
        <v>11</v>
      </c>
      <c r="J305" s="4" t="s">
        <v>15</v>
      </c>
      <c r="K305" s="4" t="s">
        <v>1045</v>
      </c>
      <c r="L305" s="4" t="s">
        <v>1164</v>
      </c>
      <c r="M305" s="4">
        <v>2.1000000000000001E-2</v>
      </c>
      <c r="N305" s="4" t="s">
        <v>123</v>
      </c>
      <c r="O305" s="4" t="s">
        <v>20</v>
      </c>
      <c r="P305" s="4">
        <v>84</v>
      </c>
      <c r="Q305" s="4">
        <v>174</v>
      </c>
      <c r="R305" s="4" t="s">
        <v>122</v>
      </c>
    </row>
    <row r="306" spans="1:18" x14ac:dyDescent="0.2">
      <c r="A306" s="4" t="s">
        <v>10</v>
      </c>
      <c r="B306" s="4" t="s">
        <v>181</v>
      </c>
      <c r="C306">
        <v>3572</v>
      </c>
      <c r="D306" s="4">
        <v>0.26700000000000002</v>
      </c>
      <c r="E306" s="4">
        <v>208</v>
      </c>
      <c r="F306" s="4">
        <v>3.5</v>
      </c>
      <c r="G306" s="4">
        <v>24</v>
      </c>
      <c r="H306" s="4" t="s">
        <v>12</v>
      </c>
      <c r="I306" s="4" t="s">
        <v>11</v>
      </c>
      <c r="J306" s="4" t="s">
        <v>15</v>
      </c>
      <c r="K306" s="4" t="s">
        <v>1029</v>
      </c>
      <c r="L306" s="4" t="s">
        <v>1164</v>
      </c>
      <c r="M306" s="4">
        <v>1.9E-2</v>
      </c>
      <c r="N306" s="4" t="s">
        <v>14</v>
      </c>
      <c r="O306" s="4" t="s">
        <v>13</v>
      </c>
      <c r="P306" s="4">
        <v>120</v>
      </c>
      <c r="Q306" s="4">
        <v>243</v>
      </c>
      <c r="R306" s="4" t="s">
        <v>182</v>
      </c>
    </row>
    <row r="307" spans="1:18" x14ac:dyDescent="0.2">
      <c r="A307" s="4" t="s">
        <v>10</v>
      </c>
      <c r="B307" s="4" t="s">
        <v>204</v>
      </c>
      <c r="C307">
        <v>1937</v>
      </c>
      <c r="D307" s="4">
        <v>0.67</v>
      </c>
      <c r="E307" s="4">
        <v>110</v>
      </c>
      <c r="F307" s="4">
        <v>3.5</v>
      </c>
      <c r="G307" s="4">
        <v>24</v>
      </c>
      <c r="H307" s="4" t="s">
        <v>12</v>
      </c>
      <c r="I307" s="4" t="s">
        <v>11</v>
      </c>
      <c r="J307" s="4" t="s">
        <v>15</v>
      </c>
      <c r="K307" s="4" t="s">
        <v>1065</v>
      </c>
      <c r="L307" s="4" t="s">
        <v>1164</v>
      </c>
      <c r="M307" s="4">
        <v>0.03</v>
      </c>
      <c r="N307" s="4" t="s">
        <v>123</v>
      </c>
      <c r="O307" s="4" t="s">
        <v>13</v>
      </c>
      <c r="P307" s="4">
        <v>66</v>
      </c>
      <c r="Q307" s="4">
        <v>164</v>
      </c>
      <c r="R307" s="4" t="s">
        <v>205</v>
      </c>
    </row>
    <row r="308" spans="1:18" x14ac:dyDescent="0.2">
      <c r="A308" s="4" t="s">
        <v>10</v>
      </c>
      <c r="B308" s="4" t="s">
        <v>221</v>
      </c>
      <c r="C308">
        <v>661</v>
      </c>
      <c r="D308" s="4">
        <v>0.5</v>
      </c>
      <c r="E308" s="4">
        <v>128</v>
      </c>
      <c r="F308" s="4">
        <v>3.5</v>
      </c>
      <c r="G308" s="4">
        <v>24</v>
      </c>
      <c r="H308" s="4" t="s">
        <v>12</v>
      </c>
      <c r="I308" s="4" t="s">
        <v>11</v>
      </c>
      <c r="J308" s="4" t="s">
        <v>15</v>
      </c>
      <c r="K308" s="4" t="s">
        <v>1045</v>
      </c>
      <c r="L308" s="4" t="s">
        <v>1164</v>
      </c>
      <c r="M308" s="4">
        <v>2.8000000000000001E-2</v>
      </c>
      <c r="N308" s="4" t="s">
        <v>28</v>
      </c>
      <c r="O308" s="4" t="s">
        <v>20</v>
      </c>
      <c r="P308" s="4">
        <v>66</v>
      </c>
      <c r="Q308" s="4">
        <v>163</v>
      </c>
      <c r="R308" s="4" t="s">
        <v>222</v>
      </c>
    </row>
    <row r="309" spans="1:18" x14ac:dyDescent="0.2">
      <c r="A309" s="4" t="s">
        <v>10</v>
      </c>
      <c r="B309" s="4" t="s">
        <v>229</v>
      </c>
      <c r="C309">
        <v>2155</v>
      </c>
      <c r="D309" s="4">
        <v>0.82799999999999996</v>
      </c>
      <c r="E309" s="4">
        <v>45</v>
      </c>
      <c r="F309" s="4">
        <v>3.5</v>
      </c>
      <c r="G309" s="4">
        <v>24</v>
      </c>
      <c r="H309" s="4" t="s">
        <v>12</v>
      </c>
      <c r="I309" s="4" t="s">
        <v>11</v>
      </c>
      <c r="J309" s="4" t="s">
        <v>15</v>
      </c>
      <c r="K309" s="4" t="s">
        <v>1029</v>
      </c>
      <c r="L309" s="4" t="s">
        <v>1164</v>
      </c>
      <c r="M309" s="4">
        <v>5.8999999999999997E-2</v>
      </c>
      <c r="N309" s="4" t="s">
        <v>231</v>
      </c>
      <c r="O309" s="4" t="s">
        <v>13</v>
      </c>
      <c r="P309" s="4">
        <v>66</v>
      </c>
      <c r="Q309" s="4">
        <v>124.1</v>
      </c>
      <c r="R309" s="4" t="s">
        <v>230</v>
      </c>
    </row>
    <row r="310" spans="1:18" x14ac:dyDescent="0.2">
      <c r="A310" s="4" t="s">
        <v>10</v>
      </c>
      <c r="B310" s="4" t="s">
        <v>236</v>
      </c>
      <c r="C310">
        <v>2730</v>
      </c>
      <c r="D310" s="4">
        <v>0.61499999999999999</v>
      </c>
      <c r="E310" s="4">
        <v>61</v>
      </c>
      <c r="F310" s="4">
        <v>3.5</v>
      </c>
      <c r="G310" s="4">
        <v>24</v>
      </c>
      <c r="H310" s="4" t="s">
        <v>12</v>
      </c>
      <c r="I310" s="4" t="s">
        <v>11</v>
      </c>
      <c r="J310" s="4" t="s">
        <v>15</v>
      </c>
      <c r="K310" s="4" t="s">
        <v>1029</v>
      </c>
      <c r="L310" s="4" t="s">
        <v>1164</v>
      </c>
      <c r="M310" s="4">
        <v>4.3999999999999997E-2</v>
      </c>
      <c r="N310" s="4" t="s">
        <v>231</v>
      </c>
      <c r="O310" s="4" t="s">
        <v>20</v>
      </c>
      <c r="P310" s="4">
        <v>66</v>
      </c>
      <c r="Q310" s="4">
        <v>140.1</v>
      </c>
      <c r="R310" s="4" t="s">
        <v>237</v>
      </c>
    </row>
    <row r="311" spans="1:18" x14ac:dyDescent="0.2">
      <c r="A311" s="4" t="s">
        <v>10</v>
      </c>
      <c r="B311" s="4" t="s">
        <v>238</v>
      </c>
      <c r="C311">
        <v>5863</v>
      </c>
      <c r="D311" s="4">
        <v>0.72699999999999998</v>
      </c>
      <c r="E311" s="4">
        <v>48</v>
      </c>
      <c r="F311" s="4">
        <v>3.5</v>
      </c>
      <c r="G311" s="4">
        <v>24</v>
      </c>
      <c r="H311" s="4" t="s">
        <v>12</v>
      </c>
      <c r="I311" s="4" t="s">
        <v>11</v>
      </c>
      <c r="J311" s="4" t="s">
        <v>15</v>
      </c>
      <c r="K311" s="4" t="s">
        <v>1029</v>
      </c>
      <c r="L311" s="4" t="s">
        <v>1164</v>
      </c>
      <c r="M311" s="4">
        <v>5.1999999999999998E-2</v>
      </c>
      <c r="N311" s="4" t="s">
        <v>231</v>
      </c>
      <c r="O311" s="4" t="s">
        <v>13</v>
      </c>
      <c r="P311" s="4">
        <v>66</v>
      </c>
      <c r="Q311" s="4">
        <v>136.9</v>
      </c>
      <c r="R311" s="4" t="s">
        <v>239</v>
      </c>
    </row>
    <row r="312" spans="1:18" x14ac:dyDescent="0.2">
      <c r="A312" s="4" t="s">
        <v>10</v>
      </c>
      <c r="B312" s="4" t="s">
        <v>274</v>
      </c>
      <c r="C312">
        <v>2480</v>
      </c>
      <c r="D312" s="4">
        <v>0.51700000000000002</v>
      </c>
      <c r="E312" s="4">
        <v>118</v>
      </c>
      <c r="F312" s="4">
        <v>3.5</v>
      </c>
      <c r="G312" s="4">
        <v>24</v>
      </c>
      <c r="H312" s="4" t="s">
        <v>12</v>
      </c>
      <c r="I312" s="4" t="s">
        <v>11</v>
      </c>
      <c r="J312" s="4" t="s">
        <v>15</v>
      </c>
      <c r="K312" s="4" t="s">
        <v>1045</v>
      </c>
      <c r="L312" s="4" t="s">
        <v>1164</v>
      </c>
      <c r="M312" s="4">
        <v>2.9000000000000001E-2</v>
      </c>
      <c r="N312" s="4" t="s">
        <v>106</v>
      </c>
      <c r="O312" s="4" t="s">
        <v>20</v>
      </c>
      <c r="P312" s="4">
        <v>66</v>
      </c>
      <c r="Q312" s="4">
        <v>149.5</v>
      </c>
      <c r="R312" s="4" t="s">
        <v>275</v>
      </c>
    </row>
    <row r="313" spans="1:18" x14ac:dyDescent="0.2">
      <c r="A313" s="4" t="s">
        <v>10</v>
      </c>
      <c r="B313" s="4" t="s">
        <v>301</v>
      </c>
      <c r="C313">
        <v>7108</v>
      </c>
      <c r="D313" s="4">
        <v>0.126</v>
      </c>
      <c r="E313" s="4">
        <v>330</v>
      </c>
      <c r="F313" s="4">
        <v>3.5</v>
      </c>
      <c r="G313" s="4">
        <v>24</v>
      </c>
      <c r="H313" s="4" t="s">
        <v>12</v>
      </c>
      <c r="I313" s="4" t="s">
        <v>11</v>
      </c>
      <c r="J313" s="4" t="s">
        <v>15</v>
      </c>
      <c r="K313" s="4" t="s">
        <v>1029</v>
      </c>
      <c r="L313" s="4" t="s">
        <v>1164</v>
      </c>
      <c r="M313" s="4">
        <v>8.9999999999999993E-3</v>
      </c>
      <c r="N313" s="4" t="s">
        <v>53</v>
      </c>
      <c r="O313" s="4" t="s">
        <v>13</v>
      </c>
      <c r="P313" s="4">
        <v>230</v>
      </c>
      <c r="Q313" s="4">
        <v>439.3</v>
      </c>
      <c r="R313" s="4" t="s">
        <v>302</v>
      </c>
    </row>
    <row r="314" spans="1:18" x14ac:dyDescent="0.2">
      <c r="A314" s="4" t="s">
        <v>10</v>
      </c>
      <c r="B314" s="4" t="s">
        <v>303</v>
      </c>
      <c r="C314">
        <v>10325</v>
      </c>
      <c r="D314" s="4">
        <v>0.16</v>
      </c>
      <c r="E314" s="4">
        <v>300</v>
      </c>
      <c r="F314" s="4">
        <v>3.5</v>
      </c>
      <c r="G314" s="4">
        <v>24</v>
      </c>
      <c r="H314" s="4" t="s">
        <v>12</v>
      </c>
      <c r="I314" s="4" t="s">
        <v>11</v>
      </c>
      <c r="J314" s="4" t="s">
        <v>15</v>
      </c>
      <c r="K314" s="4" t="s">
        <v>1029</v>
      </c>
      <c r="L314" s="4" t="s">
        <v>1164</v>
      </c>
      <c r="M314" s="4">
        <v>1.0999999999999999E-2</v>
      </c>
      <c r="N314" s="4" t="s">
        <v>53</v>
      </c>
      <c r="O314" s="4" t="s">
        <v>20</v>
      </c>
      <c r="P314" s="4">
        <v>188</v>
      </c>
      <c r="Q314" s="4">
        <v>350</v>
      </c>
      <c r="R314" s="4" t="s">
        <v>304</v>
      </c>
    </row>
    <row r="315" spans="1:18" x14ac:dyDescent="0.2">
      <c r="A315" s="4" t="s">
        <v>10</v>
      </c>
      <c r="B315" s="4" t="s">
        <v>322</v>
      </c>
      <c r="C315">
        <v>1032</v>
      </c>
      <c r="D315" s="4">
        <v>0.16</v>
      </c>
      <c r="E315" s="4">
        <v>300</v>
      </c>
      <c r="F315" s="4">
        <v>3.5</v>
      </c>
      <c r="G315" s="4">
        <v>24</v>
      </c>
      <c r="H315" s="4" t="s">
        <v>12</v>
      </c>
      <c r="I315" s="4" t="s">
        <v>11</v>
      </c>
      <c r="J315" s="4" t="s">
        <v>15</v>
      </c>
      <c r="K315" s="4" t="s">
        <v>1029</v>
      </c>
      <c r="L315" s="4" t="s">
        <v>1164</v>
      </c>
      <c r="M315" s="4">
        <v>1.0999999999999999E-2</v>
      </c>
      <c r="N315" s="4" t="s">
        <v>53</v>
      </c>
      <c r="O315" s="4" t="s">
        <v>13</v>
      </c>
      <c r="P315" s="4">
        <v>188</v>
      </c>
      <c r="Q315" s="4">
        <v>350</v>
      </c>
      <c r="R315" s="4" t="s">
        <v>323</v>
      </c>
    </row>
    <row r="316" spans="1:18" x14ac:dyDescent="0.2">
      <c r="A316" s="4" t="s">
        <v>10</v>
      </c>
      <c r="B316" s="4" t="s">
        <v>331</v>
      </c>
      <c r="C316">
        <v>2347</v>
      </c>
      <c r="D316" s="4">
        <v>0.1</v>
      </c>
      <c r="E316" s="4">
        <v>410</v>
      </c>
      <c r="F316" s="4">
        <v>3.5</v>
      </c>
      <c r="G316" s="4">
        <v>24</v>
      </c>
      <c r="H316" s="4" t="s">
        <v>12</v>
      </c>
      <c r="I316" s="4" t="s">
        <v>11</v>
      </c>
      <c r="J316" s="4" t="s">
        <v>15</v>
      </c>
      <c r="K316" s="4" t="s">
        <v>1029</v>
      </c>
      <c r="L316" s="4" t="s">
        <v>1164</v>
      </c>
      <c r="M316" s="4">
        <v>7.0000000000000001E-3</v>
      </c>
      <c r="N316" s="4" t="s">
        <v>53</v>
      </c>
      <c r="O316" s="4" t="s">
        <v>20</v>
      </c>
      <c r="P316" s="4">
        <v>286</v>
      </c>
      <c r="Q316" s="4">
        <v>590.29999999999995</v>
      </c>
      <c r="R316" s="4" t="s">
        <v>332</v>
      </c>
    </row>
    <row r="317" spans="1:18" x14ac:dyDescent="0.2">
      <c r="A317" s="4" t="s">
        <v>10</v>
      </c>
      <c r="B317" s="4" t="s">
        <v>361</v>
      </c>
      <c r="C317">
        <v>1105</v>
      </c>
      <c r="D317" s="4">
        <v>1.446</v>
      </c>
      <c r="E317" s="4">
        <v>24</v>
      </c>
      <c r="F317" s="4">
        <v>3.5</v>
      </c>
      <c r="G317" s="4">
        <v>24</v>
      </c>
      <c r="H317" s="4" t="s">
        <v>12</v>
      </c>
      <c r="I317" s="4" t="s">
        <v>11</v>
      </c>
      <c r="J317" s="4" t="s">
        <v>15</v>
      </c>
      <c r="K317" s="4" t="s">
        <v>1045</v>
      </c>
      <c r="L317" s="4" t="s">
        <v>1164</v>
      </c>
      <c r="M317" s="4">
        <v>0.08</v>
      </c>
      <c r="N317" s="4" t="s">
        <v>106</v>
      </c>
      <c r="O317" s="4" t="s">
        <v>13</v>
      </c>
      <c r="P317" s="4">
        <v>66</v>
      </c>
      <c r="Q317" s="4">
        <v>98.3</v>
      </c>
      <c r="R317" s="4" t="s">
        <v>362</v>
      </c>
    </row>
    <row r="318" spans="1:18" x14ac:dyDescent="0.2">
      <c r="A318" s="4" t="s">
        <v>10</v>
      </c>
      <c r="B318" s="4" t="s">
        <v>363</v>
      </c>
      <c r="C318">
        <v>661</v>
      </c>
      <c r="D318" s="4">
        <v>0.126</v>
      </c>
      <c r="E318" s="4">
        <v>330</v>
      </c>
      <c r="F318" s="4">
        <v>3.5</v>
      </c>
      <c r="G318" s="4">
        <v>24</v>
      </c>
      <c r="H318" s="4" t="s">
        <v>12</v>
      </c>
      <c r="I318" s="4" t="s">
        <v>11</v>
      </c>
      <c r="J318" s="4" t="s">
        <v>15</v>
      </c>
      <c r="K318" s="4" t="s">
        <v>1029</v>
      </c>
      <c r="L318" s="4" t="s">
        <v>1164</v>
      </c>
      <c r="M318" s="4">
        <v>8.9999999999999993E-3</v>
      </c>
      <c r="N318" s="4" t="s">
        <v>53</v>
      </c>
      <c r="O318" s="4" t="s">
        <v>20</v>
      </c>
      <c r="P318" s="4">
        <v>230</v>
      </c>
      <c r="Q318" s="4">
        <v>439.3</v>
      </c>
      <c r="R318" s="4" t="s">
        <v>364</v>
      </c>
    </row>
    <row r="319" spans="1:18" x14ac:dyDescent="0.2">
      <c r="A319" s="4" t="s">
        <v>10</v>
      </c>
      <c r="B319" s="4" t="s">
        <v>382</v>
      </c>
      <c r="C319">
        <v>1419</v>
      </c>
      <c r="D319" s="4">
        <v>0.51700000000000002</v>
      </c>
      <c r="E319" s="4">
        <v>118</v>
      </c>
      <c r="F319" s="4">
        <v>3.5</v>
      </c>
      <c r="G319" s="4">
        <v>24</v>
      </c>
      <c r="H319" s="4" t="s">
        <v>12</v>
      </c>
      <c r="I319" s="4" t="s">
        <v>11</v>
      </c>
      <c r="J319" s="4" t="s">
        <v>15</v>
      </c>
      <c r="K319" s="4" t="s">
        <v>1045</v>
      </c>
      <c r="L319" s="4" t="s">
        <v>1164</v>
      </c>
      <c r="M319" s="4">
        <v>2.9000000000000001E-2</v>
      </c>
      <c r="N319" s="4" t="s">
        <v>106</v>
      </c>
      <c r="O319" s="4" t="s">
        <v>13</v>
      </c>
      <c r="P319" s="4">
        <v>66</v>
      </c>
      <c r="Q319" s="4">
        <v>149.5</v>
      </c>
      <c r="R319" s="4" t="s">
        <v>383</v>
      </c>
    </row>
    <row r="320" spans="1:18" x14ac:dyDescent="0.2">
      <c r="A320" s="4" t="s">
        <v>10</v>
      </c>
      <c r="B320" s="4" t="s">
        <v>394</v>
      </c>
      <c r="C320">
        <v>2976</v>
      </c>
      <c r="D320" s="4">
        <v>0.40699999999999997</v>
      </c>
      <c r="E320" s="4">
        <v>85</v>
      </c>
      <c r="F320" s="4">
        <v>3.5</v>
      </c>
      <c r="G320" s="4">
        <v>24</v>
      </c>
      <c r="H320" s="4" t="s">
        <v>12</v>
      </c>
      <c r="I320" s="4" t="s">
        <v>11</v>
      </c>
      <c r="J320" s="4" t="s">
        <v>15</v>
      </c>
      <c r="K320" s="4" t="s">
        <v>1029</v>
      </c>
      <c r="L320" s="4" t="s">
        <v>1164</v>
      </c>
      <c r="M320" s="4">
        <v>2.9000000000000001E-2</v>
      </c>
      <c r="N320" s="4" t="s">
        <v>231</v>
      </c>
      <c r="O320" s="4" t="s">
        <v>13</v>
      </c>
      <c r="P320" s="4">
        <v>86</v>
      </c>
      <c r="Q320" s="4">
        <v>170.6</v>
      </c>
      <c r="R320" s="4" t="s">
        <v>395</v>
      </c>
    </row>
    <row r="321" spans="1:18" x14ac:dyDescent="0.2">
      <c r="A321" s="4" t="s">
        <v>10</v>
      </c>
      <c r="B321" s="4" t="s">
        <v>396</v>
      </c>
      <c r="C321">
        <v>1462</v>
      </c>
      <c r="D321" s="4">
        <v>0.82799999999999996</v>
      </c>
      <c r="E321" s="4">
        <v>45</v>
      </c>
      <c r="F321" s="4">
        <v>3.5</v>
      </c>
      <c r="G321" s="4">
        <v>24</v>
      </c>
      <c r="H321" s="4" t="s">
        <v>12</v>
      </c>
      <c r="I321" s="4" t="s">
        <v>11</v>
      </c>
      <c r="J321" s="4" t="s">
        <v>15</v>
      </c>
      <c r="K321" s="4" t="s">
        <v>1029</v>
      </c>
      <c r="L321" s="4" t="s">
        <v>1164</v>
      </c>
      <c r="M321" s="4">
        <v>5.8999999999999997E-2</v>
      </c>
      <c r="N321" s="4" t="s">
        <v>231</v>
      </c>
      <c r="O321" s="4" t="s">
        <v>20</v>
      </c>
      <c r="P321" s="4">
        <v>66</v>
      </c>
      <c r="Q321" s="4">
        <v>124.1</v>
      </c>
      <c r="R321" s="4" t="s">
        <v>397</v>
      </c>
    </row>
    <row r="322" spans="1:18" x14ac:dyDescent="0.2">
      <c r="A322" s="4" t="s">
        <v>10</v>
      </c>
      <c r="B322" s="4" t="s">
        <v>435</v>
      </c>
      <c r="C322">
        <v>661</v>
      </c>
      <c r="D322" s="4">
        <v>0.2</v>
      </c>
      <c r="E322" s="4">
        <v>280</v>
      </c>
      <c r="F322" s="4">
        <v>3.5</v>
      </c>
      <c r="G322" s="4">
        <v>24</v>
      </c>
      <c r="H322" s="4" t="s">
        <v>12</v>
      </c>
      <c r="I322" s="4" t="s">
        <v>11</v>
      </c>
      <c r="J322" s="4" t="s">
        <v>15</v>
      </c>
      <c r="K322" s="4" t="s">
        <v>1035</v>
      </c>
      <c r="L322" s="4" t="s">
        <v>1164</v>
      </c>
      <c r="M322" s="4">
        <v>1.2999999999999999E-2</v>
      </c>
      <c r="N322" s="4" t="s">
        <v>53</v>
      </c>
      <c r="O322" s="4" t="s">
        <v>13</v>
      </c>
      <c r="P322" s="4">
        <v>160</v>
      </c>
      <c r="Q322" s="4">
        <v>306.7</v>
      </c>
      <c r="R322" s="4" t="s">
        <v>436</v>
      </c>
    </row>
    <row r="323" spans="1:18" x14ac:dyDescent="0.2">
      <c r="A323" s="4" t="s">
        <v>10</v>
      </c>
      <c r="B323" s="4" t="s">
        <v>485</v>
      </c>
      <c r="C323">
        <v>3572</v>
      </c>
      <c r="D323" s="4">
        <v>0.26700000000000002</v>
      </c>
      <c r="E323" s="4">
        <v>208</v>
      </c>
      <c r="F323" s="4">
        <v>3.5</v>
      </c>
      <c r="G323" s="4">
        <v>24</v>
      </c>
      <c r="H323" s="4" t="s">
        <v>12</v>
      </c>
      <c r="I323" s="4" t="s">
        <v>11</v>
      </c>
      <c r="J323" s="4" t="s">
        <v>15</v>
      </c>
      <c r="K323" s="4" t="s">
        <v>1029</v>
      </c>
      <c r="L323" s="4" t="s">
        <v>1164</v>
      </c>
      <c r="M323" s="4">
        <v>1.9E-2</v>
      </c>
      <c r="N323" s="4" t="s">
        <v>14</v>
      </c>
      <c r="O323" s="4" t="s">
        <v>20</v>
      </c>
      <c r="P323" s="4">
        <v>120</v>
      </c>
      <c r="Q323" s="4">
        <v>243</v>
      </c>
      <c r="R323" s="4" t="s">
        <v>486</v>
      </c>
    </row>
    <row r="324" spans="1:18" x14ac:dyDescent="0.2">
      <c r="A324" s="4" t="s">
        <v>10</v>
      </c>
      <c r="B324" s="4" t="s">
        <v>487</v>
      </c>
      <c r="C324">
        <v>2242</v>
      </c>
      <c r="D324" s="4">
        <v>0.67</v>
      </c>
      <c r="E324" s="4">
        <v>110</v>
      </c>
      <c r="F324" s="4">
        <v>3.5</v>
      </c>
      <c r="G324" s="4">
        <v>24</v>
      </c>
      <c r="H324" s="4" t="s">
        <v>12</v>
      </c>
      <c r="I324" s="4" t="s">
        <v>11</v>
      </c>
      <c r="J324" s="4" t="s">
        <v>15</v>
      </c>
      <c r="K324" s="4" t="s">
        <v>1065</v>
      </c>
      <c r="L324" s="4" t="s">
        <v>1164</v>
      </c>
      <c r="M324" s="4">
        <v>0.03</v>
      </c>
      <c r="N324" s="4" t="s">
        <v>123</v>
      </c>
      <c r="O324" s="4" t="s">
        <v>20</v>
      </c>
      <c r="P324" s="4">
        <v>66</v>
      </c>
      <c r="Q324" s="4">
        <v>164</v>
      </c>
      <c r="R324" s="4" t="s">
        <v>488</v>
      </c>
    </row>
    <row r="325" spans="1:18" x14ac:dyDescent="0.2">
      <c r="A325" s="4" t="s">
        <v>10</v>
      </c>
      <c r="B325" s="4" t="s">
        <v>489</v>
      </c>
      <c r="C325">
        <v>4408</v>
      </c>
      <c r="D325" s="4">
        <v>1</v>
      </c>
      <c r="E325" s="4">
        <v>43</v>
      </c>
      <c r="F325" s="4">
        <v>3.5</v>
      </c>
      <c r="G325" s="4">
        <v>24</v>
      </c>
      <c r="H325" s="4" t="s">
        <v>12</v>
      </c>
      <c r="I325" s="4" t="s">
        <v>11</v>
      </c>
      <c r="J325" s="4" t="s">
        <v>15</v>
      </c>
      <c r="K325" s="4" t="s">
        <v>1029</v>
      </c>
      <c r="L325" s="4" t="s">
        <v>1164</v>
      </c>
      <c r="M325" s="4">
        <v>7.0999999999999994E-2</v>
      </c>
      <c r="N325" s="4" t="s">
        <v>231</v>
      </c>
      <c r="O325" s="4" t="s">
        <v>20</v>
      </c>
      <c r="P325" s="4">
        <v>66</v>
      </c>
      <c r="Q325" s="4">
        <v>115.3</v>
      </c>
      <c r="R325" s="4" t="s">
        <v>490</v>
      </c>
    </row>
    <row r="326" spans="1:18" x14ac:dyDescent="0.2">
      <c r="A326" s="4" t="s">
        <v>10</v>
      </c>
      <c r="B326" s="4" t="s">
        <v>503</v>
      </c>
      <c r="C326">
        <v>2413</v>
      </c>
      <c r="D326" s="4">
        <v>0.61499999999999999</v>
      </c>
      <c r="E326" s="4">
        <v>61</v>
      </c>
      <c r="F326" s="4">
        <v>3.5</v>
      </c>
      <c r="G326" s="4">
        <v>24</v>
      </c>
      <c r="H326" s="4" t="s">
        <v>12</v>
      </c>
      <c r="I326" s="4" t="s">
        <v>11</v>
      </c>
      <c r="J326" s="4" t="s">
        <v>15</v>
      </c>
      <c r="K326" s="4" t="s">
        <v>1029</v>
      </c>
      <c r="L326" s="4" t="s">
        <v>1164</v>
      </c>
      <c r="M326" s="4">
        <v>4.3999999999999997E-2</v>
      </c>
      <c r="N326" s="4" t="s">
        <v>231</v>
      </c>
      <c r="O326" s="4" t="s">
        <v>13</v>
      </c>
      <c r="P326" s="4">
        <v>66</v>
      </c>
      <c r="Q326" s="4">
        <v>140.1</v>
      </c>
      <c r="R326" s="4" t="s">
        <v>504</v>
      </c>
    </row>
    <row r="327" spans="1:18" x14ac:dyDescent="0.2">
      <c r="A327" s="4" t="s">
        <v>10</v>
      </c>
      <c r="B327" s="4" t="s">
        <v>505</v>
      </c>
      <c r="C327">
        <v>479</v>
      </c>
      <c r="D327" s="4">
        <v>0.92300000000000004</v>
      </c>
      <c r="E327" s="4">
        <v>73</v>
      </c>
      <c r="F327" s="4">
        <v>3.5</v>
      </c>
      <c r="G327" s="4">
        <v>24</v>
      </c>
      <c r="H327" s="4" t="s">
        <v>12</v>
      </c>
      <c r="I327" s="4" t="s">
        <v>11</v>
      </c>
      <c r="J327" s="4" t="s">
        <v>15</v>
      </c>
      <c r="K327" s="4" t="s">
        <v>1080</v>
      </c>
      <c r="L327" s="4" t="s">
        <v>1164</v>
      </c>
      <c r="M327" s="4">
        <v>3.7999999999999999E-2</v>
      </c>
      <c r="N327" s="4" t="s">
        <v>257</v>
      </c>
      <c r="O327" s="4" t="s">
        <v>13</v>
      </c>
      <c r="P327" s="4">
        <v>66</v>
      </c>
      <c r="Q327" s="4">
        <v>144</v>
      </c>
      <c r="R327" s="4" t="s">
        <v>506</v>
      </c>
    </row>
    <row r="328" spans="1:18" x14ac:dyDescent="0.2">
      <c r="A328" s="4" t="s">
        <v>10</v>
      </c>
      <c r="B328" s="4" t="s">
        <v>507</v>
      </c>
      <c r="C328">
        <v>1564</v>
      </c>
      <c r="D328" s="4">
        <v>0.375</v>
      </c>
      <c r="E328" s="4">
        <v>189</v>
      </c>
      <c r="F328" s="4">
        <v>3.5</v>
      </c>
      <c r="G328" s="4">
        <v>24</v>
      </c>
      <c r="H328" s="4" t="s">
        <v>12</v>
      </c>
      <c r="I328" s="4" t="s">
        <v>11</v>
      </c>
      <c r="J328" s="4" t="s">
        <v>15</v>
      </c>
      <c r="K328" s="4" t="s">
        <v>1045</v>
      </c>
      <c r="L328" s="4" t="s">
        <v>1164</v>
      </c>
      <c r="M328" s="4">
        <v>2.1000000000000001E-2</v>
      </c>
      <c r="N328" s="4" t="s">
        <v>123</v>
      </c>
      <c r="O328" s="4" t="s">
        <v>13</v>
      </c>
      <c r="P328" s="4">
        <v>84</v>
      </c>
      <c r="Q328" s="4">
        <v>174</v>
      </c>
      <c r="R328" s="4" t="s">
        <v>508</v>
      </c>
    </row>
    <row r="329" spans="1:18" x14ac:dyDescent="0.2">
      <c r="A329" s="4" t="s">
        <v>10</v>
      </c>
      <c r="B329" s="4" t="s">
        <v>523</v>
      </c>
      <c r="C329">
        <v>2730</v>
      </c>
      <c r="D329" s="4">
        <v>0.2</v>
      </c>
      <c r="E329" s="4">
        <v>280</v>
      </c>
      <c r="F329" s="4">
        <v>3.5</v>
      </c>
      <c r="G329" s="4">
        <v>24</v>
      </c>
      <c r="H329" s="4" t="s">
        <v>12</v>
      </c>
      <c r="I329" s="4" t="s">
        <v>11</v>
      </c>
      <c r="J329" s="4" t="s">
        <v>15</v>
      </c>
      <c r="K329" s="4" t="s">
        <v>1035</v>
      </c>
      <c r="L329" s="4" t="s">
        <v>1164</v>
      </c>
      <c r="M329" s="4">
        <v>1.2999999999999999E-2</v>
      </c>
      <c r="N329" s="4" t="s">
        <v>53</v>
      </c>
      <c r="O329" s="4" t="s">
        <v>20</v>
      </c>
      <c r="P329" s="4">
        <v>160</v>
      </c>
      <c r="Q329" s="4">
        <v>306.7</v>
      </c>
      <c r="R329" s="4" t="s">
        <v>524</v>
      </c>
    </row>
    <row r="330" spans="1:18" x14ac:dyDescent="0.2">
      <c r="A330" s="4" t="s">
        <v>10</v>
      </c>
      <c r="B330" s="4" t="s">
        <v>569</v>
      </c>
      <c r="C330">
        <v>2347</v>
      </c>
      <c r="D330" s="4">
        <v>0.33300000000000002</v>
      </c>
      <c r="E330" s="4">
        <v>178</v>
      </c>
      <c r="F330" s="4">
        <v>3.5</v>
      </c>
      <c r="G330" s="4">
        <v>24</v>
      </c>
      <c r="H330" s="4" t="s">
        <v>12</v>
      </c>
      <c r="I330" s="4" t="s">
        <v>11</v>
      </c>
      <c r="J330" s="4" t="s">
        <v>15</v>
      </c>
      <c r="K330" s="4" t="s">
        <v>1029</v>
      </c>
      <c r="L330" s="4" t="s">
        <v>1164</v>
      </c>
      <c r="M330" s="4">
        <v>2.4E-2</v>
      </c>
      <c r="N330" s="4" t="s">
        <v>14</v>
      </c>
      <c r="O330" s="4" t="s">
        <v>20</v>
      </c>
      <c r="P330" s="4">
        <v>94</v>
      </c>
      <c r="Q330" s="4">
        <v>218</v>
      </c>
      <c r="R330" s="4" t="s">
        <v>570</v>
      </c>
    </row>
    <row r="331" spans="1:18" x14ac:dyDescent="0.2">
      <c r="A331" s="4" t="s">
        <v>10</v>
      </c>
      <c r="B331" s="4" t="s">
        <v>616</v>
      </c>
      <c r="C331">
        <v>2389</v>
      </c>
      <c r="D331" s="4">
        <v>0.1</v>
      </c>
      <c r="E331" s="4">
        <v>410</v>
      </c>
      <c r="F331" s="4">
        <v>3.5</v>
      </c>
      <c r="G331" s="4">
        <v>24</v>
      </c>
      <c r="H331" s="4" t="s">
        <v>12</v>
      </c>
      <c r="I331" s="4" t="s">
        <v>11</v>
      </c>
      <c r="J331" s="4" t="s">
        <v>15</v>
      </c>
      <c r="K331" s="4" t="s">
        <v>1029</v>
      </c>
      <c r="L331" s="4" t="s">
        <v>1164</v>
      </c>
      <c r="M331" s="4">
        <v>7.0000000000000001E-3</v>
      </c>
      <c r="N331" s="4" t="s">
        <v>53</v>
      </c>
      <c r="O331" s="4" t="s">
        <v>13</v>
      </c>
      <c r="P331" s="4">
        <v>286</v>
      </c>
      <c r="Q331" s="4">
        <v>590.29999999999995</v>
      </c>
      <c r="R331" s="4" t="s">
        <v>617</v>
      </c>
    </row>
    <row r="332" spans="1:18" x14ac:dyDescent="0.2">
      <c r="A332" s="4" t="s">
        <v>10</v>
      </c>
      <c r="B332" s="4" t="s">
        <v>681</v>
      </c>
      <c r="C332">
        <v>1032</v>
      </c>
      <c r="D332" s="4">
        <v>0.72699999999999998</v>
      </c>
      <c r="E332" s="4">
        <v>48</v>
      </c>
      <c r="F332" s="4">
        <v>3.5</v>
      </c>
      <c r="G332" s="4">
        <v>24</v>
      </c>
      <c r="H332" s="4" t="s">
        <v>12</v>
      </c>
      <c r="I332" s="4" t="s">
        <v>11</v>
      </c>
      <c r="J332" s="4" t="s">
        <v>15</v>
      </c>
      <c r="K332" s="4" t="s">
        <v>1029</v>
      </c>
      <c r="L332" s="4" t="s">
        <v>1164</v>
      </c>
      <c r="M332" s="4">
        <v>5.1999999999999998E-2</v>
      </c>
      <c r="N332" s="4" t="s">
        <v>231</v>
      </c>
      <c r="O332" s="4" t="s">
        <v>20</v>
      </c>
      <c r="P332" s="4">
        <v>66</v>
      </c>
      <c r="Q332" s="4">
        <v>136.9</v>
      </c>
      <c r="R332" s="4" t="s">
        <v>682</v>
      </c>
    </row>
    <row r="333" spans="1:18" x14ac:dyDescent="0.2">
      <c r="A333" s="4" t="s">
        <v>10</v>
      </c>
      <c r="B333" s="4" t="s">
        <v>683</v>
      </c>
      <c r="C333">
        <v>1002</v>
      </c>
      <c r="D333" s="4">
        <v>1</v>
      </c>
      <c r="E333" s="4">
        <v>43</v>
      </c>
      <c r="F333" s="4">
        <v>3.5</v>
      </c>
      <c r="G333" s="4">
        <v>24</v>
      </c>
      <c r="H333" s="4" t="s">
        <v>12</v>
      </c>
      <c r="I333" s="4" t="s">
        <v>11</v>
      </c>
      <c r="J333" s="4" t="s">
        <v>15</v>
      </c>
      <c r="K333" s="4" t="s">
        <v>1029</v>
      </c>
      <c r="L333" s="4" t="s">
        <v>1164</v>
      </c>
      <c r="M333" s="4">
        <v>7.0999999999999994E-2</v>
      </c>
      <c r="N333" s="4" t="s">
        <v>231</v>
      </c>
      <c r="O333" s="4" t="s">
        <v>13</v>
      </c>
      <c r="P333" s="4">
        <v>66</v>
      </c>
      <c r="Q333" s="4">
        <v>115.3</v>
      </c>
      <c r="R333" s="4" t="s">
        <v>684</v>
      </c>
    </row>
    <row r="334" spans="1:18" x14ac:dyDescent="0.2">
      <c r="A334" s="4" t="s">
        <v>10</v>
      </c>
      <c r="B334" s="4" t="s">
        <v>685</v>
      </c>
      <c r="C334">
        <v>3195</v>
      </c>
      <c r="D334" s="4">
        <v>0.40699999999999997</v>
      </c>
      <c r="E334" s="4">
        <v>85</v>
      </c>
      <c r="F334" s="4">
        <v>3.5</v>
      </c>
      <c r="G334" s="4">
        <v>24</v>
      </c>
      <c r="H334" s="4" t="s">
        <v>12</v>
      </c>
      <c r="I334" s="4" t="s">
        <v>11</v>
      </c>
      <c r="J334" s="4" t="s">
        <v>15</v>
      </c>
      <c r="K334" s="4" t="s">
        <v>1029</v>
      </c>
      <c r="L334" s="4" t="s">
        <v>1164</v>
      </c>
      <c r="M334" s="4">
        <v>2.9000000000000001E-2</v>
      </c>
      <c r="N334" s="4" t="s">
        <v>231</v>
      </c>
      <c r="O334" s="4" t="s">
        <v>20</v>
      </c>
      <c r="P334" s="4">
        <v>59</v>
      </c>
      <c r="Q334" s="4">
        <v>170.6</v>
      </c>
      <c r="R334" s="4" t="s">
        <v>686</v>
      </c>
    </row>
    <row r="335" spans="1:18" x14ac:dyDescent="0.2">
      <c r="A335" s="4" t="s">
        <v>10</v>
      </c>
      <c r="B335" s="4" t="s">
        <v>687</v>
      </c>
      <c r="C335">
        <v>1564</v>
      </c>
      <c r="D335" s="4">
        <v>0.42899999999999999</v>
      </c>
      <c r="E335" s="4">
        <v>138</v>
      </c>
      <c r="F335" s="4">
        <v>3.5</v>
      </c>
      <c r="G335" s="4">
        <v>24</v>
      </c>
      <c r="H335" s="4" t="s">
        <v>12</v>
      </c>
      <c r="I335" s="4" t="s">
        <v>11</v>
      </c>
      <c r="J335" s="4" t="s">
        <v>15</v>
      </c>
      <c r="K335" s="4" t="s">
        <v>1122</v>
      </c>
      <c r="L335" s="4" t="s">
        <v>1164</v>
      </c>
      <c r="M335" s="4">
        <v>2.7E-2</v>
      </c>
      <c r="N335" s="4" t="s">
        <v>231</v>
      </c>
      <c r="O335" s="4" t="s">
        <v>13</v>
      </c>
      <c r="P335" s="4">
        <v>78</v>
      </c>
      <c r="Q335" s="4">
        <v>185.5</v>
      </c>
      <c r="R335" s="4" t="s">
        <v>688</v>
      </c>
    </row>
    <row r="336" spans="1:18" x14ac:dyDescent="0.2">
      <c r="A336" s="4" t="s">
        <v>10</v>
      </c>
      <c r="B336" s="4" t="s">
        <v>769</v>
      </c>
      <c r="C336">
        <v>1818</v>
      </c>
      <c r="D336" s="4">
        <v>0.24</v>
      </c>
      <c r="E336" s="4">
        <v>258</v>
      </c>
      <c r="F336" s="4">
        <v>3.5</v>
      </c>
      <c r="G336" s="4">
        <v>24</v>
      </c>
      <c r="H336" s="4" t="s">
        <v>12</v>
      </c>
      <c r="I336" s="4" t="s">
        <v>11</v>
      </c>
      <c r="J336" s="4" t="s">
        <v>15</v>
      </c>
      <c r="K336" s="4" t="s">
        <v>1045</v>
      </c>
      <c r="L336" s="4" t="s">
        <v>1164</v>
      </c>
      <c r="M336" s="4">
        <v>1.2999999999999999E-2</v>
      </c>
      <c r="N336" s="4" t="s">
        <v>28</v>
      </c>
      <c r="O336" s="4" t="s">
        <v>20</v>
      </c>
      <c r="P336" s="4">
        <v>142</v>
      </c>
      <c r="Q336" s="4">
        <v>266.39999999999998</v>
      </c>
      <c r="R336" s="4" t="s">
        <v>770</v>
      </c>
    </row>
    <row r="337" spans="1:18" x14ac:dyDescent="0.2">
      <c r="A337" s="4" t="s">
        <v>10</v>
      </c>
      <c r="B337" s="4" t="s">
        <v>787</v>
      </c>
      <c r="C337">
        <v>1047</v>
      </c>
      <c r="D337" s="4">
        <v>0.92300000000000004</v>
      </c>
      <c r="E337" s="4">
        <v>73</v>
      </c>
      <c r="F337" s="4">
        <v>3.5</v>
      </c>
      <c r="G337" s="4">
        <v>24</v>
      </c>
      <c r="H337" s="4" t="s">
        <v>12</v>
      </c>
      <c r="I337" s="4" t="s">
        <v>11</v>
      </c>
      <c r="J337" s="4" t="s">
        <v>15</v>
      </c>
      <c r="K337" s="4" t="s">
        <v>1080</v>
      </c>
      <c r="L337" s="4" t="s">
        <v>1164</v>
      </c>
      <c r="M337" s="4">
        <v>3.7999999999999999E-2</v>
      </c>
      <c r="N337" s="4" t="s">
        <v>257</v>
      </c>
      <c r="O337" s="4" t="s">
        <v>20</v>
      </c>
      <c r="P337" s="4">
        <v>66</v>
      </c>
      <c r="Q337" s="4">
        <v>144</v>
      </c>
      <c r="R337" s="4" t="s">
        <v>788</v>
      </c>
    </row>
    <row r="338" spans="1:18" x14ac:dyDescent="0.2">
      <c r="A338" s="4" t="s">
        <v>10</v>
      </c>
      <c r="B338" s="4" t="s">
        <v>838</v>
      </c>
      <c r="C338">
        <v>3926</v>
      </c>
      <c r="D338" s="4">
        <v>0.3</v>
      </c>
      <c r="E338" s="4">
        <v>228</v>
      </c>
      <c r="F338" s="4">
        <v>3.5</v>
      </c>
      <c r="G338" s="4">
        <v>24</v>
      </c>
      <c r="H338" s="4" t="s">
        <v>12</v>
      </c>
      <c r="I338" s="4" t="s">
        <v>11</v>
      </c>
      <c r="J338" s="4" t="s">
        <v>15</v>
      </c>
      <c r="K338" s="4" t="s">
        <v>1045</v>
      </c>
      <c r="L338" s="4" t="s">
        <v>1164</v>
      </c>
      <c r="M338" s="4">
        <v>1.7000000000000001E-2</v>
      </c>
      <c r="N338" s="4" t="s">
        <v>103</v>
      </c>
      <c r="O338" s="4" t="s">
        <v>20</v>
      </c>
      <c r="P338" s="4">
        <v>104</v>
      </c>
      <c r="Q338" s="4">
        <v>207.9</v>
      </c>
      <c r="R338" s="4" t="s">
        <v>839</v>
      </c>
    </row>
    <row r="339" spans="1:18" x14ac:dyDescent="0.2">
      <c r="A339" s="4" t="s">
        <v>10</v>
      </c>
      <c r="B339" s="4" t="s">
        <v>872</v>
      </c>
      <c r="C339">
        <v>2161</v>
      </c>
      <c r="D339" s="4">
        <v>0.5</v>
      </c>
      <c r="E339" s="4">
        <v>128</v>
      </c>
      <c r="F339" s="4">
        <v>3.5</v>
      </c>
      <c r="G339" s="4">
        <v>24</v>
      </c>
      <c r="H339" s="4" t="s">
        <v>12</v>
      </c>
      <c r="I339" s="4" t="s">
        <v>11</v>
      </c>
      <c r="J339" s="4" t="s">
        <v>15</v>
      </c>
      <c r="K339" s="4" t="s">
        <v>1045</v>
      </c>
      <c r="L339" s="4" t="s">
        <v>1164</v>
      </c>
      <c r="M339" s="4">
        <v>2.8000000000000001E-2</v>
      </c>
      <c r="N339" s="4" t="s">
        <v>28</v>
      </c>
      <c r="O339" s="4" t="s">
        <v>13</v>
      </c>
      <c r="P339" s="4">
        <v>66</v>
      </c>
      <c r="Q339" s="4">
        <v>163</v>
      </c>
      <c r="R339" s="4" t="s">
        <v>873</v>
      </c>
    </row>
    <row r="340" spans="1:18" x14ac:dyDescent="0.2">
      <c r="A340" s="4" t="s">
        <v>10</v>
      </c>
      <c r="B340" s="4" t="s">
        <v>920</v>
      </c>
      <c r="C340">
        <v>3541</v>
      </c>
      <c r="D340" s="4">
        <v>0.3</v>
      </c>
      <c r="E340" s="4">
        <v>228</v>
      </c>
      <c r="F340" s="4">
        <v>3.5</v>
      </c>
      <c r="G340" s="4">
        <v>24</v>
      </c>
      <c r="H340" s="4" t="s">
        <v>12</v>
      </c>
      <c r="I340" s="4" t="s">
        <v>11</v>
      </c>
      <c r="J340" s="4" t="s">
        <v>15</v>
      </c>
      <c r="K340" s="4" t="s">
        <v>1045</v>
      </c>
      <c r="L340" s="4" t="s">
        <v>1164</v>
      </c>
      <c r="M340" s="4">
        <v>1.7000000000000001E-2</v>
      </c>
      <c r="N340" s="4" t="s">
        <v>103</v>
      </c>
      <c r="O340" s="4" t="s">
        <v>13</v>
      </c>
      <c r="P340" s="4">
        <v>104</v>
      </c>
      <c r="Q340" s="4">
        <v>207.9</v>
      </c>
      <c r="R340" s="4" t="s">
        <v>921</v>
      </c>
    </row>
    <row r="341" spans="1:18" x14ac:dyDescent="0.2">
      <c r="A341" s="4" t="s">
        <v>10</v>
      </c>
      <c r="B341" s="4" t="s">
        <v>922</v>
      </c>
      <c r="C341">
        <v>1564</v>
      </c>
      <c r="D341" s="4">
        <v>0.42899999999999999</v>
      </c>
      <c r="E341" s="4">
        <v>138</v>
      </c>
      <c r="F341" s="4">
        <v>3.5</v>
      </c>
      <c r="G341" s="4">
        <v>24</v>
      </c>
      <c r="H341" s="4" t="s">
        <v>12</v>
      </c>
      <c r="I341" s="4" t="s">
        <v>11</v>
      </c>
      <c r="J341" s="4" t="s">
        <v>15</v>
      </c>
      <c r="K341" s="4" t="s">
        <v>1122</v>
      </c>
      <c r="L341" s="4" t="s">
        <v>1164</v>
      </c>
      <c r="M341" s="4">
        <v>2.7E-2</v>
      </c>
      <c r="N341" s="4" t="s">
        <v>231</v>
      </c>
      <c r="O341" s="4" t="s">
        <v>20</v>
      </c>
      <c r="P341" s="4">
        <v>78</v>
      </c>
      <c r="Q341" s="4">
        <v>185.5</v>
      </c>
      <c r="R341" s="4" t="s">
        <v>923</v>
      </c>
    </row>
    <row r="342" spans="1:18" x14ac:dyDescent="0.2">
      <c r="A342" s="4" t="s">
        <v>10</v>
      </c>
      <c r="B342" s="4" t="s">
        <v>954</v>
      </c>
      <c r="C342">
        <v>1047</v>
      </c>
      <c r="D342" s="4">
        <v>0.24</v>
      </c>
      <c r="E342" s="4">
        <v>258</v>
      </c>
      <c r="F342" s="4">
        <v>3.5</v>
      </c>
      <c r="G342" s="4">
        <v>24</v>
      </c>
      <c r="H342" s="4" t="s">
        <v>12</v>
      </c>
      <c r="I342" s="4" t="s">
        <v>11</v>
      </c>
      <c r="J342" s="4" t="s">
        <v>15</v>
      </c>
      <c r="K342" s="4" t="s">
        <v>1045</v>
      </c>
      <c r="L342" s="4" t="s">
        <v>1164</v>
      </c>
      <c r="M342" s="4">
        <v>1.2999999999999999E-2</v>
      </c>
      <c r="N342" s="4" t="s">
        <v>28</v>
      </c>
      <c r="O342" s="4" t="s">
        <v>13</v>
      </c>
      <c r="P342" s="4">
        <v>142</v>
      </c>
      <c r="Q342" s="4">
        <v>266.39999999999998</v>
      </c>
      <c r="R342" s="4" t="s">
        <v>955</v>
      </c>
    </row>
    <row r="343" spans="1:18" x14ac:dyDescent="0.2">
      <c r="A343" s="4" t="s">
        <v>31</v>
      </c>
      <c r="B343" s="4" t="s">
        <v>223</v>
      </c>
      <c r="C343">
        <v>2369</v>
      </c>
      <c r="D343" s="4">
        <v>0.52100000000000002</v>
      </c>
      <c r="E343" s="4">
        <v>195</v>
      </c>
      <c r="F343" s="4">
        <v>4.5999999999999996</v>
      </c>
      <c r="G343" s="4">
        <v>24.8</v>
      </c>
      <c r="H343" s="4" t="s">
        <v>225</v>
      </c>
      <c r="I343" s="4" t="s">
        <v>11</v>
      </c>
      <c r="J343" s="4" t="s">
        <v>32</v>
      </c>
      <c r="K343" s="4" t="s">
        <v>1068</v>
      </c>
      <c r="L343" s="4" t="s">
        <v>1163</v>
      </c>
      <c r="M343" s="4">
        <v>0.02</v>
      </c>
      <c r="N343" s="4" t="s">
        <v>19</v>
      </c>
      <c r="O343" s="4" t="s">
        <v>20</v>
      </c>
      <c r="P343" s="4">
        <v>70</v>
      </c>
      <c r="Q343" s="4">
        <v>206.5</v>
      </c>
      <c r="R343" s="4" t="s">
        <v>224</v>
      </c>
    </row>
    <row r="344" spans="1:18" x14ac:dyDescent="0.2">
      <c r="A344" s="4" t="s">
        <v>31</v>
      </c>
      <c r="B344" s="4" t="s">
        <v>437</v>
      </c>
      <c r="C344">
        <v>1171</v>
      </c>
      <c r="D344" s="4">
        <v>2</v>
      </c>
      <c r="E344" s="4">
        <v>107.5</v>
      </c>
      <c r="F344" s="4">
        <v>7.6</v>
      </c>
      <c r="G344" s="4">
        <v>28.6</v>
      </c>
      <c r="H344" s="4" t="s">
        <v>439</v>
      </c>
      <c r="I344" s="4" t="s">
        <v>11</v>
      </c>
      <c r="J344" s="4" t="s">
        <v>32</v>
      </c>
      <c r="K344" s="4" t="s">
        <v>1048</v>
      </c>
      <c r="L344" s="4" t="s">
        <v>1163</v>
      </c>
      <c r="M344" s="4">
        <v>0.05</v>
      </c>
      <c r="N344" s="4" t="s">
        <v>19</v>
      </c>
      <c r="O344" s="4" t="s">
        <v>1171</v>
      </c>
      <c r="P344" s="4">
        <v>47</v>
      </c>
      <c r="Q344" s="4">
        <v>136.69999999999999</v>
      </c>
      <c r="R344" s="4" t="s">
        <v>438</v>
      </c>
    </row>
    <row r="345" spans="1:18" x14ac:dyDescent="0.2">
      <c r="A345" s="4" t="s">
        <v>31</v>
      </c>
      <c r="B345" s="4" t="s">
        <v>714</v>
      </c>
      <c r="C345">
        <v>4845</v>
      </c>
      <c r="D345" s="4">
        <v>2</v>
      </c>
      <c r="E345" s="4">
        <v>107.5</v>
      </c>
      <c r="F345" s="4">
        <v>6.5</v>
      </c>
      <c r="G345" s="4">
        <v>28.6</v>
      </c>
      <c r="H345" s="4" t="s">
        <v>439</v>
      </c>
      <c r="I345" s="4" t="s">
        <v>11</v>
      </c>
      <c r="J345" s="4" t="s">
        <v>32</v>
      </c>
      <c r="K345" s="4" t="s">
        <v>1048</v>
      </c>
      <c r="L345" s="4" t="s">
        <v>1163</v>
      </c>
      <c r="M345" s="4">
        <v>0.05</v>
      </c>
      <c r="N345" s="4" t="s">
        <v>19</v>
      </c>
      <c r="O345" s="4" t="s">
        <v>1171</v>
      </c>
      <c r="P345" s="4">
        <v>47</v>
      </c>
      <c r="Q345" s="4">
        <v>136.69999999999999</v>
      </c>
      <c r="R345" s="4" t="s">
        <v>715</v>
      </c>
    </row>
    <row r="346" spans="1:18" x14ac:dyDescent="0.2">
      <c r="A346" s="4" t="s">
        <v>31</v>
      </c>
      <c r="B346" s="4" t="s">
        <v>765</v>
      </c>
      <c r="C346">
        <v>871</v>
      </c>
      <c r="D346" s="4">
        <v>0.52200000000000002</v>
      </c>
      <c r="E346" s="4">
        <v>195</v>
      </c>
      <c r="F346" s="4">
        <v>7.6</v>
      </c>
      <c r="G346" s="4">
        <v>28.6</v>
      </c>
      <c r="H346" s="4" t="s">
        <v>439</v>
      </c>
      <c r="I346" s="4" t="s">
        <v>11</v>
      </c>
      <c r="J346" s="4" t="s">
        <v>32</v>
      </c>
      <c r="K346" s="4" t="s">
        <v>1129</v>
      </c>
      <c r="L346" s="4" t="s">
        <v>1163</v>
      </c>
      <c r="M346" s="4">
        <v>0.02</v>
      </c>
      <c r="N346" s="4" t="s">
        <v>19</v>
      </c>
      <c r="O346" s="4" t="s">
        <v>1171</v>
      </c>
      <c r="P346" s="4">
        <v>70</v>
      </c>
      <c r="Q346" s="4">
        <v>211</v>
      </c>
      <c r="R346" s="4" t="s">
        <v>766</v>
      </c>
    </row>
    <row r="347" spans="1:18" x14ac:dyDescent="0.2">
      <c r="A347" s="4" t="s">
        <v>10</v>
      </c>
      <c r="B347" s="4" t="s">
        <v>67</v>
      </c>
      <c r="C347">
        <v>3948</v>
      </c>
      <c r="D347" s="4">
        <v>1.115</v>
      </c>
      <c r="E347" s="4">
        <v>73</v>
      </c>
      <c r="F347" s="4">
        <v>3.45</v>
      </c>
      <c r="G347" s="4">
        <v>29</v>
      </c>
      <c r="H347" s="4" t="s">
        <v>69</v>
      </c>
      <c r="I347" s="4" t="s">
        <v>11</v>
      </c>
      <c r="J347" s="4" t="s">
        <v>15</v>
      </c>
      <c r="K347" s="7">
        <v>15.2</v>
      </c>
      <c r="L347" s="4" t="s">
        <v>1164</v>
      </c>
      <c r="M347" s="4">
        <v>3.6999999999999998E-2</v>
      </c>
      <c r="N347" s="4" t="s">
        <v>56</v>
      </c>
      <c r="O347" s="4" t="s">
        <v>20</v>
      </c>
      <c r="P347" s="4">
        <v>66</v>
      </c>
      <c r="Q347" s="4">
        <v>154.69999999999999</v>
      </c>
      <c r="R347" s="5" t="s">
        <v>68</v>
      </c>
    </row>
    <row r="348" spans="1:18" x14ac:dyDescent="0.2">
      <c r="A348" s="4" t="s">
        <v>10</v>
      </c>
      <c r="B348" s="4" t="s">
        <v>85</v>
      </c>
      <c r="C348">
        <v>1712</v>
      </c>
      <c r="D348" s="4">
        <v>0.89700000000000002</v>
      </c>
      <c r="E348" s="4">
        <v>48</v>
      </c>
      <c r="F348" s="4">
        <v>3.45</v>
      </c>
      <c r="G348" s="4">
        <v>29</v>
      </c>
      <c r="H348" s="4" t="s">
        <v>69</v>
      </c>
      <c r="I348" s="4" t="s">
        <v>11</v>
      </c>
      <c r="J348" s="4" t="s">
        <v>15</v>
      </c>
      <c r="K348" s="4" t="s">
        <v>1041</v>
      </c>
      <c r="L348" s="4" t="s">
        <v>1164</v>
      </c>
      <c r="M348" s="4">
        <v>7.4999999999999997E-2</v>
      </c>
      <c r="N348" s="4" t="s">
        <v>14</v>
      </c>
      <c r="O348" s="4" t="s">
        <v>20</v>
      </c>
      <c r="P348" s="4">
        <v>66</v>
      </c>
      <c r="Q348" s="4">
        <v>147.69999999999999</v>
      </c>
      <c r="R348" s="4" t="s">
        <v>86</v>
      </c>
    </row>
    <row r="349" spans="1:18" x14ac:dyDescent="0.2">
      <c r="A349" s="4" t="s">
        <v>10</v>
      </c>
      <c r="B349" s="4" t="s">
        <v>104</v>
      </c>
      <c r="C349">
        <v>1773</v>
      </c>
      <c r="D349" s="4">
        <v>0.121</v>
      </c>
      <c r="E349" s="4">
        <v>410</v>
      </c>
      <c r="F349" s="4">
        <v>3.45</v>
      </c>
      <c r="G349" s="4">
        <v>29</v>
      </c>
      <c r="H349" s="4" t="s">
        <v>69</v>
      </c>
      <c r="I349" s="4" t="s">
        <v>11</v>
      </c>
      <c r="J349" s="4" t="s">
        <v>15</v>
      </c>
      <c r="K349" s="4" t="s">
        <v>1041</v>
      </c>
      <c r="L349" s="4" t="s">
        <v>1164</v>
      </c>
      <c r="M349" s="4">
        <v>0.01</v>
      </c>
      <c r="N349" s="4" t="s">
        <v>106</v>
      </c>
      <c r="O349" s="4" t="s">
        <v>20</v>
      </c>
      <c r="P349" s="4">
        <v>286</v>
      </c>
      <c r="Q349" s="4">
        <v>601.1</v>
      </c>
      <c r="R349" s="4" t="s">
        <v>105</v>
      </c>
    </row>
    <row r="350" spans="1:18" x14ac:dyDescent="0.2">
      <c r="A350" s="4" t="s">
        <v>10</v>
      </c>
      <c r="B350" s="4" t="s">
        <v>247</v>
      </c>
      <c r="C350">
        <v>749</v>
      </c>
      <c r="D350" s="4">
        <v>0.28999999999999998</v>
      </c>
      <c r="E350" s="4">
        <v>258</v>
      </c>
      <c r="F350" s="4">
        <v>3.45</v>
      </c>
      <c r="G350" s="4">
        <v>29</v>
      </c>
      <c r="H350" s="4" t="s">
        <v>69</v>
      </c>
      <c r="I350" s="4" t="s">
        <v>11</v>
      </c>
      <c r="J350" s="4" t="s">
        <v>15</v>
      </c>
      <c r="K350" s="4" t="s">
        <v>1065</v>
      </c>
      <c r="L350" s="4" t="s">
        <v>1164</v>
      </c>
      <c r="M350" s="4">
        <v>1.2999999999999999E-2</v>
      </c>
      <c r="N350" s="4" t="s">
        <v>123</v>
      </c>
      <c r="O350" s="4" t="s">
        <v>20</v>
      </c>
      <c r="P350" s="4">
        <v>142</v>
      </c>
      <c r="Q350" s="4">
        <v>277.10000000000002</v>
      </c>
      <c r="R350" s="4" t="s">
        <v>248</v>
      </c>
    </row>
    <row r="351" spans="1:18" x14ac:dyDescent="0.2">
      <c r="A351" s="4" t="s">
        <v>10</v>
      </c>
      <c r="B351" s="4" t="s">
        <v>431</v>
      </c>
      <c r="C351">
        <v>1032</v>
      </c>
      <c r="D351" s="4">
        <v>0.74399999999999999</v>
      </c>
      <c r="E351" s="4">
        <v>61</v>
      </c>
      <c r="F351" s="4">
        <v>3.45</v>
      </c>
      <c r="G351" s="4">
        <v>29</v>
      </c>
      <c r="H351" s="4" t="s">
        <v>69</v>
      </c>
      <c r="I351" s="4" t="s">
        <v>11</v>
      </c>
      <c r="J351" s="4" t="s">
        <v>15</v>
      </c>
      <c r="K351" s="4" t="s">
        <v>1041</v>
      </c>
      <c r="L351" s="4" t="s">
        <v>1164</v>
      </c>
      <c r="M351" s="4">
        <v>6.2E-2</v>
      </c>
      <c r="N351" s="4" t="s">
        <v>341</v>
      </c>
      <c r="O351" s="4" t="s">
        <v>20</v>
      </c>
      <c r="P351" s="4">
        <v>66</v>
      </c>
      <c r="Q351" s="4">
        <v>150.9</v>
      </c>
      <c r="R351" s="4" t="s">
        <v>432</v>
      </c>
    </row>
    <row r="352" spans="1:18" x14ac:dyDescent="0.2">
      <c r="A352" s="4" t="s">
        <v>10</v>
      </c>
      <c r="B352" s="4" t="s">
        <v>460</v>
      </c>
      <c r="C352">
        <v>1267</v>
      </c>
      <c r="D352" s="4">
        <v>1</v>
      </c>
      <c r="E352" s="4">
        <v>45</v>
      </c>
      <c r="F352" s="4">
        <v>3.45</v>
      </c>
      <c r="G352" s="4">
        <v>29</v>
      </c>
      <c r="H352" s="4" t="s">
        <v>69</v>
      </c>
      <c r="I352" s="4" t="s">
        <v>11</v>
      </c>
      <c r="J352" s="4" t="s">
        <v>15</v>
      </c>
      <c r="K352" s="4" t="s">
        <v>1041</v>
      </c>
      <c r="L352" s="4" t="s">
        <v>1164</v>
      </c>
      <c r="M352" s="4">
        <v>8.3000000000000004E-2</v>
      </c>
      <c r="N352" s="4" t="s">
        <v>14</v>
      </c>
      <c r="O352" s="4" t="s">
        <v>20</v>
      </c>
      <c r="P352" s="4">
        <v>66</v>
      </c>
      <c r="Q352" s="4">
        <v>134.9</v>
      </c>
      <c r="R352" s="4" t="s">
        <v>461</v>
      </c>
    </row>
    <row r="353" spans="1:18" x14ac:dyDescent="0.2">
      <c r="A353" s="4" t="s">
        <v>10</v>
      </c>
      <c r="B353" s="4" t="s">
        <v>462</v>
      </c>
      <c r="C353">
        <v>738</v>
      </c>
      <c r="D353" s="4">
        <v>0.153</v>
      </c>
      <c r="E353" s="4">
        <v>330</v>
      </c>
      <c r="F353" s="4">
        <v>3.45</v>
      </c>
      <c r="G353" s="4">
        <v>29</v>
      </c>
      <c r="H353" s="4" t="s">
        <v>69</v>
      </c>
      <c r="I353" s="4" t="s">
        <v>11</v>
      </c>
      <c r="J353" s="4" t="s">
        <v>15</v>
      </c>
      <c r="K353" s="4" t="s">
        <v>1041</v>
      </c>
      <c r="L353" s="4" t="s">
        <v>1164</v>
      </c>
      <c r="M353" s="4">
        <v>1.2999999999999999E-2</v>
      </c>
      <c r="N353" s="4" t="s">
        <v>106</v>
      </c>
      <c r="O353" s="4" t="s">
        <v>20</v>
      </c>
      <c r="P353" s="4">
        <v>230</v>
      </c>
      <c r="Q353" s="4">
        <v>450</v>
      </c>
      <c r="R353" s="4" t="s">
        <v>463</v>
      </c>
    </row>
    <row r="354" spans="1:18" x14ac:dyDescent="0.2">
      <c r="A354" s="4" t="s">
        <v>10</v>
      </c>
      <c r="B354" s="4" t="s">
        <v>521</v>
      </c>
      <c r="C354">
        <v>2259</v>
      </c>
      <c r="D354" s="4">
        <v>0.80600000000000005</v>
      </c>
      <c r="E354" s="4">
        <v>110</v>
      </c>
      <c r="F354" s="4">
        <v>3.45</v>
      </c>
      <c r="G354" s="4">
        <v>29</v>
      </c>
      <c r="H354" s="4" t="s">
        <v>69</v>
      </c>
      <c r="I354" s="4" t="s">
        <v>11</v>
      </c>
      <c r="J354" s="4" t="s">
        <v>15</v>
      </c>
      <c r="K354" s="4" t="s">
        <v>1100</v>
      </c>
      <c r="L354" s="4" t="s">
        <v>1164</v>
      </c>
      <c r="M354" s="4">
        <v>3.1E-2</v>
      </c>
      <c r="N354" s="4" t="s">
        <v>103</v>
      </c>
      <c r="O354" s="4" t="s">
        <v>20</v>
      </c>
      <c r="P354" s="4">
        <v>66</v>
      </c>
      <c r="Q354" s="4">
        <v>174.8</v>
      </c>
      <c r="R354" s="4" t="s">
        <v>522</v>
      </c>
    </row>
    <row r="355" spans="1:18" x14ac:dyDescent="0.2">
      <c r="A355" s="4" t="s">
        <v>10</v>
      </c>
      <c r="B355" s="4" t="s">
        <v>565</v>
      </c>
      <c r="C355">
        <v>2590</v>
      </c>
      <c r="D355" s="4">
        <v>0.60399999999999998</v>
      </c>
      <c r="E355" s="4">
        <v>128</v>
      </c>
      <c r="F355" s="4">
        <v>3.45</v>
      </c>
      <c r="G355" s="4">
        <v>29</v>
      </c>
      <c r="H355" s="4" t="s">
        <v>69</v>
      </c>
      <c r="I355" s="4" t="s">
        <v>11</v>
      </c>
      <c r="J355" s="4" t="s">
        <v>15</v>
      </c>
      <c r="K355" s="4" t="s">
        <v>1065</v>
      </c>
      <c r="L355" s="4" t="s">
        <v>1164</v>
      </c>
      <c r="M355" s="4">
        <v>2.7E-2</v>
      </c>
      <c r="N355" s="4" t="s">
        <v>123</v>
      </c>
      <c r="O355" s="4" t="s">
        <v>20</v>
      </c>
      <c r="P355" s="4">
        <v>66</v>
      </c>
      <c r="Q355" s="4">
        <v>173.8</v>
      </c>
      <c r="R355" s="4" t="s">
        <v>566</v>
      </c>
    </row>
    <row r="356" spans="1:18" x14ac:dyDescent="0.2">
      <c r="A356" s="4" t="s">
        <v>10</v>
      </c>
      <c r="B356" s="4" t="s">
        <v>602</v>
      </c>
      <c r="C356">
        <v>838</v>
      </c>
      <c r="D356" s="4">
        <v>0.49199999999999999</v>
      </c>
      <c r="E356" s="4">
        <v>85</v>
      </c>
      <c r="F356" s="4">
        <v>3.45</v>
      </c>
      <c r="G356" s="4">
        <v>29</v>
      </c>
      <c r="H356" s="4" t="s">
        <v>69</v>
      </c>
      <c r="I356" s="4" t="s">
        <v>11</v>
      </c>
      <c r="J356" s="4" t="s">
        <v>15</v>
      </c>
      <c r="K356" s="4" t="s">
        <v>1041</v>
      </c>
      <c r="L356" s="4" t="s">
        <v>1164</v>
      </c>
      <c r="M356" s="4">
        <v>4.1000000000000002E-2</v>
      </c>
      <c r="N356" s="4" t="s">
        <v>14</v>
      </c>
      <c r="O356" s="4" t="s">
        <v>20</v>
      </c>
      <c r="P356" s="4">
        <v>86</v>
      </c>
      <c r="Q356" s="4">
        <v>181.4</v>
      </c>
      <c r="R356" s="4" t="s">
        <v>603</v>
      </c>
    </row>
    <row r="357" spans="1:18" x14ac:dyDescent="0.2">
      <c r="A357" s="4" t="s">
        <v>10</v>
      </c>
      <c r="B357" s="4" t="s">
        <v>629</v>
      </c>
      <c r="C357">
        <v>1712</v>
      </c>
      <c r="D357" s="4">
        <v>0.40300000000000002</v>
      </c>
      <c r="E357" s="4">
        <v>178</v>
      </c>
      <c r="F357" s="4">
        <v>3.45</v>
      </c>
      <c r="G357" s="4">
        <v>29</v>
      </c>
      <c r="H357" s="4" t="s">
        <v>69</v>
      </c>
      <c r="I357" s="4" t="s">
        <v>11</v>
      </c>
      <c r="J357" s="4" t="s">
        <v>15</v>
      </c>
      <c r="K357" s="4" t="s">
        <v>1117</v>
      </c>
      <c r="L357" s="4" t="s">
        <v>1164</v>
      </c>
      <c r="M357" s="4">
        <v>2.5000000000000001E-2</v>
      </c>
      <c r="N357" s="4" t="s">
        <v>341</v>
      </c>
      <c r="O357" s="4" t="s">
        <v>20</v>
      </c>
      <c r="P357" s="4">
        <v>94</v>
      </c>
      <c r="Q357" s="4">
        <v>228.8</v>
      </c>
      <c r="R357" s="4" t="s">
        <v>630</v>
      </c>
    </row>
    <row r="358" spans="1:18" x14ac:dyDescent="0.2">
      <c r="A358" s="4" t="s">
        <v>10</v>
      </c>
      <c r="B358" s="4" t="s">
        <v>671</v>
      </c>
      <c r="C358">
        <v>3582</v>
      </c>
      <c r="D358" s="4">
        <v>0.24199999999999999</v>
      </c>
      <c r="E358" s="4">
        <v>280</v>
      </c>
      <c r="F358" s="4">
        <v>3.45</v>
      </c>
      <c r="G358" s="4">
        <v>29</v>
      </c>
      <c r="H358" s="4" t="s">
        <v>69</v>
      </c>
      <c r="I358" s="4" t="s">
        <v>11</v>
      </c>
      <c r="J358" s="4" t="s">
        <v>15</v>
      </c>
      <c r="K358" s="4" t="s">
        <v>1043</v>
      </c>
      <c r="L358" s="4" t="s">
        <v>1164</v>
      </c>
      <c r="M358" s="4">
        <v>1.2999999999999999E-2</v>
      </c>
      <c r="N358" s="4" t="s">
        <v>35</v>
      </c>
      <c r="O358" s="4" t="s">
        <v>20</v>
      </c>
      <c r="P358" s="4">
        <v>160</v>
      </c>
      <c r="Q358" s="4">
        <v>317.5</v>
      </c>
      <c r="R358" s="4" t="s">
        <v>672</v>
      </c>
    </row>
    <row r="359" spans="1:18" x14ac:dyDescent="0.2">
      <c r="A359" s="4" t="s">
        <v>10</v>
      </c>
      <c r="B359" s="4" t="s">
        <v>793</v>
      </c>
      <c r="C359">
        <v>18874</v>
      </c>
      <c r="D359" s="4">
        <v>0.32200000000000001</v>
      </c>
      <c r="E359" s="4">
        <v>208</v>
      </c>
      <c r="F359" s="4">
        <v>3.45</v>
      </c>
      <c r="G359" s="4">
        <v>29</v>
      </c>
      <c r="H359" s="4" t="s">
        <v>69</v>
      </c>
      <c r="I359" s="4" t="s">
        <v>11</v>
      </c>
      <c r="J359" s="4" t="s">
        <v>15</v>
      </c>
      <c r="K359" s="4" t="s">
        <v>1127</v>
      </c>
      <c r="L359" s="4" t="s">
        <v>1164</v>
      </c>
      <c r="M359" s="4">
        <v>2.3E-2</v>
      </c>
      <c r="N359" s="4" t="s">
        <v>53</v>
      </c>
      <c r="O359" s="4" t="s">
        <v>20</v>
      </c>
      <c r="P359" s="4">
        <v>120</v>
      </c>
      <c r="Q359" s="4">
        <v>253.8</v>
      </c>
      <c r="R359" s="4" t="s">
        <v>794</v>
      </c>
    </row>
    <row r="360" spans="1:18" x14ac:dyDescent="0.2">
      <c r="A360" s="4" t="s">
        <v>10</v>
      </c>
      <c r="B360" s="4" t="s">
        <v>856</v>
      </c>
      <c r="C360">
        <v>1302</v>
      </c>
      <c r="D360" s="4">
        <v>0.69</v>
      </c>
      <c r="E360" s="4">
        <v>118</v>
      </c>
      <c r="F360" s="4">
        <v>3.45</v>
      </c>
      <c r="G360" s="4">
        <v>29</v>
      </c>
      <c r="H360" s="4" t="s">
        <v>69</v>
      </c>
      <c r="I360" s="4" t="s">
        <v>11</v>
      </c>
      <c r="J360" s="4" t="s">
        <v>15</v>
      </c>
      <c r="K360" s="4" t="s">
        <v>1137</v>
      </c>
      <c r="L360" s="4" t="s">
        <v>1164</v>
      </c>
      <c r="M360" s="4">
        <v>3.1E-2</v>
      </c>
      <c r="N360" s="4" t="s">
        <v>123</v>
      </c>
      <c r="O360" s="4" t="s">
        <v>20</v>
      </c>
      <c r="P360" s="4">
        <v>66</v>
      </c>
      <c r="Q360" s="4">
        <v>160.30000000000001</v>
      </c>
      <c r="R360" s="4" t="s">
        <v>857</v>
      </c>
    </row>
    <row r="361" spans="1:18" x14ac:dyDescent="0.2">
      <c r="A361" s="4" t="s">
        <v>10</v>
      </c>
      <c r="B361" s="4" t="s">
        <v>858</v>
      </c>
      <c r="C361">
        <v>1422</v>
      </c>
      <c r="D361" s="4">
        <v>0.51800000000000002</v>
      </c>
      <c r="E361" s="4">
        <v>138</v>
      </c>
      <c r="F361" s="4">
        <v>3.45</v>
      </c>
      <c r="G361" s="4">
        <v>29</v>
      </c>
      <c r="H361" s="4" t="s">
        <v>69</v>
      </c>
      <c r="I361" s="4" t="s">
        <v>11</v>
      </c>
      <c r="J361" s="4" t="s">
        <v>15</v>
      </c>
      <c r="K361" s="4" t="s">
        <v>1043</v>
      </c>
      <c r="L361" s="4" t="s">
        <v>1164</v>
      </c>
      <c r="M361" s="4">
        <v>2.9000000000000001E-2</v>
      </c>
      <c r="N361" s="4" t="s">
        <v>28</v>
      </c>
      <c r="O361" s="4" t="s">
        <v>20</v>
      </c>
      <c r="P361" s="4">
        <v>78</v>
      </c>
      <c r="Q361" s="4">
        <v>196.3</v>
      </c>
      <c r="R361" s="4" t="s">
        <v>859</v>
      </c>
    </row>
    <row r="362" spans="1:18" x14ac:dyDescent="0.2">
      <c r="A362" s="4" t="s">
        <v>10</v>
      </c>
      <c r="B362" s="4" t="s">
        <v>964</v>
      </c>
      <c r="C362">
        <v>1543</v>
      </c>
      <c r="D362" s="4">
        <v>0.193</v>
      </c>
      <c r="E362" s="4">
        <v>300</v>
      </c>
      <c r="F362" s="4">
        <v>3.45</v>
      </c>
      <c r="G362" s="4">
        <v>29</v>
      </c>
      <c r="H362" s="4" t="s">
        <v>69</v>
      </c>
      <c r="I362" s="4" t="s">
        <v>11</v>
      </c>
      <c r="J362" s="4" t="s">
        <v>15</v>
      </c>
      <c r="K362" s="4" t="s">
        <v>1117</v>
      </c>
      <c r="L362" s="4" t="s">
        <v>1164</v>
      </c>
      <c r="M362" s="4">
        <v>1.2E-2</v>
      </c>
      <c r="N362" s="4" t="s">
        <v>106</v>
      </c>
      <c r="O362" s="4" t="s">
        <v>20</v>
      </c>
      <c r="P362" s="4">
        <v>188</v>
      </c>
      <c r="Q362" s="4">
        <v>360.7</v>
      </c>
      <c r="R362" s="4" t="s">
        <v>965</v>
      </c>
    </row>
    <row r="363" spans="1:18" x14ac:dyDescent="0.2">
      <c r="A363" s="4" t="s">
        <v>10</v>
      </c>
      <c r="B363" s="4" t="s">
        <v>997</v>
      </c>
      <c r="C363">
        <v>6138</v>
      </c>
      <c r="D363" s="4">
        <v>0.36299999999999999</v>
      </c>
      <c r="E363" s="4">
        <v>228</v>
      </c>
      <c r="F363" s="4">
        <v>3.45</v>
      </c>
      <c r="G363" s="4">
        <v>29</v>
      </c>
      <c r="H363" s="4" t="s">
        <v>69</v>
      </c>
      <c r="I363" s="4" t="s">
        <v>11</v>
      </c>
      <c r="J363" s="4" t="s">
        <v>15</v>
      </c>
      <c r="K363" s="4" t="s">
        <v>1137</v>
      </c>
      <c r="L363" s="4" t="s">
        <v>1164</v>
      </c>
      <c r="M363" s="4">
        <v>1.7000000000000001E-2</v>
      </c>
      <c r="N363" s="4" t="s">
        <v>56</v>
      </c>
      <c r="O363" s="4" t="s">
        <v>20</v>
      </c>
      <c r="P363" s="4">
        <v>104</v>
      </c>
      <c r="Q363" s="4">
        <v>218.7</v>
      </c>
      <c r="R363" s="4" t="s">
        <v>998</v>
      </c>
    </row>
    <row r="364" spans="1:18" x14ac:dyDescent="0.2">
      <c r="A364" s="4" t="s">
        <v>10</v>
      </c>
      <c r="B364" s="4" t="s">
        <v>1021</v>
      </c>
      <c r="C364">
        <v>2535</v>
      </c>
      <c r="D364" s="4">
        <v>1.208</v>
      </c>
      <c r="E364" s="4">
        <v>43</v>
      </c>
      <c r="F364" s="4">
        <v>3.45</v>
      </c>
      <c r="G364" s="4">
        <v>29</v>
      </c>
      <c r="H364" s="4" t="s">
        <v>69</v>
      </c>
      <c r="I364" s="4" t="s">
        <v>11</v>
      </c>
      <c r="J364" s="4" t="s">
        <v>15</v>
      </c>
      <c r="K364" s="4" t="s">
        <v>1148</v>
      </c>
      <c r="L364" s="4" t="s">
        <v>1164</v>
      </c>
      <c r="M364" s="4">
        <v>6.7000000000000004E-2</v>
      </c>
      <c r="N364" s="4" t="s">
        <v>106</v>
      </c>
      <c r="O364" s="4" t="s">
        <v>20</v>
      </c>
      <c r="P364" s="4">
        <v>66</v>
      </c>
      <c r="Q364" s="4">
        <v>126.1</v>
      </c>
      <c r="R364" s="4" t="s">
        <v>1022</v>
      </c>
    </row>
    <row r="365" spans="1:18" x14ac:dyDescent="0.2">
      <c r="A365" s="4" t="s">
        <v>10</v>
      </c>
      <c r="B365" s="4" t="s">
        <v>50</v>
      </c>
      <c r="C365">
        <v>621</v>
      </c>
      <c r="D365" s="4">
        <v>0.36699999999999999</v>
      </c>
      <c r="E365" s="4">
        <v>208</v>
      </c>
      <c r="F365" s="4">
        <v>4.5</v>
      </c>
      <c r="G365" s="4">
        <v>33</v>
      </c>
      <c r="H365" s="4" t="s">
        <v>52</v>
      </c>
      <c r="I365" s="4" t="s">
        <v>11</v>
      </c>
      <c r="J365" s="4" t="s">
        <v>15</v>
      </c>
      <c r="K365" s="4" t="s">
        <v>1033</v>
      </c>
      <c r="L365" s="4" t="s">
        <v>1164</v>
      </c>
      <c r="M365" s="4">
        <v>2.3E-2</v>
      </c>
      <c r="N365" s="4" t="s">
        <v>53</v>
      </c>
      <c r="O365" s="4" t="s">
        <v>20</v>
      </c>
      <c r="P365" s="4">
        <v>120</v>
      </c>
      <c r="Q365" s="4">
        <v>269.5</v>
      </c>
      <c r="R365" s="4" t="s">
        <v>51</v>
      </c>
    </row>
    <row r="366" spans="1:18" x14ac:dyDescent="0.2">
      <c r="A366" s="4" t="s">
        <v>10</v>
      </c>
      <c r="B366" s="4" t="s">
        <v>94</v>
      </c>
      <c r="C366">
        <v>5730</v>
      </c>
      <c r="D366" s="4">
        <v>0.22</v>
      </c>
      <c r="E366" s="4">
        <v>300</v>
      </c>
      <c r="F366" s="4">
        <v>4.5</v>
      </c>
      <c r="G366" s="4">
        <v>33</v>
      </c>
      <c r="H366" s="4" t="s">
        <v>69</v>
      </c>
      <c r="I366" s="4" t="s">
        <v>11</v>
      </c>
      <c r="J366" s="4" t="s">
        <v>15</v>
      </c>
      <c r="K366" s="4" t="s">
        <v>1043</v>
      </c>
      <c r="L366" s="4" t="s">
        <v>1164</v>
      </c>
      <c r="M366" s="4">
        <v>1.2E-2</v>
      </c>
      <c r="N366" s="4" t="s">
        <v>35</v>
      </c>
      <c r="O366" s="4" t="s">
        <v>20</v>
      </c>
      <c r="P366" s="4">
        <v>188</v>
      </c>
      <c r="Q366" s="4">
        <v>376.4</v>
      </c>
      <c r="R366" s="4" t="s">
        <v>95</v>
      </c>
    </row>
    <row r="367" spans="1:18" x14ac:dyDescent="0.2">
      <c r="A367" s="4" t="s">
        <v>10</v>
      </c>
      <c r="B367" s="4" t="s">
        <v>255</v>
      </c>
      <c r="C367">
        <v>1712</v>
      </c>
      <c r="D367" s="4">
        <v>0.78600000000000003</v>
      </c>
      <c r="E367" s="4">
        <v>118</v>
      </c>
      <c r="F367" s="4">
        <v>4.5</v>
      </c>
      <c r="G367" s="4">
        <v>33</v>
      </c>
      <c r="H367" s="4" t="s">
        <v>52</v>
      </c>
      <c r="I367" s="4" t="s">
        <v>11</v>
      </c>
      <c r="J367" s="4" t="s">
        <v>15</v>
      </c>
      <c r="K367" s="4" t="s">
        <v>1072</v>
      </c>
      <c r="L367" s="4" t="s">
        <v>1164</v>
      </c>
      <c r="M367" s="4">
        <v>3.3000000000000002E-2</v>
      </c>
      <c r="N367" s="4" t="s">
        <v>257</v>
      </c>
      <c r="O367" s="4" t="s">
        <v>20</v>
      </c>
      <c r="P367" s="4">
        <v>62</v>
      </c>
      <c r="Q367" s="4">
        <v>176</v>
      </c>
      <c r="R367" s="4" t="s">
        <v>256</v>
      </c>
    </row>
    <row r="368" spans="1:18" x14ac:dyDescent="0.2">
      <c r="A368" s="4" t="s">
        <v>10</v>
      </c>
      <c r="B368" s="4" t="s">
        <v>339</v>
      </c>
      <c r="C368">
        <v>1564</v>
      </c>
      <c r="D368" s="4">
        <v>0.55900000000000005</v>
      </c>
      <c r="E368" s="4">
        <v>85</v>
      </c>
      <c r="F368" s="4">
        <v>4.5</v>
      </c>
      <c r="G368" s="4">
        <v>33</v>
      </c>
      <c r="H368" s="4" t="s">
        <v>52</v>
      </c>
      <c r="I368" s="4" t="s">
        <v>11</v>
      </c>
      <c r="J368" s="4" t="s">
        <v>15</v>
      </c>
      <c r="K368" s="4" t="s">
        <v>1084</v>
      </c>
      <c r="L368" s="4" t="s">
        <v>1164</v>
      </c>
      <c r="M368" s="4">
        <v>0.04</v>
      </c>
      <c r="N368" s="4" t="s">
        <v>341</v>
      </c>
      <c r="O368" s="4" t="s">
        <v>20</v>
      </c>
      <c r="P368" s="4">
        <v>86</v>
      </c>
      <c r="Q368" s="4">
        <v>197.1</v>
      </c>
      <c r="R368" s="4" t="s">
        <v>340</v>
      </c>
    </row>
    <row r="369" spans="1:18" x14ac:dyDescent="0.2">
      <c r="A369" s="4" t="s">
        <v>10</v>
      </c>
      <c r="B369" s="4" t="s">
        <v>413</v>
      </c>
      <c r="C369">
        <v>1201</v>
      </c>
      <c r="D369" s="4">
        <v>0.91700000000000004</v>
      </c>
      <c r="E369" s="4">
        <v>110</v>
      </c>
      <c r="F369" s="4">
        <v>4.5</v>
      </c>
      <c r="G369" s="4">
        <v>33</v>
      </c>
      <c r="H369" s="4" t="s">
        <v>52</v>
      </c>
      <c r="I369" s="4" t="s">
        <v>11</v>
      </c>
      <c r="J369" s="4" t="s">
        <v>15</v>
      </c>
      <c r="K369" s="4" t="s">
        <v>1092</v>
      </c>
      <c r="L369" s="4" t="s">
        <v>1164</v>
      </c>
      <c r="M369" s="4">
        <v>3.1E-2</v>
      </c>
      <c r="N369" s="4" t="s">
        <v>56</v>
      </c>
      <c r="O369" s="4" t="s">
        <v>20</v>
      </c>
      <c r="P369" s="4">
        <v>54</v>
      </c>
      <c r="Q369" s="4">
        <v>190.5</v>
      </c>
      <c r="R369" s="4" t="s">
        <v>414</v>
      </c>
    </row>
    <row r="370" spans="1:18" x14ac:dyDescent="0.2">
      <c r="A370" s="4" t="s">
        <v>10</v>
      </c>
      <c r="B370" s="4" t="s">
        <v>425</v>
      </c>
      <c r="C370">
        <v>2700</v>
      </c>
      <c r="D370" s="4">
        <v>1.375</v>
      </c>
      <c r="E370" s="4">
        <v>43</v>
      </c>
      <c r="F370" s="4">
        <v>4.5</v>
      </c>
      <c r="G370" s="4">
        <v>33</v>
      </c>
      <c r="H370" s="4" t="s">
        <v>69</v>
      </c>
      <c r="I370" s="4" t="s">
        <v>11</v>
      </c>
      <c r="J370" s="4" t="s">
        <v>15</v>
      </c>
      <c r="K370" s="4" t="s">
        <v>1032</v>
      </c>
      <c r="L370" s="4" t="s">
        <v>1164</v>
      </c>
      <c r="M370" s="4">
        <v>6.9000000000000006E-2</v>
      </c>
      <c r="N370" s="4" t="s">
        <v>35</v>
      </c>
      <c r="O370" s="4" t="s">
        <v>20</v>
      </c>
      <c r="P370" s="4">
        <v>139</v>
      </c>
      <c r="Q370" s="4">
        <v>141.80000000000001</v>
      </c>
      <c r="R370" s="4" t="s">
        <v>426</v>
      </c>
    </row>
    <row r="371" spans="1:18" x14ac:dyDescent="0.2">
      <c r="A371" s="4" t="s">
        <v>10</v>
      </c>
      <c r="B371" s="4" t="s">
        <v>458</v>
      </c>
      <c r="C371">
        <v>6850</v>
      </c>
      <c r="D371" s="4">
        <v>1.1379999999999999</v>
      </c>
      <c r="E371" s="4">
        <v>45</v>
      </c>
      <c r="F371" s="4">
        <v>4.5</v>
      </c>
      <c r="G371" s="4">
        <v>33</v>
      </c>
      <c r="H371" s="4" t="s">
        <v>69</v>
      </c>
      <c r="I371" s="4" t="s">
        <v>11</v>
      </c>
      <c r="J371" s="4" t="s">
        <v>15</v>
      </c>
      <c r="K371" s="4" t="s">
        <v>1084</v>
      </c>
      <c r="L371" s="4" t="s">
        <v>1164</v>
      </c>
      <c r="M371" s="4">
        <v>8.1000000000000003E-2</v>
      </c>
      <c r="N371" s="4" t="s">
        <v>341</v>
      </c>
      <c r="O371" s="4" t="s">
        <v>20</v>
      </c>
      <c r="P371" s="4">
        <v>66</v>
      </c>
      <c r="Q371" s="4">
        <v>150.6</v>
      </c>
      <c r="R371" s="4" t="s">
        <v>459</v>
      </c>
    </row>
    <row r="372" spans="1:18" x14ac:dyDescent="0.2">
      <c r="A372" s="4" t="s">
        <v>10</v>
      </c>
      <c r="B372" s="4" t="s">
        <v>501</v>
      </c>
      <c r="C372">
        <v>4353</v>
      </c>
      <c r="D372" s="4">
        <v>0.66800000000000004</v>
      </c>
      <c r="E372" s="4">
        <v>128</v>
      </c>
      <c r="F372" s="4">
        <v>4.5</v>
      </c>
      <c r="G372" s="4">
        <v>33</v>
      </c>
      <c r="H372" s="4" t="s">
        <v>52</v>
      </c>
      <c r="I372" s="4" t="s">
        <v>11</v>
      </c>
      <c r="J372" s="4" t="s">
        <v>15</v>
      </c>
      <c r="K372" s="4" t="s">
        <v>1072</v>
      </c>
      <c r="L372" s="4" t="s">
        <v>1164</v>
      </c>
      <c r="M372" s="4">
        <v>2.8000000000000001E-2</v>
      </c>
      <c r="N372" s="4" t="s">
        <v>103</v>
      </c>
      <c r="O372" s="4" t="s">
        <v>20</v>
      </c>
      <c r="P372" s="4">
        <v>64</v>
      </c>
      <c r="Q372" s="4">
        <v>189.5</v>
      </c>
      <c r="R372" s="4" t="s">
        <v>502</v>
      </c>
    </row>
    <row r="373" spans="1:18" x14ac:dyDescent="0.2">
      <c r="A373" s="4" t="s">
        <v>10</v>
      </c>
      <c r="B373" s="4" t="s">
        <v>580</v>
      </c>
      <c r="C373">
        <v>3030</v>
      </c>
      <c r="D373" s="4">
        <v>0.33</v>
      </c>
      <c r="E373" s="4">
        <v>258</v>
      </c>
      <c r="F373" s="4">
        <v>4.5</v>
      </c>
      <c r="G373" s="4">
        <v>33</v>
      </c>
      <c r="H373" s="4" t="s">
        <v>69</v>
      </c>
      <c r="I373" s="4" t="s">
        <v>11</v>
      </c>
      <c r="J373" s="4" t="s">
        <v>15</v>
      </c>
      <c r="K373" s="4" t="s">
        <v>1072</v>
      </c>
      <c r="L373" s="4" t="s">
        <v>1164</v>
      </c>
      <c r="M373" s="4">
        <v>1.4E-2</v>
      </c>
      <c r="N373" s="4" t="s">
        <v>103</v>
      </c>
      <c r="O373" s="4" t="s">
        <v>20</v>
      </c>
      <c r="P373" s="4">
        <v>142</v>
      </c>
      <c r="Q373" s="4">
        <v>292.8</v>
      </c>
      <c r="R373" s="4" t="s">
        <v>581</v>
      </c>
    </row>
    <row r="374" spans="1:18" x14ac:dyDescent="0.2">
      <c r="A374" s="4" t="s">
        <v>10</v>
      </c>
      <c r="B374" s="4" t="s">
        <v>633</v>
      </c>
      <c r="C374">
        <v>2314</v>
      </c>
      <c r="D374" s="4">
        <v>0.41</v>
      </c>
      <c r="E374" s="4">
        <v>228</v>
      </c>
      <c r="F374" s="4">
        <v>4.5</v>
      </c>
      <c r="G374" s="4">
        <v>33</v>
      </c>
      <c r="H374" s="4" t="s">
        <v>52</v>
      </c>
      <c r="I374" s="4" t="s">
        <v>11</v>
      </c>
      <c r="J374" s="4" t="s">
        <v>15</v>
      </c>
      <c r="K374" s="4" t="s">
        <v>1072</v>
      </c>
      <c r="L374" s="4" t="s">
        <v>1164</v>
      </c>
      <c r="M374" s="4">
        <v>1.7000000000000001E-2</v>
      </c>
      <c r="N374" s="4" t="s">
        <v>300</v>
      </c>
      <c r="O374" s="4" t="s">
        <v>20</v>
      </c>
      <c r="P374" s="4">
        <v>104</v>
      </c>
      <c r="Q374" s="4">
        <v>234.4</v>
      </c>
      <c r="R374" s="4" t="s">
        <v>634</v>
      </c>
    </row>
    <row r="375" spans="1:18" x14ac:dyDescent="0.2">
      <c r="A375" s="4" t="s">
        <v>10</v>
      </c>
      <c r="B375" s="4" t="s">
        <v>828</v>
      </c>
      <c r="C375">
        <v>904</v>
      </c>
      <c r="D375" s="4">
        <v>0.17399999999999999</v>
      </c>
      <c r="E375" s="4">
        <v>330</v>
      </c>
      <c r="F375" s="4">
        <v>4.5</v>
      </c>
      <c r="G375" s="4">
        <v>33</v>
      </c>
      <c r="H375" s="4" t="s">
        <v>69</v>
      </c>
      <c r="I375" s="4" t="s">
        <v>11</v>
      </c>
      <c r="J375" s="4" t="s">
        <v>15</v>
      </c>
      <c r="K375" s="4" t="s">
        <v>1084</v>
      </c>
      <c r="L375" s="4" t="s">
        <v>1164</v>
      </c>
      <c r="M375" s="4">
        <v>1.2E-2</v>
      </c>
      <c r="N375" s="4" t="s">
        <v>53</v>
      </c>
      <c r="O375" s="4" t="s">
        <v>20</v>
      </c>
      <c r="P375" s="4">
        <v>230</v>
      </c>
      <c r="Q375" s="4">
        <v>465.7</v>
      </c>
      <c r="R375" s="4" t="s">
        <v>829</v>
      </c>
    </row>
    <row r="376" spans="1:18" x14ac:dyDescent="0.2">
      <c r="A376" s="4" t="s">
        <v>10</v>
      </c>
      <c r="B376" s="4" t="s">
        <v>830</v>
      </c>
      <c r="C376">
        <v>2231</v>
      </c>
      <c r="D376" s="4">
        <v>0.27500000000000002</v>
      </c>
      <c r="E376" s="4">
        <v>280</v>
      </c>
      <c r="F376" s="4">
        <v>4.5</v>
      </c>
      <c r="G376" s="4">
        <v>33</v>
      </c>
      <c r="H376" s="4" t="s">
        <v>69</v>
      </c>
      <c r="I376" s="4" t="s">
        <v>11</v>
      </c>
      <c r="J376" s="4" t="s">
        <v>15</v>
      </c>
      <c r="K376" s="4" t="s">
        <v>1134</v>
      </c>
      <c r="L376" s="4" t="s">
        <v>1164</v>
      </c>
      <c r="M376" s="4">
        <v>1.2999999999999999E-2</v>
      </c>
      <c r="N376" s="4" t="s">
        <v>123</v>
      </c>
      <c r="O376" s="4" t="s">
        <v>20</v>
      </c>
      <c r="P376" s="4">
        <v>160</v>
      </c>
      <c r="Q376" s="4">
        <v>333.2</v>
      </c>
      <c r="R376" s="4" t="s">
        <v>831</v>
      </c>
    </row>
    <row r="377" spans="1:18" x14ac:dyDescent="0.2">
      <c r="A377" s="4" t="s">
        <v>10</v>
      </c>
      <c r="B377" s="4" t="s">
        <v>832</v>
      </c>
      <c r="C377">
        <v>2039</v>
      </c>
      <c r="D377" s="4">
        <v>0.45800000000000002</v>
      </c>
      <c r="E377" s="4">
        <v>178</v>
      </c>
      <c r="F377" s="4">
        <v>4.5</v>
      </c>
      <c r="G377" s="4">
        <v>33</v>
      </c>
      <c r="H377" s="4" t="s">
        <v>52</v>
      </c>
      <c r="I377" s="4" t="s">
        <v>11</v>
      </c>
      <c r="J377" s="4" t="s">
        <v>15</v>
      </c>
      <c r="K377" s="4" t="s">
        <v>1043</v>
      </c>
      <c r="L377" s="4" t="s">
        <v>1164</v>
      </c>
      <c r="M377" s="4">
        <v>2.5000000000000001E-2</v>
      </c>
      <c r="N377" s="4" t="s">
        <v>106</v>
      </c>
      <c r="O377" s="4" t="s">
        <v>20</v>
      </c>
      <c r="P377" s="4">
        <v>94</v>
      </c>
      <c r="Q377" s="4">
        <v>244.5</v>
      </c>
      <c r="R377" s="4" t="s">
        <v>833</v>
      </c>
    </row>
    <row r="378" spans="1:18" x14ac:dyDescent="0.2">
      <c r="A378" s="4" t="s">
        <v>10</v>
      </c>
      <c r="B378" s="4" t="s">
        <v>840</v>
      </c>
      <c r="C378">
        <v>2149</v>
      </c>
      <c r="D378" s="4">
        <v>1</v>
      </c>
      <c r="E378" s="4">
        <v>48</v>
      </c>
      <c r="F378" s="4">
        <v>4.5</v>
      </c>
      <c r="G378" s="4">
        <v>33</v>
      </c>
      <c r="H378" s="4" t="s">
        <v>69</v>
      </c>
      <c r="I378" s="4" t="s">
        <v>11</v>
      </c>
      <c r="J378" s="4" t="s">
        <v>15</v>
      </c>
      <c r="K378" s="4" t="s">
        <v>1084</v>
      </c>
      <c r="L378" s="4" t="s">
        <v>1164</v>
      </c>
      <c r="M378" s="4">
        <v>7.0999999999999994E-2</v>
      </c>
      <c r="N378" s="4" t="s">
        <v>341</v>
      </c>
      <c r="O378" s="4" t="s">
        <v>20</v>
      </c>
      <c r="P378" s="4">
        <v>66</v>
      </c>
      <c r="Q378" s="4">
        <v>163.4</v>
      </c>
      <c r="R378" s="4" t="s">
        <v>841</v>
      </c>
    </row>
    <row r="379" spans="1:18" x14ac:dyDescent="0.2">
      <c r="A379" s="4" t="s">
        <v>10</v>
      </c>
      <c r="B379" s="4" t="s">
        <v>928</v>
      </c>
      <c r="C379">
        <v>1818</v>
      </c>
      <c r="D379" s="4">
        <v>0.84599999999999997</v>
      </c>
      <c r="E379" s="4">
        <v>61</v>
      </c>
      <c r="F379" s="4">
        <v>4.5</v>
      </c>
      <c r="G379" s="4">
        <v>33</v>
      </c>
      <c r="H379" s="4" t="s">
        <v>52</v>
      </c>
      <c r="I379" s="4" t="s">
        <v>11</v>
      </c>
      <c r="J379" s="4" t="s">
        <v>15</v>
      </c>
      <c r="K379" s="4" t="s">
        <v>1084</v>
      </c>
      <c r="L379" s="4" t="s">
        <v>1164</v>
      </c>
      <c r="M379" s="4">
        <v>0.06</v>
      </c>
      <c r="N379" s="4" t="s">
        <v>341</v>
      </c>
      <c r="O379" s="4" t="s">
        <v>20</v>
      </c>
      <c r="P379" s="4">
        <v>50</v>
      </c>
      <c r="Q379" s="4">
        <v>166.6</v>
      </c>
      <c r="R379" s="4" t="s">
        <v>929</v>
      </c>
    </row>
    <row r="380" spans="1:18" x14ac:dyDescent="0.2">
      <c r="A380" s="4" t="s">
        <v>10</v>
      </c>
      <c r="B380" s="4" t="s">
        <v>950</v>
      </c>
      <c r="C380">
        <v>701</v>
      </c>
      <c r="D380" s="4">
        <v>0.13800000000000001</v>
      </c>
      <c r="E380" s="4">
        <v>410</v>
      </c>
      <c r="F380" s="4">
        <v>4.5</v>
      </c>
      <c r="G380" s="4">
        <v>33</v>
      </c>
      <c r="H380" s="4" t="s">
        <v>69</v>
      </c>
      <c r="I380" s="4" t="s">
        <v>11</v>
      </c>
      <c r="J380" s="4" t="s">
        <v>15</v>
      </c>
      <c r="K380" s="4" t="s">
        <v>1084</v>
      </c>
      <c r="L380" s="4" t="s">
        <v>1164</v>
      </c>
      <c r="M380" s="4">
        <v>0.01</v>
      </c>
      <c r="N380" s="4" t="s">
        <v>53</v>
      </c>
      <c r="O380" s="4" t="s">
        <v>20</v>
      </c>
      <c r="P380" s="4">
        <v>286</v>
      </c>
      <c r="Q380" s="4">
        <v>616.79999999999995</v>
      </c>
      <c r="R380" s="4" t="s">
        <v>951</v>
      </c>
    </row>
    <row r="381" spans="1:18" x14ac:dyDescent="0.2">
      <c r="A381" s="4" t="s">
        <v>10</v>
      </c>
      <c r="B381" s="4" t="s">
        <v>958</v>
      </c>
      <c r="C381">
        <v>1712</v>
      </c>
      <c r="D381" s="4">
        <v>0.58899999999999997</v>
      </c>
      <c r="E381" s="4">
        <v>138</v>
      </c>
      <c r="F381" s="4">
        <v>4.5</v>
      </c>
      <c r="G381" s="4">
        <v>33</v>
      </c>
      <c r="H381" s="4" t="s">
        <v>52</v>
      </c>
      <c r="I381" s="4" t="s">
        <v>11</v>
      </c>
      <c r="J381" s="4" t="s">
        <v>15</v>
      </c>
      <c r="K381" s="4" t="s">
        <v>1143</v>
      </c>
      <c r="L381" s="4" t="s">
        <v>1164</v>
      </c>
      <c r="M381" s="4">
        <v>2.7E-2</v>
      </c>
      <c r="N381" s="4" t="s">
        <v>155</v>
      </c>
      <c r="O381" s="4" t="s">
        <v>20</v>
      </c>
      <c r="P381" s="4">
        <v>78</v>
      </c>
      <c r="Q381" s="4">
        <v>212</v>
      </c>
      <c r="R381" s="4" t="s">
        <v>959</v>
      </c>
    </row>
    <row r="382" spans="1:18" x14ac:dyDescent="0.2">
      <c r="A382" s="4" t="s">
        <v>10</v>
      </c>
      <c r="B382" s="4" t="s">
        <v>970</v>
      </c>
      <c r="C382">
        <v>2757</v>
      </c>
      <c r="D382" s="4">
        <v>0.51600000000000001</v>
      </c>
      <c r="E382" s="4">
        <v>189</v>
      </c>
      <c r="F382" s="4">
        <v>4.5</v>
      </c>
      <c r="G382" s="4">
        <v>33</v>
      </c>
      <c r="H382" s="4" t="s">
        <v>52</v>
      </c>
      <c r="I382" s="4" t="s">
        <v>11</v>
      </c>
      <c r="J382" s="4" t="s">
        <v>15</v>
      </c>
      <c r="K382" s="4" t="s">
        <v>1072</v>
      </c>
      <c r="L382" s="4" t="s">
        <v>1164</v>
      </c>
      <c r="M382" s="4">
        <v>2.1999999999999999E-2</v>
      </c>
      <c r="N382" s="4" t="s">
        <v>56</v>
      </c>
      <c r="O382" s="4" t="s">
        <v>20</v>
      </c>
      <c r="P382" s="4">
        <v>84</v>
      </c>
      <c r="Q382" s="4">
        <v>200.5</v>
      </c>
      <c r="R382" s="4" t="s">
        <v>971</v>
      </c>
    </row>
    <row r="383" spans="1:18" x14ac:dyDescent="0.2">
      <c r="A383" s="4" t="s">
        <v>31</v>
      </c>
      <c r="B383" s="4" t="s">
        <v>29</v>
      </c>
      <c r="C383">
        <v>5025</v>
      </c>
      <c r="D383" s="4">
        <v>0.25</v>
      </c>
      <c r="E383" s="4">
        <v>310</v>
      </c>
      <c r="F383" s="4">
        <v>3.5</v>
      </c>
      <c r="G383" s="4">
        <v>35</v>
      </c>
      <c r="H383" s="4" t="s">
        <v>24</v>
      </c>
      <c r="I383" s="4" t="s">
        <v>11</v>
      </c>
      <c r="J383" s="4" t="s">
        <v>32</v>
      </c>
      <c r="K383" s="4" t="s">
        <v>1031</v>
      </c>
      <c r="L383" s="4" t="s">
        <v>1163</v>
      </c>
      <c r="M383" s="4">
        <v>0.02</v>
      </c>
      <c r="N383" s="4" t="s">
        <v>19</v>
      </c>
      <c r="O383" s="4" t="s">
        <v>20</v>
      </c>
      <c r="P383" s="4">
        <v>218</v>
      </c>
      <c r="Q383" s="4">
        <v>559.79999999999995</v>
      </c>
      <c r="R383" s="4" t="s">
        <v>30</v>
      </c>
    </row>
    <row r="384" spans="1:18" x14ac:dyDescent="0.2">
      <c r="A384" s="4" t="s">
        <v>31</v>
      </c>
      <c r="B384" s="4" t="s">
        <v>240</v>
      </c>
      <c r="C384">
        <v>1450</v>
      </c>
      <c r="D384" s="4">
        <v>1</v>
      </c>
      <c r="E384" s="4">
        <v>91</v>
      </c>
      <c r="F384" s="4">
        <v>6.5</v>
      </c>
      <c r="G384" s="4">
        <v>35</v>
      </c>
      <c r="H384" s="4" t="s">
        <v>24</v>
      </c>
      <c r="I384" s="4" t="s">
        <v>11</v>
      </c>
      <c r="J384" s="4" t="s">
        <v>32</v>
      </c>
      <c r="K384" s="4" t="s">
        <v>1069</v>
      </c>
      <c r="L384" s="4" t="s">
        <v>1163</v>
      </c>
      <c r="M384" s="4">
        <v>0.03</v>
      </c>
      <c r="N384" s="4" t="s">
        <v>19</v>
      </c>
      <c r="O384" s="4" t="s">
        <v>1171</v>
      </c>
      <c r="P384" s="4">
        <v>60</v>
      </c>
      <c r="Q384" s="4">
        <v>131.19999999999999</v>
      </c>
      <c r="R384" s="4" t="s">
        <v>241</v>
      </c>
    </row>
    <row r="385" spans="1:18" x14ac:dyDescent="0.2">
      <c r="A385" s="4" t="s">
        <v>31</v>
      </c>
      <c r="B385" s="4" t="s">
        <v>280</v>
      </c>
      <c r="C385">
        <v>1410</v>
      </c>
      <c r="D385" s="4">
        <v>2</v>
      </c>
      <c r="E385" s="4">
        <v>96.5</v>
      </c>
      <c r="F385" s="4">
        <v>4.5999999999999996</v>
      </c>
      <c r="G385" s="4">
        <v>35</v>
      </c>
      <c r="H385" s="4" t="s">
        <v>24</v>
      </c>
      <c r="I385" s="4" t="s">
        <v>11</v>
      </c>
      <c r="J385" s="4" t="s">
        <v>32</v>
      </c>
      <c r="K385" s="4" t="s">
        <v>1076</v>
      </c>
      <c r="L385" s="4" t="s">
        <v>1163</v>
      </c>
      <c r="M385" s="4">
        <v>7.0000000000000007E-2</v>
      </c>
      <c r="N385" s="4" t="s">
        <v>19</v>
      </c>
      <c r="O385" s="4" t="s">
        <v>1171</v>
      </c>
      <c r="P385" s="4">
        <v>64</v>
      </c>
      <c r="Q385" s="4">
        <v>213.9</v>
      </c>
      <c r="R385" s="4" t="s">
        <v>281</v>
      </c>
    </row>
    <row r="386" spans="1:18" x14ac:dyDescent="0.2">
      <c r="A386" s="4" t="s">
        <v>31</v>
      </c>
      <c r="B386" s="4" t="s">
        <v>354</v>
      </c>
      <c r="C386">
        <v>2149</v>
      </c>
      <c r="D386" s="4">
        <v>0.33200000000000002</v>
      </c>
      <c r="E386" s="4">
        <v>250</v>
      </c>
      <c r="F386" s="4">
        <v>4.5999999999999996</v>
      </c>
      <c r="G386" s="4">
        <v>35</v>
      </c>
      <c r="H386" s="4" t="s">
        <v>24</v>
      </c>
      <c r="I386" s="4" t="s">
        <v>11</v>
      </c>
      <c r="J386" s="4" t="s">
        <v>32</v>
      </c>
      <c r="K386" s="4" t="s">
        <v>1086</v>
      </c>
      <c r="L386" s="4" t="s">
        <v>1163</v>
      </c>
      <c r="M386" s="4">
        <v>0.01</v>
      </c>
      <c r="N386" s="4" t="s">
        <v>19</v>
      </c>
      <c r="O386" s="4" t="s">
        <v>1171</v>
      </c>
      <c r="P386" s="4">
        <v>138</v>
      </c>
      <c r="Q386" s="4" t="s">
        <v>356</v>
      </c>
      <c r="R386" s="4" t="s">
        <v>355</v>
      </c>
    </row>
    <row r="387" spans="1:18" x14ac:dyDescent="0.2">
      <c r="A387" s="4" t="s">
        <v>31</v>
      </c>
      <c r="B387" s="4" t="s">
        <v>380</v>
      </c>
      <c r="C387">
        <v>2149</v>
      </c>
      <c r="D387" s="4">
        <v>0.375</v>
      </c>
      <c r="E387" s="4">
        <v>350</v>
      </c>
      <c r="F387" s="4">
        <v>4.5999999999999996</v>
      </c>
      <c r="G387" s="4">
        <v>35</v>
      </c>
      <c r="H387" s="4" t="s">
        <v>24</v>
      </c>
      <c r="I387" s="4" t="s">
        <v>11</v>
      </c>
      <c r="J387" s="4" t="s">
        <v>32</v>
      </c>
      <c r="K387" s="4" t="s">
        <v>1089</v>
      </c>
      <c r="L387" s="4" t="s">
        <v>1163</v>
      </c>
      <c r="M387" s="4">
        <v>0.01</v>
      </c>
      <c r="N387" s="4" t="s">
        <v>19</v>
      </c>
      <c r="O387" s="4" t="s">
        <v>1171</v>
      </c>
      <c r="P387" s="4">
        <v>138</v>
      </c>
      <c r="Q387" s="4">
        <v>463</v>
      </c>
      <c r="R387" s="4" t="s">
        <v>381</v>
      </c>
    </row>
    <row r="388" spans="1:18" x14ac:dyDescent="0.2">
      <c r="A388" s="4" t="s">
        <v>31</v>
      </c>
      <c r="B388" s="4" t="s">
        <v>390</v>
      </c>
      <c r="C388">
        <v>2248</v>
      </c>
      <c r="D388" s="4">
        <v>0.7</v>
      </c>
      <c r="E388" s="4">
        <v>145.6</v>
      </c>
      <c r="F388" s="4">
        <v>3.45</v>
      </c>
      <c r="G388" s="4">
        <v>35</v>
      </c>
      <c r="H388" s="4" t="s">
        <v>24</v>
      </c>
      <c r="I388" s="4" t="s">
        <v>11</v>
      </c>
      <c r="J388" s="4" t="s">
        <v>32</v>
      </c>
      <c r="K388" s="4" t="s">
        <v>1091</v>
      </c>
      <c r="L388" s="4" t="s">
        <v>1163</v>
      </c>
      <c r="M388" s="4">
        <v>0.05</v>
      </c>
      <c r="N388" s="4" t="s">
        <v>19</v>
      </c>
      <c r="O388" s="4" t="s">
        <v>1171</v>
      </c>
      <c r="P388" s="4">
        <v>70</v>
      </c>
      <c r="Q388" s="4">
        <v>159.9</v>
      </c>
      <c r="R388" s="4" t="s">
        <v>391</v>
      </c>
    </row>
    <row r="389" spans="1:18" x14ac:dyDescent="0.2">
      <c r="A389" s="4" t="s">
        <v>31</v>
      </c>
      <c r="B389" s="4" t="s">
        <v>588</v>
      </c>
      <c r="C389">
        <v>9424</v>
      </c>
      <c r="D389" s="4">
        <v>0.92400000000000004</v>
      </c>
      <c r="E389" s="4">
        <v>100</v>
      </c>
      <c r="F389" s="4">
        <v>6.5</v>
      </c>
      <c r="G389" s="4">
        <v>35</v>
      </c>
      <c r="H389" s="4" t="s">
        <v>24</v>
      </c>
      <c r="I389" s="4" t="s">
        <v>11</v>
      </c>
      <c r="J389" s="4" t="s">
        <v>32</v>
      </c>
      <c r="K389" s="4" t="s">
        <v>1110</v>
      </c>
      <c r="L389" s="4" t="s">
        <v>1163</v>
      </c>
      <c r="M389" s="4">
        <v>0.02</v>
      </c>
      <c r="N389" s="4" t="s">
        <v>19</v>
      </c>
      <c r="O389" s="4" t="s">
        <v>20</v>
      </c>
      <c r="P389" s="4">
        <v>60</v>
      </c>
      <c r="Q389" s="4">
        <v>138.9</v>
      </c>
      <c r="R389" s="4" t="s">
        <v>589</v>
      </c>
    </row>
    <row r="390" spans="1:18" x14ac:dyDescent="0.2">
      <c r="A390" s="4" t="s">
        <v>31</v>
      </c>
      <c r="B390" s="4" t="s">
        <v>689</v>
      </c>
      <c r="C390">
        <v>1773</v>
      </c>
      <c r="D390" s="4">
        <v>3</v>
      </c>
      <c r="E390" s="4">
        <v>88</v>
      </c>
      <c r="F390" s="4">
        <v>7.6</v>
      </c>
      <c r="G390" s="4">
        <v>35</v>
      </c>
      <c r="H390" s="4" t="s">
        <v>24</v>
      </c>
      <c r="I390" s="4" t="s">
        <v>11</v>
      </c>
      <c r="J390" s="4" t="s">
        <v>32</v>
      </c>
      <c r="K390" s="4" t="s">
        <v>1123</v>
      </c>
      <c r="L390" s="4" t="s">
        <v>1163</v>
      </c>
      <c r="M390" s="4">
        <v>0.1</v>
      </c>
      <c r="N390" s="4" t="s">
        <v>19</v>
      </c>
      <c r="O390" s="4" t="s">
        <v>267</v>
      </c>
      <c r="P390" s="4">
        <v>64</v>
      </c>
      <c r="Q390" s="4">
        <v>263.8</v>
      </c>
      <c r="R390" s="4" t="s">
        <v>690</v>
      </c>
    </row>
    <row r="391" spans="1:18" x14ac:dyDescent="0.2">
      <c r="A391" s="4" t="s">
        <v>31</v>
      </c>
      <c r="B391" s="4" t="s">
        <v>710</v>
      </c>
      <c r="C391">
        <v>4173</v>
      </c>
      <c r="D391" s="4">
        <v>3</v>
      </c>
      <c r="E391" s="4">
        <v>98.5</v>
      </c>
      <c r="F391" s="4">
        <v>10</v>
      </c>
      <c r="G391" s="4">
        <v>35</v>
      </c>
      <c r="H391" s="4" t="s">
        <v>24</v>
      </c>
      <c r="I391" s="4" t="s">
        <v>11</v>
      </c>
      <c r="J391" s="4" t="s">
        <v>32</v>
      </c>
      <c r="K391" s="4" t="s">
        <v>1034</v>
      </c>
      <c r="L391" s="4" t="s">
        <v>1163</v>
      </c>
      <c r="M391" s="4">
        <v>0.06</v>
      </c>
      <c r="N391" s="4" t="s">
        <v>19</v>
      </c>
      <c r="O391" s="4" t="s">
        <v>1171</v>
      </c>
      <c r="P391" s="4">
        <v>47</v>
      </c>
      <c r="Q391" s="4">
        <v>184.5</v>
      </c>
      <c r="R391" s="4" t="s">
        <v>711</v>
      </c>
    </row>
    <row r="392" spans="1:18" x14ac:dyDescent="0.2">
      <c r="A392" s="4" t="s">
        <v>31</v>
      </c>
      <c r="B392" s="4" t="s">
        <v>729</v>
      </c>
      <c r="C392">
        <v>1738</v>
      </c>
      <c r="D392" s="4">
        <v>3</v>
      </c>
      <c r="E392" s="4">
        <v>97.4</v>
      </c>
      <c r="F392" s="4">
        <v>7</v>
      </c>
      <c r="G392" s="4">
        <v>35</v>
      </c>
      <c r="H392" s="4" t="s">
        <v>24</v>
      </c>
      <c r="I392" s="4" t="s">
        <v>11</v>
      </c>
      <c r="J392" s="4" t="s">
        <v>32</v>
      </c>
      <c r="K392" s="4" t="s">
        <v>1034</v>
      </c>
      <c r="L392" s="4" t="s">
        <v>1163</v>
      </c>
      <c r="M392" s="4">
        <v>0.06</v>
      </c>
      <c r="N392" s="4" t="s">
        <v>19</v>
      </c>
      <c r="O392" s="4" t="s">
        <v>1171</v>
      </c>
      <c r="P392" s="4">
        <v>70</v>
      </c>
      <c r="Q392" s="4">
        <v>186.1</v>
      </c>
      <c r="R392" s="4" t="s">
        <v>730</v>
      </c>
    </row>
    <row r="393" spans="1:18" x14ac:dyDescent="0.2">
      <c r="A393" s="4" t="s">
        <v>31</v>
      </c>
      <c r="B393" s="4" t="s">
        <v>753</v>
      </c>
      <c r="C393">
        <v>1818</v>
      </c>
      <c r="D393" s="4">
        <v>1</v>
      </c>
      <c r="E393" s="4">
        <v>91</v>
      </c>
      <c r="F393" s="4">
        <v>5.6</v>
      </c>
      <c r="G393" s="4">
        <v>35</v>
      </c>
      <c r="H393" s="4" t="s">
        <v>24</v>
      </c>
      <c r="I393" s="4" t="s">
        <v>11</v>
      </c>
      <c r="J393" s="4" t="s">
        <v>32</v>
      </c>
      <c r="K393" s="4" t="s">
        <v>1069</v>
      </c>
      <c r="L393" s="4" t="s">
        <v>1163</v>
      </c>
      <c r="M393" s="4">
        <v>0.03</v>
      </c>
      <c r="N393" s="4" t="s">
        <v>19</v>
      </c>
      <c r="O393" s="4" t="s">
        <v>1171</v>
      </c>
      <c r="P393" s="4">
        <v>60</v>
      </c>
      <c r="Q393" s="4">
        <v>131.19999999999999</v>
      </c>
      <c r="R393" s="4" t="s">
        <v>754</v>
      </c>
    </row>
    <row r="394" spans="1:18" x14ac:dyDescent="0.2">
      <c r="A394" s="4" t="s">
        <v>31</v>
      </c>
      <c r="B394" s="4" t="s">
        <v>759</v>
      </c>
      <c r="C394">
        <v>779</v>
      </c>
      <c r="D394" s="4">
        <v>1.5</v>
      </c>
      <c r="E394" s="4">
        <v>123</v>
      </c>
      <c r="F394" s="4">
        <v>4.5999999999999996</v>
      </c>
      <c r="G394" s="4">
        <v>35</v>
      </c>
      <c r="H394" s="4" t="s">
        <v>24</v>
      </c>
      <c r="I394" s="4" t="s">
        <v>11</v>
      </c>
      <c r="J394" s="4" t="s">
        <v>32</v>
      </c>
      <c r="K394" s="4" t="s">
        <v>1080</v>
      </c>
      <c r="L394" s="4" t="s">
        <v>1163</v>
      </c>
      <c r="M394" s="4">
        <v>0.06</v>
      </c>
      <c r="N394" s="4" t="s">
        <v>19</v>
      </c>
      <c r="O394" s="4" t="s">
        <v>1171</v>
      </c>
      <c r="P394" s="4">
        <v>84</v>
      </c>
      <c r="Q394" s="4">
        <v>294.39999999999998</v>
      </c>
      <c r="R394" s="4" t="s">
        <v>760</v>
      </c>
    </row>
    <row r="395" spans="1:18" x14ac:dyDescent="0.2">
      <c r="A395" s="4" t="s">
        <v>31</v>
      </c>
      <c r="B395" s="4" t="s">
        <v>820</v>
      </c>
      <c r="C395">
        <v>18874</v>
      </c>
      <c r="D395" s="4">
        <v>0.92400000000000004</v>
      </c>
      <c r="E395" s="4">
        <v>100</v>
      </c>
      <c r="F395" s="4">
        <v>7.6</v>
      </c>
      <c r="G395" s="4">
        <v>35</v>
      </c>
      <c r="H395" s="4" t="s">
        <v>24</v>
      </c>
      <c r="I395" s="4" t="s">
        <v>11</v>
      </c>
      <c r="J395" s="4" t="s">
        <v>32</v>
      </c>
      <c r="K395" s="4" t="s">
        <v>1110</v>
      </c>
      <c r="L395" s="4" t="s">
        <v>1163</v>
      </c>
      <c r="M395" s="4">
        <v>0.02</v>
      </c>
      <c r="N395" s="4" t="s">
        <v>19</v>
      </c>
      <c r="O395" s="4" t="s">
        <v>1171</v>
      </c>
      <c r="P395" s="4">
        <v>60</v>
      </c>
      <c r="Q395" s="4">
        <v>145.4</v>
      </c>
      <c r="R395" s="4" t="s">
        <v>821</v>
      </c>
    </row>
    <row r="396" spans="1:18" x14ac:dyDescent="0.2">
      <c r="A396" s="4" t="s">
        <v>31</v>
      </c>
      <c r="B396" s="4" t="s">
        <v>1001</v>
      </c>
      <c r="C396">
        <v>1032</v>
      </c>
      <c r="D396" s="4">
        <v>0.33200000000000002</v>
      </c>
      <c r="E396" s="4">
        <v>250</v>
      </c>
      <c r="F396" s="4">
        <v>5.6</v>
      </c>
      <c r="G396" s="4">
        <v>35</v>
      </c>
      <c r="H396" s="4" t="s">
        <v>24</v>
      </c>
      <c r="I396" s="4" t="s">
        <v>11</v>
      </c>
      <c r="J396" s="4" t="s">
        <v>32</v>
      </c>
      <c r="K396" s="4" t="s">
        <v>1086</v>
      </c>
      <c r="L396" s="4" t="s">
        <v>1163</v>
      </c>
      <c r="M396" s="4">
        <v>0.01</v>
      </c>
      <c r="N396" s="4" t="s">
        <v>19</v>
      </c>
      <c r="O396" s="4" t="s">
        <v>20</v>
      </c>
      <c r="P396" s="4">
        <v>138</v>
      </c>
      <c r="Q396" s="4">
        <v>439</v>
      </c>
      <c r="R396" s="4" t="s">
        <v>1002</v>
      </c>
    </row>
    <row r="397" spans="1:18" x14ac:dyDescent="0.2">
      <c r="A397" s="4" t="s">
        <v>31</v>
      </c>
      <c r="B397" s="4" t="s">
        <v>1017</v>
      </c>
      <c r="C397">
        <v>920</v>
      </c>
      <c r="D397" s="4">
        <v>0.38</v>
      </c>
      <c r="E397" s="4">
        <v>260</v>
      </c>
      <c r="F397" s="4">
        <v>3.5</v>
      </c>
      <c r="G397" s="4">
        <v>35</v>
      </c>
      <c r="H397" s="4" t="s">
        <v>24</v>
      </c>
      <c r="I397" s="4" t="s">
        <v>11</v>
      </c>
      <c r="J397" s="4" t="s">
        <v>32</v>
      </c>
      <c r="K397" s="4" t="s">
        <v>1147</v>
      </c>
      <c r="L397" s="4" t="s">
        <v>1163</v>
      </c>
      <c r="M397" s="4">
        <v>0.02</v>
      </c>
      <c r="N397" s="4" t="s">
        <v>19</v>
      </c>
      <c r="O397" s="4" t="s">
        <v>20</v>
      </c>
      <c r="P397" s="4">
        <v>138</v>
      </c>
      <c r="Q397" s="4">
        <v>307.3</v>
      </c>
      <c r="R397" s="4" t="s">
        <v>1018</v>
      </c>
    </row>
    <row r="398" spans="1:18" x14ac:dyDescent="0.2">
      <c r="A398" s="4" t="s">
        <v>10</v>
      </c>
      <c r="B398" s="4" t="s">
        <v>134</v>
      </c>
      <c r="C398">
        <v>4463</v>
      </c>
      <c r="D398" s="4">
        <v>0.39</v>
      </c>
      <c r="E398" s="4">
        <v>258</v>
      </c>
      <c r="F398" s="4">
        <v>3.1</v>
      </c>
      <c r="G398" s="4">
        <v>39</v>
      </c>
      <c r="H398" s="4" t="s">
        <v>136</v>
      </c>
      <c r="I398" s="4" t="s">
        <v>11</v>
      </c>
      <c r="J398" s="4" t="s">
        <v>15</v>
      </c>
      <c r="K398" s="4" t="s">
        <v>1050</v>
      </c>
      <c r="L398" s="4" t="s">
        <v>1164</v>
      </c>
      <c r="M398" s="4">
        <v>1.2999999999999999E-2</v>
      </c>
      <c r="N398" s="4" t="s">
        <v>72</v>
      </c>
      <c r="O398" s="4" t="s">
        <v>20</v>
      </c>
      <c r="P398" s="4">
        <v>142</v>
      </c>
      <c r="Q398" s="4">
        <v>309.10000000000002</v>
      </c>
      <c r="R398" s="4" t="s">
        <v>135</v>
      </c>
    </row>
    <row r="399" spans="1:18" x14ac:dyDescent="0.2">
      <c r="A399" s="4" t="s">
        <v>10</v>
      </c>
      <c r="B399" s="4" t="s">
        <v>153</v>
      </c>
      <c r="C399">
        <v>1450</v>
      </c>
      <c r="D399" s="4">
        <v>1.345</v>
      </c>
      <c r="E399" s="4">
        <v>45</v>
      </c>
      <c r="F399" s="4">
        <v>3.1</v>
      </c>
      <c r="G399" s="4">
        <v>39</v>
      </c>
      <c r="H399" s="4" t="s">
        <v>136</v>
      </c>
      <c r="I399" s="4" t="s">
        <v>11</v>
      </c>
      <c r="J399" s="4" t="s">
        <v>15</v>
      </c>
      <c r="K399" s="4" t="s">
        <v>1054</v>
      </c>
      <c r="L399" s="4" t="s">
        <v>1164</v>
      </c>
      <c r="M399" s="4">
        <v>7.4999999999999997E-2</v>
      </c>
      <c r="N399" s="4" t="s">
        <v>155</v>
      </c>
      <c r="O399" s="4" t="s">
        <v>20</v>
      </c>
      <c r="P399" s="4">
        <v>66</v>
      </c>
      <c r="Q399" s="4">
        <v>166.8</v>
      </c>
      <c r="R399" s="4" t="s">
        <v>154</v>
      </c>
    </row>
    <row r="400" spans="1:18" x14ac:dyDescent="0.2">
      <c r="A400" s="4" t="s">
        <v>10</v>
      </c>
      <c r="B400" s="4" t="s">
        <v>272</v>
      </c>
      <c r="C400">
        <v>3471</v>
      </c>
      <c r="D400" s="4">
        <v>1.625</v>
      </c>
      <c r="E400" s="4">
        <v>43</v>
      </c>
      <c r="F400" s="4">
        <v>3.1</v>
      </c>
      <c r="G400" s="4">
        <v>39</v>
      </c>
      <c r="H400" s="4" t="s">
        <v>136</v>
      </c>
      <c r="I400" s="4" t="s">
        <v>11</v>
      </c>
      <c r="J400" s="4" t="s">
        <v>15</v>
      </c>
      <c r="K400" s="4" t="s">
        <v>1074</v>
      </c>
      <c r="L400" s="4" t="s">
        <v>1164</v>
      </c>
      <c r="M400" s="4">
        <v>6.8000000000000005E-2</v>
      </c>
      <c r="N400" s="4" t="s">
        <v>123</v>
      </c>
      <c r="O400" s="4" t="s">
        <v>20</v>
      </c>
      <c r="P400" s="4">
        <v>66</v>
      </c>
      <c r="Q400" s="4">
        <v>158</v>
      </c>
      <c r="R400" s="4" t="s">
        <v>273</v>
      </c>
    </row>
    <row r="401" spans="1:18" x14ac:dyDescent="0.2">
      <c r="A401" s="4" t="s">
        <v>10</v>
      </c>
      <c r="B401" s="4" t="s">
        <v>324</v>
      </c>
      <c r="C401">
        <v>661</v>
      </c>
      <c r="D401" s="4">
        <v>0.54200000000000004</v>
      </c>
      <c r="E401" s="4">
        <v>178</v>
      </c>
      <c r="F401" s="4">
        <v>3.1</v>
      </c>
      <c r="G401" s="4">
        <v>39</v>
      </c>
      <c r="H401" s="4" t="s">
        <v>136</v>
      </c>
      <c r="I401" s="4" t="s">
        <v>11</v>
      </c>
      <c r="J401" s="4" t="s">
        <v>15</v>
      </c>
      <c r="K401" s="4" t="s">
        <v>1082</v>
      </c>
      <c r="L401" s="4" t="s">
        <v>1164</v>
      </c>
      <c r="M401" s="4">
        <v>2.5000000000000001E-2</v>
      </c>
      <c r="N401" s="4" t="s">
        <v>155</v>
      </c>
      <c r="O401" s="4" t="s">
        <v>20</v>
      </c>
      <c r="P401" s="4">
        <v>94</v>
      </c>
      <c r="Q401" s="4">
        <v>260.7</v>
      </c>
      <c r="R401" s="4" t="s">
        <v>325</v>
      </c>
    </row>
    <row r="402" spans="1:18" x14ac:dyDescent="0.2">
      <c r="A402" s="4" t="s">
        <v>10</v>
      </c>
      <c r="B402" s="4" t="s">
        <v>466</v>
      </c>
      <c r="C402">
        <v>3948</v>
      </c>
      <c r="D402" s="4">
        <v>0.92900000000000005</v>
      </c>
      <c r="E402" s="4">
        <v>118</v>
      </c>
      <c r="F402" s="4">
        <v>3.1</v>
      </c>
      <c r="G402" s="4">
        <v>39</v>
      </c>
      <c r="H402" s="4" t="s">
        <v>136</v>
      </c>
      <c r="I402" s="4" t="s">
        <v>11</v>
      </c>
      <c r="J402" s="4" t="s">
        <v>15</v>
      </c>
      <c r="K402" s="4" t="s">
        <v>1050</v>
      </c>
      <c r="L402" s="4" t="s">
        <v>1164</v>
      </c>
      <c r="M402" s="4">
        <v>3.1E-2</v>
      </c>
      <c r="N402" s="4" t="s">
        <v>72</v>
      </c>
      <c r="O402" s="4" t="s">
        <v>20</v>
      </c>
      <c r="P402" s="4">
        <v>66</v>
      </c>
      <c r="Q402" s="4">
        <v>192.2</v>
      </c>
      <c r="R402" s="4" t="s">
        <v>467</v>
      </c>
    </row>
    <row r="403" spans="1:18" x14ac:dyDescent="0.2">
      <c r="A403" s="4" t="s">
        <v>10</v>
      </c>
      <c r="B403" s="4" t="s">
        <v>468</v>
      </c>
      <c r="C403">
        <v>646</v>
      </c>
      <c r="D403" s="4">
        <v>1.1819999999999999</v>
      </c>
      <c r="E403" s="4">
        <v>48</v>
      </c>
      <c r="F403" s="4">
        <v>3.1</v>
      </c>
      <c r="G403" s="4">
        <v>39</v>
      </c>
      <c r="H403" s="4" t="s">
        <v>136</v>
      </c>
      <c r="I403" s="4" t="s">
        <v>11</v>
      </c>
      <c r="J403" s="4" t="s">
        <v>15</v>
      </c>
      <c r="K403" s="4" t="s">
        <v>1054</v>
      </c>
      <c r="L403" s="4" t="s">
        <v>1164</v>
      </c>
      <c r="M403" s="4">
        <v>6.6000000000000003E-2</v>
      </c>
      <c r="N403" s="4" t="s">
        <v>106</v>
      </c>
      <c r="O403" s="4" t="s">
        <v>20</v>
      </c>
      <c r="P403" s="4">
        <v>66</v>
      </c>
      <c r="Q403" s="4">
        <v>179.6</v>
      </c>
      <c r="R403" s="4" t="s">
        <v>469</v>
      </c>
    </row>
    <row r="404" spans="1:18" x14ac:dyDescent="0.2">
      <c r="A404" s="4" t="s">
        <v>10</v>
      </c>
      <c r="B404" s="4" t="s">
        <v>475</v>
      </c>
      <c r="C404">
        <v>1102</v>
      </c>
      <c r="D404" s="4">
        <v>0.32500000000000001</v>
      </c>
      <c r="E404" s="4">
        <v>280</v>
      </c>
      <c r="F404" s="4">
        <v>3.1</v>
      </c>
      <c r="G404" s="4">
        <v>39</v>
      </c>
      <c r="H404" s="4" t="s">
        <v>136</v>
      </c>
      <c r="I404" s="4" t="s">
        <v>11</v>
      </c>
      <c r="J404" s="4" t="s">
        <v>15</v>
      </c>
      <c r="K404" s="4" t="s">
        <v>1094</v>
      </c>
      <c r="L404" s="4" t="s">
        <v>1164</v>
      </c>
      <c r="M404" s="4">
        <v>1.2999999999999999E-2</v>
      </c>
      <c r="N404" s="4" t="s">
        <v>257</v>
      </c>
      <c r="O404" s="4" t="s">
        <v>20</v>
      </c>
      <c r="P404" s="4">
        <v>160</v>
      </c>
      <c r="Q404" s="4">
        <v>349.4</v>
      </c>
      <c r="R404" s="4" t="s">
        <v>476</v>
      </c>
    </row>
    <row r="405" spans="1:18" x14ac:dyDescent="0.2">
      <c r="A405" s="4" t="s">
        <v>10</v>
      </c>
      <c r="B405" s="4" t="s">
        <v>553</v>
      </c>
      <c r="C405">
        <v>551</v>
      </c>
      <c r="D405" s="4">
        <v>0.48799999999999999</v>
      </c>
      <c r="E405" s="4">
        <v>228</v>
      </c>
      <c r="F405" s="4">
        <v>3.1</v>
      </c>
      <c r="G405" s="4">
        <v>39</v>
      </c>
      <c r="H405" s="4" t="s">
        <v>136</v>
      </c>
      <c r="I405" s="4" t="s">
        <v>11</v>
      </c>
      <c r="J405" s="4" t="s">
        <v>15</v>
      </c>
      <c r="K405" s="4" t="s">
        <v>1103</v>
      </c>
      <c r="L405" s="4" t="s">
        <v>1164</v>
      </c>
      <c r="M405" s="4">
        <v>1.0999999999999999E-2</v>
      </c>
      <c r="N405" s="4" t="s">
        <v>286</v>
      </c>
      <c r="O405" s="4" t="s">
        <v>20</v>
      </c>
      <c r="P405" s="4">
        <v>104</v>
      </c>
      <c r="Q405" s="4">
        <v>250.6</v>
      </c>
      <c r="R405" s="4" t="s">
        <v>554</v>
      </c>
    </row>
    <row r="406" spans="1:18" x14ac:dyDescent="0.2">
      <c r="A406" s="4" t="s">
        <v>10</v>
      </c>
      <c r="B406" s="4" t="s">
        <v>578</v>
      </c>
      <c r="C406">
        <v>2248</v>
      </c>
      <c r="D406" s="4">
        <v>0.433</v>
      </c>
      <c r="E406" s="4">
        <v>208</v>
      </c>
      <c r="F406" s="4">
        <v>3.1</v>
      </c>
      <c r="G406" s="4">
        <v>39</v>
      </c>
      <c r="H406" s="4" t="s">
        <v>136</v>
      </c>
      <c r="I406" s="4" t="s">
        <v>11</v>
      </c>
      <c r="J406" s="4" t="s">
        <v>15</v>
      </c>
      <c r="K406" s="4" t="s">
        <v>1108</v>
      </c>
      <c r="L406" s="4" t="s">
        <v>1164</v>
      </c>
      <c r="M406" s="4">
        <v>2.1999999999999999E-2</v>
      </c>
      <c r="N406" s="4" t="s">
        <v>28</v>
      </c>
      <c r="O406" s="4" t="s">
        <v>20</v>
      </c>
      <c r="P406" s="4">
        <v>120</v>
      </c>
      <c r="Q406" s="4">
        <v>285.7</v>
      </c>
      <c r="R406" s="4" t="s">
        <v>579</v>
      </c>
    </row>
    <row r="407" spans="1:18" x14ac:dyDescent="0.2">
      <c r="A407" s="4" t="s">
        <v>10</v>
      </c>
      <c r="B407" s="4" t="s">
        <v>620</v>
      </c>
      <c r="C407">
        <v>2161</v>
      </c>
      <c r="D407" s="4">
        <v>0.69599999999999995</v>
      </c>
      <c r="E407" s="4">
        <v>138</v>
      </c>
      <c r="F407" s="4">
        <v>3.1</v>
      </c>
      <c r="G407" s="4">
        <v>39</v>
      </c>
      <c r="H407" s="4" t="s">
        <v>136</v>
      </c>
      <c r="I407" s="4" t="s">
        <v>11</v>
      </c>
      <c r="J407" s="4" t="s">
        <v>15</v>
      </c>
      <c r="K407" s="4" t="s">
        <v>1094</v>
      </c>
      <c r="L407" s="4" t="s">
        <v>1164</v>
      </c>
      <c r="M407" s="4">
        <v>2.7E-2</v>
      </c>
      <c r="N407" s="4" t="s">
        <v>257</v>
      </c>
      <c r="O407" s="4" t="s">
        <v>20</v>
      </c>
      <c r="P407" s="4">
        <v>78</v>
      </c>
      <c r="Q407" s="4">
        <v>228.2</v>
      </c>
      <c r="R407" s="4" t="s">
        <v>621</v>
      </c>
    </row>
    <row r="408" spans="1:18" x14ac:dyDescent="0.2">
      <c r="A408" s="4" t="s">
        <v>10</v>
      </c>
      <c r="B408" s="4" t="s">
        <v>706</v>
      </c>
      <c r="C408">
        <v>4173</v>
      </c>
      <c r="D408" s="4">
        <v>0.16300000000000001</v>
      </c>
      <c r="E408" s="4">
        <v>410</v>
      </c>
      <c r="F408" s="4">
        <v>3.1</v>
      </c>
      <c r="G408" s="4">
        <v>39</v>
      </c>
      <c r="H408" s="4" t="s">
        <v>136</v>
      </c>
      <c r="I408" s="4" t="s">
        <v>11</v>
      </c>
      <c r="J408" s="4" t="s">
        <v>15</v>
      </c>
      <c r="K408" s="4" t="s">
        <v>1127</v>
      </c>
      <c r="L408" s="4" t="s">
        <v>1164</v>
      </c>
      <c r="M408" s="4">
        <v>1.2E-2</v>
      </c>
      <c r="N408" s="4" t="s">
        <v>155</v>
      </c>
      <c r="O408" s="4" t="s">
        <v>20</v>
      </c>
      <c r="P408" s="4">
        <v>286</v>
      </c>
      <c r="Q408" s="4">
        <v>633</v>
      </c>
      <c r="R408" s="4" t="s">
        <v>707</v>
      </c>
    </row>
    <row r="409" spans="1:18" x14ac:dyDescent="0.2">
      <c r="A409" s="4" t="s">
        <v>10</v>
      </c>
      <c r="B409" s="4" t="s">
        <v>731</v>
      </c>
      <c r="C409">
        <v>3152</v>
      </c>
      <c r="D409" s="4">
        <v>0.20499999999999999</v>
      </c>
      <c r="E409" s="4">
        <v>330</v>
      </c>
      <c r="F409" s="4">
        <v>3.1</v>
      </c>
      <c r="G409" s="4">
        <v>39</v>
      </c>
      <c r="H409" s="4" t="s">
        <v>136</v>
      </c>
      <c r="I409" s="4" t="s">
        <v>11</v>
      </c>
      <c r="J409" s="4" t="s">
        <v>15</v>
      </c>
      <c r="K409" s="4" t="s">
        <v>1054</v>
      </c>
      <c r="L409" s="4" t="s">
        <v>1164</v>
      </c>
      <c r="M409" s="4">
        <v>1.0999999999999999E-2</v>
      </c>
      <c r="N409" s="4" t="s">
        <v>53</v>
      </c>
      <c r="O409" s="4" t="s">
        <v>20</v>
      </c>
      <c r="P409" s="4">
        <v>230</v>
      </c>
      <c r="Q409" s="4">
        <v>481.9</v>
      </c>
      <c r="R409" s="4" t="s">
        <v>732</v>
      </c>
    </row>
    <row r="410" spans="1:18" x14ac:dyDescent="0.2">
      <c r="A410" s="4" t="s">
        <v>10</v>
      </c>
      <c r="B410" s="4" t="s">
        <v>799</v>
      </c>
      <c r="C410">
        <v>1618</v>
      </c>
      <c r="D410" s="4">
        <v>0.26</v>
      </c>
      <c r="E410" s="4">
        <v>300</v>
      </c>
      <c r="F410" s="4">
        <v>3.1</v>
      </c>
      <c r="G410" s="4">
        <v>39</v>
      </c>
      <c r="H410" s="4" t="s">
        <v>136</v>
      </c>
      <c r="I410" s="4" t="s">
        <v>11</v>
      </c>
      <c r="J410" s="4" t="s">
        <v>15</v>
      </c>
      <c r="K410" s="4" t="s">
        <v>1082</v>
      </c>
      <c r="L410" s="4" t="s">
        <v>1164</v>
      </c>
      <c r="M410" s="4">
        <v>1.2E-2</v>
      </c>
      <c r="N410" s="4" t="s">
        <v>257</v>
      </c>
      <c r="O410" s="4" t="s">
        <v>20</v>
      </c>
      <c r="P410" s="4">
        <v>188</v>
      </c>
      <c r="Q410" s="4">
        <v>392.7</v>
      </c>
      <c r="R410" s="5" t="s">
        <v>800</v>
      </c>
    </row>
    <row r="411" spans="1:18" x14ac:dyDescent="0.2">
      <c r="A411" s="4" t="s">
        <v>10</v>
      </c>
      <c r="B411" s="4" t="s">
        <v>812</v>
      </c>
      <c r="C411">
        <v>779</v>
      </c>
      <c r="D411" s="4">
        <v>0.66100000000000003</v>
      </c>
      <c r="E411" s="4">
        <v>85</v>
      </c>
      <c r="F411" s="4">
        <v>3.1</v>
      </c>
      <c r="G411" s="4">
        <v>39</v>
      </c>
      <c r="H411" s="4" t="s">
        <v>136</v>
      </c>
      <c r="I411" s="4" t="s">
        <v>11</v>
      </c>
      <c r="J411" s="4" t="s">
        <v>15</v>
      </c>
      <c r="K411" s="4" t="s">
        <v>1096</v>
      </c>
      <c r="L411" s="4" t="s">
        <v>1164</v>
      </c>
      <c r="M411" s="4">
        <v>5.5E-2</v>
      </c>
      <c r="N411" s="4" t="s">
        <v>341</v>
      </c>
      <c r="O411" s="4" t="s">
        <v>20</v>
      </c>
      <c r="P411" s="4">
        <v>86</v>
      </c>
      <c r="Q411" s="4">
        <v>213.3</v>
      </c>
      <c r="R411" s="4" t="s">
        <v>813</v>
      </c>
    </row>
    <row r="412" spans="1:18" x14ac:dyDescent="0.2">
      <c r="A412" s="4" t="s">
        <v>10</v>
      </c>
      <c r="B412" s="4" t="s">
        <v>860</v>
      </c>
      <c r="C412">
        <v>540</v>
      </c>
      <c r="D412" s="4">
        <v>1</v>
      </c>
      <c r="E412" s="4">
        <v>61</v>
      </c>
      <c r="F412" s="4">
        <v>3.1</v>
      </c>
      <c r="G412" s="4">
        <v>39</v>
      </c>
      <c r="H412" s="4" t="s">
        <v>136</v>
      </c>
      <c r="I412" s="4" t="s">
        <v>11</v>
      </c>
      <c r="J412" s="4" t="s">
        <v>15</v>
      </c>
      <c r="K412" s="4" t="s">
        <v>1096</v>
      </c>
      <c r="L412" s="4" t="s">
        <v>1164</v>
      </c>
      <c r="M412" s="4">
        <v>8.3000000000000004E-2</v>
      </c>
      <c r="N412" s="4" t="s">
        <v>862</v>
      </c>
      <c r="O412" s="4" t="s">
        <v>20</v>
      </c>
      <c r="P412" s="4">
        <v>66</v>
      </c>
      <c r="Q412" s="4">
        <v>182.8</v>
      </c>
      <c r="R412" s="4" t="s">
        <v>861</v>
      </c>
    </row>
    <row r="413" spans="1:18" x14ac:dyDescent="0.2">
      <c r="A413" s="4" t="s">
        <v>10</v>
      </c>
      <c r="B413" s="4" t="s">
        <v>900</v>
      </c>
      <c r="C413">
        <v>2231</v>
      </c>
      <c r="D413" s="4">
        <v>1.083</v>
      </c>
      <c r="E413" s="4">
        <v>110</v>
      </c>
      <c r="F413" s="4">
        <v>3.1</v>
      </c>
      <c r="G413" s="4">
        <v>39</v>
      </c>
      <c r="H413" s="4" t="s">
        <v>136</v>
      </c>
      <c r="I413" s="4" t="s">
        <v>11</v>
      </c>
      <c r="J413" s="4" t="s">
        <v>15</v>
      </c>
      <c r="K413" s="4" t="s">
        <v>1140</v>
      </c>
      <c r="L413" s="4" t="s">
        <v>1164</v>
      </c>
      <c r="M413" s="4">
        <v>0.03</v>
      </c>
      <c r="N413" s="4" t="s">
        <v>902</v>
      </c>
      <c r="O413" s="4" t="s">
        <v>20</v>
      </c>
      <c r="P413" s="4">
        <v>66</v>
      </c>
      <c r="Q413" s="4">
        <v>206.7</v>
      </c>
      <c r="R413" s="4" t="s">
        <v>901</v>
      </c>
    </row>
    <row r="414" spans="1:18" x14ac:dyDescent="0.2">
      <c r="A414" s="4" t="s">
        <v>10</v>
      </c>
      <c r="B414" s="4" t="s">
        <v>924</v>
      </c>
      <c r="C414">
        <v>617</v>
      </c>
      <c r="D414" s="4">
        <v>0.60899999999999999</v>
      </c>
      <c r="E414" s="4">
        <v>189</v>
      </c>
      <c r="F414" s="4">
        <v>3.1</v>
      </c>
      <c r="G414" s="4">
        <v>39</v>
      </c>
      <c r="H414" s="4" t="s">
        <v>136</v>
      </c>
      <c r="I414" s="4" t="s">
        <v>11</v>
      </c>
      <c r="J414" s="4" t="s">
        <v>15</v>
      </c>
      <c r="K414" s="4" t="s">
        <v>1050</v>
      </c>
      <c r="L414" s="4" t="s">
        <v>1164</v>
      </c>
      <c r="M414" s="4">
        <v>0.02</v>
      </c>
      <c r="N414" s="4" t="s">
        <v>286</v>
      </c>
      <c r="O414" s="4" t="s">
        <v>20</v>
      </c>
      <c r="P414" s="4">
        <v>84</v>
      </c>
      <c r="Q414" s="4">
        <v>216.7</v>
      </c>
      <c r="R414" s="4" t="s">
        <v>925</v>
      </c>
    </row>
    <row r="415" spans="1:18" x14ac:dyDescent="0.2">
      <c r="A415" s="4" t="s">
        <v>10</v>
      </c>
      <c r="B415" s="4" t="s">
        <v>993</v>
      </c>
      <c r="C415">
        <v>2039</v>
      </c>
      <c r="D415" s="4">
        <v>0.81299999999999994</v>
      </c>
      <c r="E415" s="4">
        <v>128</v>
      </c>
      <c r="F415" s="4">
        <v>3.1</v>
      </c>
      <c r="G415" s="4">
        <v>39</v>
      </c>
      <c r="H415" s="4" t="s">
        <v>136</v>
      </c>
      <c r="I415" s="4" t="s">
        <v>11</v>
      </c>
      <c r="J415" s="4" t="s">
        <v>15</v>
      </c>
      <c r="K415" s="4" t="s">
        <v>1050</v>
      </c>
      <c r="L415" s="4" t="s">
        <v>1164</v>
      </c>
      <c r="M415" s="4">
        <v>2.7E-2</v>
      </c>
      <c r="N415" s="4" t="s">
        <v>56</v>
      </c>
      <c r="O415" s="4" t="s">
        <v>20</v>
      </c>
      <c r="P415" s="4">
        <v>66</v>
      </c>
      <c r="Q415" s="4">
        <v>205.7</v>
      </c>
      <c r="R415" s="4" t="s">
        <v>994</v>
      </c>
    </row>
    <row r="416" spans="1:18" x14ac:dyDescent="0.2">
      <c r="A416" s="4" t="s">
        <v>18</v>
      </c>
      <c r="B416" s="4" t="s">
        <v>699</v>
      </c>
      <c r="C416">
        <v>1846</v>
      </c>
      <c r="D416" s="4">
        <v>1</v>
      </c>
      <c r="E416" s="4">
        <v>102.6</v>
      </c>
      <c r="F416" s="7">
        <v>4.8</v>
      </c>
      <c r="G416" s="4">
        <v>42</v>
      </c>
      <c r="H416" s="4" t="s">
        <v>24</v>
      </c>
      <c r="I416" s="4" t="s">
        <v>11</v>
      </c>
      <c r="J416" s="4" t="s">
        <v>15</v>
      </c>
      <c r="K416" s="4" t="s">
        <v>1150</v>
      </c>
      <c r="L416" s="4" t="s">
        <v>1164</v>
      </c>
      <c r="M416" s="4">
        <v>3.1E-2</v>
      </c>
      <c r="N416" s="4" t="s">
        <v>56</v>
      </c>
      <c r="O416" s="4" t="s">
        <v>20</v>
      </c>
      <c r="P416" s="4">
        <v>64</v>
      </c>
      <c r="Q416" s="4">
        <v>309</v>
      </c>
      <c r="R416" s="4" t="s">
        <v>700</v>
      </c>
    </row>
    <row r="417" spans="1:18" x14ac:dyDescent="0.2">
      <c r="A417" s="4" t="s">
        <v>31</v>
      </c>
      <c r="B417" s="4" t="s">
        <v>73</v>
      </c>
      <c r="C417">
        <v>2248</v>
      </c>
      <c r="D417" s="4">
        <v>8</v>
      </c>
      <c r="E417" s="4">
        <v>50.3</v>
      </c>
      <c r="F417" s="4">
        <v>25</v>
      </c>
      <c r="G417" s="4">
        <v>43</v>
      </c>
      <c r="H417" s="4" t="s">
        <v>75</v>
      </c>
      <c r="I417" s="4" t="s">
        <v>11</v>
      </c>
      <c r="J417" s="4" t="s">
        <v>32</v>
      </c>
      <c r="K417" s="4" t="s">
        <v>1039</v>
      </c>
      <c r="L417" s="4" t="s">
        <v>1163</v>
      </c>
      <c r="M417" s="4">
        <v>0.09</v>
      </c>
      <c r="N417" s="4" t="s">
        <v>19</v>
      </c>
      <c r="O417" s="4" t="s">
        <v>1171</v>
      </c>
      <c r="P417" s="4">
        <v>47</v>
      </c>
      <c r="Q417" s="4">
        <v>204.9</v>
      </c>
      <c r="R417" s="4" t="s">
        <v>74</v>
      </c>
    </row>
    <row r="418" spans="1:18" x14ac:dyDescent="0.2">
      <c r="A418" s="4" t="s">
        <v>31</v>
      </c>
      <c r="B418" s="4" t="s">
        <v>145</v>
      </c>
      <c r="C418">
        <v>1410</v>
      </c>
      <c r="D418" s="4">
        <v>3</v>
      </c>
      <c r="E418" s="4">
        <v>98.5</v>
      </c>
      <c r="F418" s="4">
        <v>12</v>
      </c>
      <c r="G418" s="4">
        <v>43</v>
      </c>
      <c r="H418" s="4" t="s">
        <v>75</v>
      </c>
      <c r="I418" s="4" t="s">
        <v>11</v>
      </c>
      <c r="J418" s="4" t="s">
        <v>32</v>
      </c>
      <c r="K418" s="4" t="s">
        <v>1053</v>
      </c>
      <c r="L418" s="4" t="s">
        <v>1163</v>
      </c>
      <c r="M418" s="4">
        <v>0.03</v>
      </c>
      <c r="N418" s="4" t="s">
        <v>19</v>
      </c>
      <c r="O418" s="4" t="s">
        <v>1171</v>
      </c>
      <c r="P418" s="4">
        <v>47</v>
      </c>
      <c r="Q418" s="4">
        <v>190.1</v>
      </c>
      <c r="R418" s="4" t="s">
        <v>146</v>
      </c>
    </row>
    <row r="419" spans="1:18" x14ac:dyDescent="0.2">
      <c r="A419" s="4" t="s">
        <v>31</v>
      </c>
      <c r="B419" s="4" t="s">
        <v>159</v>
      </c>
      <c r="C419">
        <v>2149</v>
      </c>
      <c r="D419" s="4">
        <v>0.36199999999999999</v>
      </c>
      <c r="E419" s="4">
        <v>300</v>
      </c>
      <c r="F419" s="4">
        <v>5.6</v>
      </c>
      <c r="G419" s="4">
        <v>43</v>
      </c>
      <c r="H419" s="4" t="s">
        <v>75</v>
      </c>
      <c r="I419" s="4" t="s">
        <v>11</v>
      </c>
      <c r="J419" s="4" t="s">
        <v>32</v>
      </c>
      <c r="K419" s="4" t="s">
        <v>1055</v>
      </c>
      <c r="L419" s="4" t="s">
        <v>1163</v>
      </c>
      <c r="M419" s="4">
        <v>0.01</v>
      </c>
      <c r="N419" s="4" t="s">
        <v>19</v>
      </c>
      <c r="O419" s="4" t="s">
        <v>20</v>
      </c>
      <c r="P419" s="4">
        <v>173</v>
      </c>
      <c r="Q419" s="4" t="s">
        <v>161</v>
      </c>
      <c r="R419" s="4" t="s">
        <v>160</v>
      </c>
    </row>
    <row r="420" spans="1:18" x14ac:dyDescent="0.2">
      <c r="A420" s="4" t="s">
        <v>31</v>
      </c>
      <c r="B420" s="4" t="s">
        <v>234</v>
      </c>
      <c r="C420">
        <v>551</v>
      </c>
      <c r="D420" s="4">
        <v>10</v>
      </c>
      <c r="E420" s="4">
        <v>49.7</v>
      </c>
      <c r="F420" s="4">
        <v>25</v>
      </c>
      <c r="G420" s="4">
        <v>43</v>
      </c>
      <c r="H420" s="4" t="s">
        <v>75</v>
      </c>
      <c r="I420" s="4" t="s">
        <v>11</v>
      </c>
      <c r="J420" s="4" t="s">
        <v>32</v>
      </c>
      <c r="K420" s="4" t="s">
        <v>1053</v>
      </c>
      <c r="L420" s="4" t="s">
        <v>1163</v>
      </c>
      <c r="M420" s="4">
        <v>0.1</v>
      </c>
      <c r="N420" s="4" t="s">
        <v>19</v>
      </c>
      <c r="O420" s="4" t="s">
        <v>1171</v>
      </c>
      <c r="P420" s="4">
        <v>47</v>
      </c>
      <c r="Q420" s="4">
        <v>250.7</v>
      </c>
      <c r="R420" s="4" t="s">
        <v>235</v>
      </c>
    </row>
    <row r="421" spans="1:18" x14ac:dyDescent="0.2">
      <c r="A421" s="4" t="s">
        <v>31</v>
      </c>
      <c r="B421" s="4" t="s">
        <v>264</v>
      </c>
      <c r="C421">
        <v>3152</v>
      </c>
      <c r="D421" s="4">
        <v>4</v>
      </c>
      <c r="E421" s="4">
        <v>83.6</v>
      </c>
      <c r="F421" s="4">
        <v>7.6</v>
      </c>
      <c r="G421" s="4">
        <v>43</v>
      </c>
      <c r="H421" s="4" t="s">
        <v>266</v>
      </c>
      <c r="I421" s="4" t="s">
        <v>11</v>
      </c>
      <c r="J421" s="4" t="s">
        <v>32</v>
      </c>
      <c r="K421" s="4" t="s">
        <v>1048</v>
      </c>
      <c r="L421" s="4" t="s">
        <v>1163</v>
      </c>
      <c r="M421" s="4">
        <v>0.1</v>
      </c>
      <c r="N421" s="4" t="s">
        <v>19</v>
      </c>
      <c r="O421" s="4" t="s">
        <v>267</v>
      </c>
      <c r="P421" s="4">
        <v>64</v>
      </c>
      <c r="Q421" s="4">
        <v>314.5</v>
      </c>
      <c r="R421" s="4" t="s">
        <v>265</v>
      </c>
    </row>
    <row r="422" spans="1:18" x14ac:dyDescent="0.2">
      <c r="A422" s="4" t="s">
        <v>31</v>
      </c>
      <c r="B422" s="4" t="s">
        <v>318</v>
      </c>
      <c r="C422">
        <v>2757</v>
      </c>
      <c r="D422" s="4">
        <v>8</v>
      </c>
      <c r="E422" s="4">
        <v>50.3</v>
      </c>
      <c r="F422" s="4">
        <v>16</v>
      </c>
      <c r="G422" s="4">
        <v>43</v>
      </c>
      <c r="H422" s="4" t="s">
        <v>75</v>
      </c>
      <c r="I422" s="4" t="s">
        <v>11</v>
      </c>
      <c r="J422" s="4" t="s">
        <v>32</v>
      </c>
      <c r="K422" s="4" t="s">
        <v>1039</v>
      </c>
      <c r="L422" s="4" t="s">
        <v>1163</v>
      </c>
      <c r="M422" s="4">
        <v>0.09</v>
      </c>
      <c r="N422" s="4" t="s">
        <v>19</v>
      </c>
      <c r="O422" s="4" t="s">
        <v>20</v>
      </c>
      <c r="P422" s="4">
        <v>54.5</v>
      </c>
      <c r="Q422" s="4">
        <v>198.3</v>
      </c>
      <c r="R422" s="4" t="s">
        <v>319</v>
      </c>
    </row>
    <row r="423" spans="1:18" x14ac:dyDescent="0.2">
      <c r="A423" s="4" t="s">
        <v>31</v>
      </c>
      <c r="B423" s="4" t="s">
        <v>352</v>
      </c>
      <c r="C423">
        <v>2161</v>
      </c>
      <c r="D423" s="4">
        <v>0.23100000000000001</v>
      </c>
      <c r="E423" s="4">
        <v>310</v>
      </c>
      <c r="F423" s="4">
        <v>3.45</v>
      </c>
      <c r="G423" s="4">
        <v>43</v>
      </c>
      <c r="H423" s="4" t="s">
        <v>75</v>
      </c>
      <c r="I423" s="4" t="s">
        <v>11</v>
      </c>
      <c r="J423" s="4" t="s">
        <v>32</v>
      </c>
      <c r="K423" s="4" t="s">
        <v>1085</v>
      </c>
      <c r="L423" s="4" t="s">
        <v>1163</v>
      </c>
      <c r="M423" s="4">
        <v>0.02</v>
      </c>
      <c r="N423" s="4" t="s">
        <v>19</v>
      </c>
      <c r="O423" s="4" t="s">
        <v>1172</v>
      </c>
      <c r="P423" s="4">
        <v>218</v>
      </c>
      <c r="Q423" s="4">
        <v>586</v>
      </c>
      <c r="R423" s="4" t="s">
        <v>353</v>
      </c>
    </row>
    <row r="424" spans="1:18" x14ac:dyDescent="0.2">
      <c r="A424" s="4" t="s">
        <v>31</v>
      </c>
      <c r="B424" s="4" t="s">
        <v>598</v>
      </c>
      <c r="C424">
        <v>3948</v>
      </c>
      <c r="D424" s="4">
        <v>2</v>
      </c>
      <c r="E424" s="4">
        <v>96.5</v>
      </c>
      <c r="F424" s="4">
        <v>4.5999999999999996</v>
      </c>
      <c r="G424" s="4">
        <v>43</v>
      </c>
      <c r="H424" s="4" t="s">
        <v>266</v>
      </c>
      <c r="I424" s="4" t="s">
        <v>11</v>
      </c>
      <c r="J424" s="4" t="s">
        <v>32</v>
      </c>
      <c r="K424" s="4" t="s">
        <v>1112</v>
      </c>
      <c r="L424" s="4" t="s">
        <v>1163</v>
      </c>
      <c r="M424" s="4">
        <v>7.0000000000000007E-2</v>
      </c>
      <c r="N424" s="4" t="s">
        <v>19</v>
      </c>
      <c r="O424" s="4" t="s">
        <v>1173</v>
      </c>
      <c r="P424" s="4">
        <v>74</v>
      </c>
      <c r="Q424" s="4">
        <v>206.6</v>
      </c>
      <c r="R424" s="4" t="s">
        <v>599</v>
      </c>
    </row>
    <row r="425" spans="1:18" x14ac:dyDescent="0.2">
      <c r="A425" s="4" t="s">
        <v>31</v>
      </c>
      <c r="B425" s="4" t="s">
        <v>637</v>
      </c>
      <c r="C425">
        <v>1145</v>
      </c>
      <c r="D425" s="4">
        <v>1.5</v>
      </c>
      <c r="E425" s="4">
        <v>21.5</v>
      </c>
      <c r="F425" s="4">
        <v>4.5999999999999996</v>
      </c>
      <c r="G425" s="4">
        <v>43</v>
      </c>
      <c r="H425" s="4" t="s">
        <v>266</v>
      </c>
      <c r="I425" s="4" t="s">
        <v>11</v>
      </c>
      <c r="J425" s="4" t="s">
        <v>32</v>
      </c>
      <c r="K425" s="4" t="s">
        <v>1118</v>
      </c>
      <c r="L425" s="4" t="s">
        <v>1163</v>
      </c>
      <c r="M425" s="4">
        <v>7.0000000000000007E-2</v>
      </c>
      <c r="N425" s="4" t="s">
        <v>19</v>
      </c>
      <c r="O425" s="4" t="s">
        <v>20</v>
      </c>
      <c r="P425" s="4">
        <v>65</v>
      </c>
      <c r="Q425" s="4">
        <v>110.2</v>
      </c>
      <c r="R425" s="4" t="s">
        <v>638</v>
      </c>
    </row>
    <row r="426" spans="1:18" x14ac:dyDescent="0.2">
      <c r="A426" s="4" t="s">
        <v>31</v>
      </c>
      <c r="B426" s="4" t="s">
        <v>669</v>
      </c>
      <c r="C426">
        <v>2389</v>
      </c>
      <c r="D426" s="4">
        <v>3</v>
      </c>
      <c r="E426" s="4">
        <v>47.8</v>
      </c>
      <c r="F426" s="4">
        <v>3.45</v>
      </c>
      <c r="G426" s="4">
        <v>43</v>
      </c>
      <c r="H426" s="4" t="s">
        <v>266</v>
      </c>
      <c r="I426" s="4" t="s">
        <v>11</v>
      </c>
      <c r="J426" s="4" t="s">
        <v>32</v>
      </c>
      <c r="K426" s="4" t="s">
        <v>1118</v>
      </c>
      <c r="L426" s="4" t="s">
        <v>1163</v>
      </c>
      <c r="M426" s="4">
        <v>0.14000000000000001</v>
      </c>
      <c r="N426" s="4" t="s">
        <v>19</v>
      </c>
      <c r="O426" s="4" t="s">
        <v>1171</v>
      </c>
      <c r="P426" s="4">
        <v>94</v>
      </c>
      <c r="Q426" s="4">
        <v>259.8</v>
      </c>
      <c r="R426" s="4" t="s">
        <v>670</v>
      </c>
    </row>
    <row r="427" spans="1:18" x14ac:dyDescent="0.2">
      <c r="A427" s="4" t="s">
        <v>31</v>
      </c>
      <c r="B427" s="4" t="s">
        <v>771</v>
      </c>
      <c r="C427">
        <v>6850</v>
      </c>
      <c r="D427" s="4">
        <v>2</v>
      </c>
      <c r="E427" s="4">
        <v>107.5</v>
      </c>
      <c r="F427" s="4">
        <v>10</v>
      </c>
      <c r="G427" s="4">
        <v>43</v>
      </c>
      <c r="H427" s="4" t="s">
        <v>75</v>
      </c>
      <c r="I427" s="4" t="s">
        <v>11</v>
      </c>
      <c r="J427" s="4" t="s">
        <v>32</v>
      </c>
      <c r="K427" s="4" t="s">
        <v>1130</v>
      </c>
      <c r="L427" s="4" t="s">
        <v>1163</v>
      </c>
      <c r="M427" s="4">
        <v>0.03</v>
      </c>
      <c r="N427" s="4" t="s">
        <v>19</v>
      </c>
      <c r="O427" s="4" t="s">
        <v>1171</v>
      </c>
      <c r="P427" s="4">
        <v>47</v>
      </c>
      <c r="Q427" s="4">
        <v>131.4</v>
      </c>
      <c r="R427" s="4" t="s">
        <v>772</v>
      </c>
    </row>
    <row r="428" spans="1:18" x14ac:dyDescent="0.2">
      <c r="A428" s="4" t="s">
        <v>31</v>
      </c>
      <c r="B428" s="4" t="s">
        <v>773</v>
      </c>
      <c r="C428">
        <v>1618</v>
      </c>
      <c r="D428" s="4">
        <v>3</v>
      </c>
      <c r="E428" s="4">
        <v>47.8</v>
      </c>
      <c r="F428" s="4">
        <v>3.5</v>
      </c>
      <c r="G428" s="4">
        <v>43</v>
      </c>
      <c r="H428" s="4" t="s">
        <v>266</v>
      </c>
      <c r="I428" s="4" t="s">
        <v>11</v>
      </c>
      <c r="J428" s="4" t="s">
        <v>32</v>
      </c>
      <c r="K428" s="4" t="s">
        <v>1131</v>
      </c>
      <c r="L428" s="4" t="s">
        <v>1163</v>
      </c>
      <c r="M428" s="4">
        <v>0.14000000000000001</v>
      </c>
      <c r="N428" s="4" t="s">
        <v>19</v>
      </c>
      <c r="O428" s="4" t="s">
        <v>1173</v>
      </c>
      <c r="P428" s="4">
        <v>94</v>
      </c>
      <c r="Q428" s="4">
        <v>289.89999999999998</v>
      </c>
      <c r="R428" s="4" t="s">
        <v>774</v>
      </c>
    </row>
    <row r="429" spans="1:18" x14ac:dyDescent="0.2">
      <c r="A429" s="4" t="s">
        <v>18</v>
      </c>
      <c r="B429" s="4" t="s">
        <v>22</v>
      </c>
      <c r="C429">
        <v>2161</v>
      </c>
      <c r="D429" s="4">
        <v>0.64100000000000001</v>
      </c>
      <c r="E429" s="4">
        <v>148.6</v>
      </c>
      <c r="F429" s="7">
        <v>4.8</v>
      </c>
      <c r="G429" s="4">
        <v>43.3</v>
      </c>
      <c r="H429" s="4" t="s">
        <v>24</v>
      </c>
      <c r="I429" s="4" t="s">
        <v>11</v>
      </c>
      <c r="J429" s="4" t="s">
        <v>15</v>
      </c>
      <c r="K429" s="4" t="s">
        <v>1150</v>
      </c>
      <c r="L429" s="4" t="s">
        <v>1164</v>
      </c>
      <c r="M429" s="4">
        <v>0.02</v>
      </c>
      <c r="N429" s="4" t="s">
        <v>21</v>
      </c>
      <c r="O429" s="4" t="s">
        <v>20</v>
      </c>
      <c r="P429" s="4">
        <v>80</v>
      </c>
      <c r="Q429" s="4">
        <v>338.5</v>
      </c>
      <c r="R429" s="4" t="s">
        <v>23</v>
      </c>
    </row>
    <row r="430" spans="1:18" x14ac:dyDescent="0.2">
      <c r="A430" s="4" t="s">
        <v>18</v>
      </c>
      <c r="B430" s="4" t="s">
        <v>130</v>
      </c>
      <c r="C430">
        <v>6557</v>
      </c>
      <c r="D430" s="4">
        <v>1</v>
      </c>
      <c r="E430" s="4">
        <v>102.6</v>
      </c>
      <c r="F430" s="7">
        <v>4.8</v>
      </c>
      <c r="G430" s="4">
        <v>43.3</v>
      </c>
      <c r="H430" s="4" t="s">
        <v>24</v>
      </c>
      <c r="I430" s="4" t="s">
        <v>11</v>
      </c>
      <c r="J430" s="4" t="s">
        <v>15</v>
      </c>
      <c r="K430" s="4" t="s">
        <v>1150</v>
      </c>
      <c r="L430" s="4" t="s">
        <v>1164</v>
      </c>
      <c r="M430" s="4">
        <v>3.1E-2</v>
      </c>
      <c r="N430" s="4" t="s">
        <v>56</v>
      </c>
      <c r="O430" s="4" t="s">
        <v>1172</v>
      </c>
      <c r="P430" s="4">
        <v>64</v>
      </c>
      <c r="Q430" s="4">
        <v>348.9</v>
      </c>
      <c r="R430" s="4" t="s">
        <v>131</v>
      </c>
    </row>
    <row r="431" spans="1:18" x14ac:dyDescent="0.2">
      <c r="A431" s="4" t="s">
        <v>18</v>
      </c>
      <c r="B431" s="4" t="s">
        <v>309</v>
      </c>
      <c r="C431">
        <v>975</v>
      </c>
      <c r="D431" s="4">
        <v>0.56100000000000005</v>
      </c>
      <c r="E431" s="4">
        <v>170.6</v>
      </c>
      <c r="F431" s="7">
        <v>4.8</v>
      </c>
      <c r="G431" s="4">
        <v>43.3</v>
      </c>
      <c r="H431" s="4" t="s">
        <v>24</v>
      </c>
      <c r="I431" s="4" t="s">
        <v>11</v>
      </c>
      <c r="J431" s="4" t="s">
        <v>15</v>
      </c>
      <c r="K431" s="4" t="s">
        <v>1151</v>
      </c>
      <c r="L431" s="4" t="s">
        <v>1164</v>
      </c>
      <c r="M431" s="4">
        <v>0.08</v>
      </c>
      <c r="N431" s="4" t="s">
        <v>56</v>
      </c>
      <c r="O431" s="4" t="s">
        <v>13</v>
      </c>
      <c r="P431" s="4">
        <v>100</v>
      </c>
      <c r="Q431" s="4">
        <v>359.6</v>
      </c>
      <c r="R431" s="4" t="s">
        <v>310</v>
      </c>
    </row>
    <row r="432" spans="1:18" x14ac:dyDescent="0.2">
      <c r="A432" s="4" t="s">
        <v>18</v>
      </c>
      <c r="B432" s="4" t="s">
        <v>313</v>
      </c>
      <c r="C432">
        <v>2369</v>
      </c>
      <c r="D432" s="4">
        <v>0.46</v>
      </c>
      <c r="E432" s="4">
        <v>197.3</v>
      </c>
      <c r="F432" s="7">
        <v>4.8</v>
      </c>
      <c r="G432" s="4">
        <v>43.3</v>
      </c>
      <c r="H432" s="4" t="s">
        <v>24</v>
      </c>
      <c r="I432" s="4" t="s">
        <v>11</v>
      </c>
      <c r="J432" s="4" t="s">
        <v>15</v>
      </c>
      <c r="K432" s="4" t="s">
        <v>1150</v>
      </c>
      <c r="L432" s="4" t="s">
        <v>1164</v>
      </c>
      <c r="M432" s="4">
        <v>1.4E-2</v>
      </c>
      <c r="N432" s="4" t="s">
        <v>56</v>
      </c>
      <c r="O432" s="4" t="s">
        <v>1172</v>
      </c>
      <c r="P432" s="4">
        <v>116</v>
      </c>
      <c r="Q432" s="4">
        <v>446.4</v>
      </c>
      <c r="R432" s="4" t="s">
        <v>314</v>
      </c>
    </row>
    <row r="433" spans="1:18" x14ac:dyDescent="0.2">
      <c r="A433" s="4" t="s">
        <v>18</v>
      </c>
      <c r="B433" s="4" t="s">
        <v>326</v>
      </c>
      <c r="C433">
        <v>1662</v>
      </c>
      <c r="D433" s="4">
        <v>0.751</v>
      </c>
      <c r="E433" s="4">
        <v>125.6</v>
      </c>
      <c r="F433" s="7">
        <v>4.8</v>
      </c>
      <c r="G433" s="4">
        <v>43.3</v>
      </c>
      <c r="H433" s="4" t="s">
        <v>24</v>
      </c>
      <c r="I433" s="4" t="s">
        <v>11</v>
      </c>
      <c r="J433" s="4" t="s">
        <v>15</v>
      </c>
      <c r="K433" s="4" t="s">
        <v>1150</v>
      </c>
      <c r="L433" s="4" t="s">
        <v>1164</v>
      </c>
      <c r="M433" s="4">
        <v>2.3E-2</v>
      </c>
      <c r="N433" s="4" t="s">
        <v>56</v>
      </c>
      <c r="O433" s="4" t="s">
        <v>20</v>
      </c>
      <c r="P433" s="4">
        <v>75</v>
      </c>
      <c r="Q433" s="4">
        <v>315.2</v>
      </c>
      <c r="R433" s="4" t="s">
        <v>327</v>
      </c>
    </row>
    <row r="434" spans="1:18" x14ac:dyDescent="0.2">
      <c r="A434" s="4" t="s">
        <v>18</v>
      </c>
      <c r="B434" s="4" t="s">
        <v>359</v>
      </c>
      <c r="C434">
        <v>2149</v>
      </c>
      <c r="D434" s="4">
        <v>0.75</v>
      </c>
      <c r="E434" s="4">
        <v>125.6</v>
      </c>
      <c r="F434" s="7">
        <v>4.8</v>
      </c>
      <c r="G434" s="4">
        <v>43.3</v>
      </c>
      <c r="H434" s="4" t="s">
        <v>24</v>
      </c>
      <c r="I434" s="4" t="s">
        <v>11</v>
      </c>
      <c r="J434" s="4" t="s">
        <v>15</v>
      </c>
      <c r="K434" s="4" t="s">
        <v>1150</v>
      </c>
      <c r="L434" s="4" t="s">
        <v>1164</v>
      </c>
      <c r="M434" s="4">
        <v>6</v>
      </c>
      <c r="N434" s="4" t="s">
        <v>21</v>
      </c>
      <c r="O434" s="4" t="s">
        <v>1172</v>
      </c>
      <c r="P434" s="4">
        <v>75</v>
      </c>
      <c r="Q434" s="4">
        <v>355.2</v>
      </c>
      <c r="R434" s="4" t="s">
        <v>360</v>
      </c>
    </row>
    <row r="435" spans="1:18" x14ac:dyDescent="0.2">
      <c r="A435" s="4" t="s">
        <v>18</v>
      </c>
      <c r="B435" s="4" t="s">
        <v>479</v>
      </c>
      <c r="C435">
        <v>6999</v>
      </c>
      <c r="D435" s="4">
        <v>2</v>
      </c>
      <c r="E435" s="4">
        <v>57.8</v>
      </c>
      <c r="F435" s="7">
        <v>4.8</v>
      </c>
      <c r="G435" s="4">
        <v>43.3</v>
      </c>
      <c r="H435" s="4" t="s">
        <v>24</v>
      </c>
      <c r="I435" s="4" t="s">
        <v>11</v>
      </c>
      <c r="J435" s="4" t="s">
        <v>15</v>
      </c>
      <c r="K435" s="4" t="s">
        <v>1150</v>
      </c>
      <c r="L435" s="4" t="s">
        <v>1164</v>
      </c>
      <c r="M435" s="4">
        <v>6.3E-2</v>
      </c>
      <c r="N435" s="4" t="s">
        <v>21</v>
      </c>
      <c r="O435" s="4" t="s">
        <v>20</v>
      </c>
      <c r="P435" s="4">
        <v>64</v>
      </c>
      <c r="Q435" s="4">
        <v>259.60000000000002</v>
      </c>
      <c r="R435" s="4" t="s">
        <v>480</v>
      </c>
    </row>
    <row r="436" spans="1:18" x14ac:dyDescent="0.2">
      <c r="A436" s="4" t="s">
        <v>18</v>
      </c>
      <c r="B436" s="4" t="s">
        <v>483</v>
      </c>
      <c r="C436">
        <v>937</v>
      </c>
      <c r="D436" s="4">
        <v>0.15</v>
      </c>
      <c r="E436" s="4">
        <v>542.79999999999995</v>
      </c>
      <c r="F436" s="7">
        <v>4.8</v>
      </c>
      <c r="G436" s="4">
        <v>43.3</v>
      </c>
      <c r="H436" s="4" t="s">
        <v>24</v>
      </c>
      <c r="I436" s="4" t="s">
        <v>11</v>
      </c>
      <c r="J436" s="4" t="s">
        <v>15</v>
      </c>
      <c r="K436" s="4" t="s">
        <v>1150</v>
      </c>
      <c r="L436" s="4" t="s">
        <v>1164</v>
      </c>
      <c r="M436" s="4">
        <v>5.0000000000000001E-3</v>
      </c>
      <c r="N436" s="4" t="s">
        <v>21</v>
      </c>
      <c r="O436" s="4" t="s">
        <v>1172</v>
      </c>
      <c r="P436" s="4">
        <v>322</v>
      </c>
      <c r="Q436" s="4">
        <v>938.7</v>
      </c>
      <c r="R436" s="4" t="s">
        <v>484</v>
      </c>
    </row>
    <row r="437" spans="1:18" x14ac:dyDescent="0.2">
      <c r="A437" s="4" t="s">
        <v>18</v>
      </c>
      <c r="B437" s="4" t="s">
        <v>491</v>
      </c>
      <c r="C437">
        <v>3471</v>
      </c>
      <c r="D437" s="4">
        <v>0.28899999999999998</v>
      </c>
      <c r="E437" s="4">
        <v>331.6</v>
      </c>
      <c r="F437" s="7">
        <v>4.8</v>
      </c>
      <c r="G437" s="4">
        <v>43.3</v>
      </c>
      <c r="H437" s="4" t="s">
        <v>24</v>
      </c>
      <c r="I437" s="4" t="s">
        <v>11</v>
      </c>
      <c r="J437" s="4" t="s">
        <v>15</v>
      </c>
      <c r="K437" s="4" t="s">
        <v>1150</v>
      </c>
      <c r="L437" s="4" t="s">
        <v>1164</v>
      </c>
      <c r="M437" s="4">
        <v>8.9999999999999993E-3</v>
      </c>
      <c r="N437" s="4" t="s">
        <v>21</v>
      </c>
      <c r="O437" s="4" t="s">
        <v>20</v>
      </c>
      <c r="P437" s="4">
        <v>180</v>
      </c>
      <c r="Q437" s="4">
        <v>538.1</v>
      </c>
      <c r="R437" s="4" t="s">
        <v>492</v>
      </c>
    </row>
    <row r="438" spans="1:18" x14ac:dyDescent="0.2">
      <c r="A438" s="4" t="s">
        <v>18</v>
      </c>
      <c r="B438" s="4" t="s">
        <v>574</v>
      </c>
      <c r="C438">
        <v>5355</v>
      </c>
      <c r="D438" s="4">
        <v>0.38</v>
      </c>
      <c r="E438" s="4">
        <v>262.3</v>
      </c>
      <c r="F438" s="7">
        <v>4.8</v>
      </c>
      <c r="G438" s="4">
        <v>43.3</v>
      </c>
      <c r="H438" s="4" t="s">
        <v>24</v>
      </c>
      <c r="I438" s="4" t="s">
        <v>11</v>
      </c>
      <c r="J438" s="4" t="s">
        <v>15</v>
      </c>
      <c r="K438" s="4" t="s">
        <v>1150</v>
      </c>
      <c r="L438" s="4" t="s">
        <v>1164</v>
      </c>
      <c r="M438" s="4">
        <v>1.2E-2</v>
      </c>
      <c r="N438" s="4" t="s">
        <v>21</v>
      </c>
      <c r="O438" s="4" t="s">
        <v>20</v>
      </c>
      <c r="P438" s="4">
        <v>143</v>
      </c>
      <c r="Q438" s="4">
        <v>449.2</v>
      </c>
      <c r="R438" s="4" t="s">
        <v>575</v>
      </c>
    </row>
    <row r="439" spans="1:18" x14ac:dyDescent="0.2">
      <c r="A439" s="4" t="s">
        <v>18</v>
      </c>
      <c r="B439" s="4" t="s">
        <v>647</v>
      </c>
      <c r="C439">
        <v>551</v>
      </c>
      <c r="D439" s="4">
        <v>4</v>
      </c>
      <c r="E439" s="4">
        <v>57.8</v>
      </c>
      <c r="F439" s="7">
        <v>4.8</v>
      </c>
      <c r="G439" s="4">
        <v>43.3</v>
      </c>
      <c r="H439" s="4" t="s">
        <v>24</v>
      </c>
      <c r="I439" s="4" t="s">
        <v>11</v>
      </c>
      <c r="J439" s="4" t="s">
        <v>15</v>
      </c>
      <c r="K439" s="4" t="s">
        <v>1152</v>
      </c>
      <c r="L439" s="4" t="s">
        <v>1164</v>
      </c>
      <c r="M439" s="4">
        <v>9.0999999999999998E-2</v>
      </c>
      <c r="N439" s="4" t="s">
        <v>649</v>
      </c>
      <c r="O439" s="4" t="s">
        <v>20</v>
      </c>
      <c r="P439" s="4">
        <v>64</v>
      </c>
      <c r="Q439" s="4">
        <v>487.9</v>
      </c>
      <c r="R439" s="4" t="s">
        <v>648</v>
      </c>
    </row>
    <row r="440" spans="1:18" x14ac:dyDescent="0.2">
      <c r="A440" s="4" t="s">
        <v>18</v>
      </c>
      <c r="B440" s="4" t="s">
        <v>740</v>
      </c>
      <c r="C440">
        <v>2149</v>
      </c>
      <c r="D440" s="4">
        <v>3</v>
      </c>
      <c r="E440" s="4">
        <v>57.8</v>
      </c>
      <c r="F440" s="7">
        <v>4.8</v>
      </c>
      <c r="G440" s="4">
        <v>43.3</v>
      </c>
      <c r="H440" s="4" t="s">
        <v>24</v>
      </c>
      <c r="I440" s="4" t="s">
        <v>11</v>
      </c>
      <c r="J440" s="4" t="s">
        <v>15</v>
      </c>
      <c r="K440" s="4" t="s">
        <v>1153</v>
      </c>
      <c r="L440" s="4" t="s">
        <v>1164</v>
      </c>
      <c r="M440" s="4">
        <v>8.3000000000000004E-2</v>
      </c>
      <c r="N440" s="4" t="s">
        <v>56</v>
      </c>
      <c r="O440" s="4" t="s">
        <v>20</v>
      </c>
      <c r="P440" s="4">
        <v>64</v>
      </c>
      <c r="Q440" s="4">
        <v>378.7</v>
      </c>
      <c r="R440" s="4" t="s">
        <v>741</v>
      </c>
    </row>
    <row r="441" spans="1:18" x14ac:dyDescent="0.2">
      <c r="A441" s="4" t="s">
        <v>18</v>
      </c>
      <c r="B441" s="4" t="s">
        <v>763</v>
      </c>
      <c r="C441">
        <v>1155</v>
      </c>
      <c r="D441" s="4">
        <v>0.46300000000000002</v>
      </c>
      <c r="E441" s="4">
        <v>197.3</v>
      </c>
      <c r="F441" s="7">
        <v>4.8</v>
      </c>
      <c r="G441" s="4">
        <v>43.3</v>
      </c>
      <c r="H441" s="4" t="s">
        <v>24</v>
      </c>
      <c r="I441" s="4" t="s">
        <v>11</v>
      </c>
      <c r="J441" s="4" t="s">
        <v>15</v>
      </c>
      <c r="K441" s="4" t="s">
        <v>1150</v>
      </c>
      <c r="L441" s="4" t="s">
        <v>1164</v>
      </c>
      <c r="M441" s="4">
        <v>1.4E-2</v>
      </c>
      <c r="N441" s="4" t="s">
        <v>56</v>
      </c>
      <c r="O441" s="4" t="s">
        <v>20</v>
      </c>
      <c r="P441" s="4">
        <v>116</v>
      </c>
      <c r="Q441" s="4">
        <v>406.4</v>
      </c>
      <c r="R441" s="4" t="s">
        <v>764</v>
      </c>
    </row>
    <row r="442" spans="1:18" x14ac:dyDescent="0.2">
      <c r="A442" s="4" t="s">
        <v>18</v>
      </c>
      <c r="B442" s="4" t="s">
        <v>966</v>
      </c>
      <c r="C442">
        <v>2389</v>
      </c>
      <c r="D442" s="4">
        <v>0.245</v>
      </c>
      <c r="E442" s="4">
        <v>397.4</v>
      </c>
      <c r="F442" s="7">
        <v>4.8</v>
      </c>
      <c r="G442" s="4">
        <v>43.3</v>
      </c>
      <c r="H442" s="4" t="s">
        <v>24</v>
      </c>
      <c r="I442" s="4" t="s">
        <v>11</v>
      </c>
      <c r="J442" s="4" t="s">
        <v>15</v>
      </c>
      <c r="K442" s="4" t="s">
        <v>1150</v>
      </c>
      <c r="L442" s="4" t="s">
        <v>1164</v>
      </c>
      <c r="M442" s="4">
        <v>1.96</v>
      </c>
      <c r="N442" s="4" t="s">
        <v>21</v>
      </c>
      <c r="O442" s="4" t="s">
        <v>20</v>
      </c>
      <c r="P442" s="4">
        <v>200</v>
      </c>
      <c r="Q442" s="4">
        <v>597.79999999999995</v>
      </c>
      <c r="R442" s="4" t="s">
        <v>967</v>
      </c>
    </row>
    <row r="443" spans="1:18" x14ac:dyDescent="0.2">
      <c r="A443" s="4" t="s">
        <v>18</v>
      </c>
      <c r="B443" s="4" t="s">
        <v>1005</v>
      </c>
      <c r="C443">
        <v>3948</v>
      </c>
      <c r="D443" s="4">
        <v>0.15</v>
      </c>
      <c r="E443" s="4">
        <v>542.79999999999995</v>
      </c>
      <c r="F443" s="7">
        <v>4.8</v>
      </c>
      <c r="G443" s="4">
        <v>43.3</v>
      </c>
      <c r="H443" s="4" t="s">
        <v>24</v>
      </c>
      <c r="I443" s="4" t="s">
        <v>11</v>
      </c>
      <c r="J443" s="4" t="s">
        <v>15</v>
      </c>
      <c r="K443" s="4" t="s">
        <v>1150</v>
      </c>
      <c r="L443" s="4" t="s">
        <v>1164</v>
      </c>
      <c r="M443" s="4">
        <v>5.0000000000000001E-3</v>
      </c>
      <c r="N443" s="4" t="s">
        <v>21</v>
      </c>
      <c r="O443" s="4" t="s">
        <v>20</v>
      </c>
      <c r="P443" s="4">
        <v>322</v>
      </c>
      <c r="Q443" s="4">
        <v>899</v>
      </c>
      <c r="R443" s="4" t="s">
        <v>1006</v>
      </c>
    </row>
    <row r="444" spans="1:18" x14ac:dyDescent="0.2">
      <c r="A444" s="4" t="s">
        <v>10</v>
      </c>
      <c r="B444" s="4" t="s">
        <v>33</v>
      </c>
      <c r="C444">
        <v>9424</v>
      </c>
      <c r="D444" s="4">
        <v>1.333</v>
      </c>
      <c r="E444" s="4">
        <v>48</v>
      </c>
      <c r="F444" s="4">
        <v>4.8</v>
      </c>
      <c r="G444" s="4">
        <v>44</v>
      </c>
      <c r="H444" s="4" t="s">
        <v>24</v>
      </c>
      <c r="I444" s="4" t="s">
        <v>11</v>
      </c>
      <c r="J444" s="4" t="s">
        <v>15</v>
      </c>
      <c r="K444" s="4" t="s">
        <v>1032</v>
      </c>
      <c r="L444" s="4" t="s">
        <v>1164</v>
      </c>
      <c r="M444" s="4">
        <v>6.7000000000000004E-2</v>
      </c>
      <c r="N444" s="4" t="s">
        <v>35</v>
      </c>
      <c r="O444" s="4" t="s">
        <v>20</v>
      </c>
      <c r="P444" s="4">
        <v>66</v>
      </c>
      <c r="Q444" s="4">
        <v>188.5</v>
      </c>
      <c r="R444" s="5" t="s">
        <v>34</v>
      </c>
    </row>
    <row r="445" spans="1:18" x14ac:dyDescent="0.2">
      <c r="A445" s="4" t="s">
        <v>10</v>
      </c>
      <c r="B445" s="4" t="s">
        <v>36</v>
      </c>
      <c r="C445">
        <v>2347</v>
      </c>
      <c r="D445" s="4">
        <v>0.746</v>
      </c>
      <c r="E445" s="4">
        <v>85</v>
      </c>
      <c r="F445" s="4">
        <v>4.8</v>
      </c>
      <c r="G445" s="4">
        <v>44</v>
      </c>
      <c r="H445" s="4" t="s">
        <v>24</v>
      </c>
      <c r="I445" s="4" t="s">
        <v>11</v>
      </c>
      <c r="J445" s="4" t="s">
        <v>15</v>
      </c>
      <c r="K445" s="4" t="s">
        <v>1032</v>
      </c>
      <c r="L445" s="4" t="s">
        <v>1164</v>
      </c>
      <c r="M445" s="4">
        <v>3.6999999999999998E-2</v>
      </c>
      <c r="N445" s="4" t="s">
        <v>35</v>
      </c>
      <c r="O445" s="4" t="s">
        <v>20</v>
      </c>
      <c r="P445" s="4">
        <v>86</v>
      </c>
      <c r="Q445" s="4">
        <v>222.2</v>
      </c>
      <c r="R445" s="4" t="s">
        <v>37</v>
      </c>
    </row>
    <row r="446" spans="1:18" x14ac:dyDescent="0.2">
      <c r="A446" s="4" t="s">
        <v>10</v>
      </c>
      <c r="B446" s="4" t="s">
        <v>70</v>
      </c>
      <c r="C446">
        <v>7349</v>
      </c>
      <c r="D446" s="4">
        <v>0.78500000000000003</v>
      </c>
      <c r="E446" s="4">
        <v>138</v>
      </c>
      <c r="F446" s="4">
        <v>4.8</v>
      </c>
      <c r="G446" s="4">
        <v>44</v>
      </c>
      <c r="H446" s="4" t="s">
        <v>24</v>
      </c>
      <c r="I446" s="4" t="s">
        <v>11</v>
      </c>
      <c r="J446" s="4" t="s">
        <v>15</v>
      </c>
      <c r="K446" s="4" t="s">
        <v>1038</v>
      </c>
      <c r="L446" s="4" t="s">
        <v>1164</v>
      </c>
      <c r="M446" s="4">
        <v>2.8000000000000001E-2</v>
      </c>
      <c r="N446" s="4" t="s">
        <v>72</v>
      </c>
      <c r="O446" s="4" t="s">
        <v>20</v>
      </c>
      <c r="P446" s="4">
        <v>78</v>
      </c>
      <c r="Q446" s="4">
        <v>237.1</v>
      </c>
      <c r="R446" s="5" t="s">
        <v>71</v>
      </c>
    </row>
    <row r="447" spans="1:18" x14ac:dyDescent="0.2">
      <c r="A447" s="4" t="s">
        <v>10</v>
      </c>
      <c r="B447" s="4" t="s">
        <v>101</v>
      </c>
      <c r="C447">
        <v>2149</v>
      </c>
      <c r="D447" s="4">
        <v>0.29299999999999998</v>
      </c>
      <c r="E447" s="4">
        <v>300</v>
      </c>
      <c r="F447" s="4">
        <v>4.8</v>
      </c>
      <c r="G447" s="4">
        <v>44</v>
      </c>
      <c r="H447" s="4" t="s">
        <v>24</v>
      </c>
      <c r="I447" s="4" t="s">
        <v>11</v>
      </c>
      <c r="J447" s="4" t="s">
        <v>15</v>
      </c>
      <c r="K447" s="4" t="s">
        <v>1044</v>
      </c>
      <c r="L447" s="4" t="s">
        <v>1164</v>
      </c>
      <c r="M447" s="4">
        <v>1.0999999999999999E-2</v>
      </c>
      <c r="N447" s="4" t="s">
        <v>103</v>
      </c>
      <c r="O447" s="4" t="s">
        <v>20</v>
      </c>
      <c r="P447" s="4">
        <v>188</v>
      </c>
      <c r="Q447" s="4">
        <v>401.5</v>
      </c>
      <c r="R447" s="4" t="s">
        <v>102</v>
      </c>
    </row>
    <row r="448" spans="1:18" x14ac:dyDescent="0.2">
      <c r="A448" s="4" t="s">
        <v>10</v>
      </c>
      <c r="B448" s="4" t="s">
        <v>183</v>
      </c>
      <c r="C448">
        <v>617</v>
      </c>
      <c r="D448" s="4">
        <v>0.183</v>
      </c>
      <c r="E448" s="4">
        <v>410</v>
      </c>
      <c r="F448" s="4">
        <v>4.8</v>
      </c>
      <c r="G448" s="4">
        <v>44</v>
      </c>
      <c r="H448" s="4" t="s">
        <v>24</v>
      </c>
      <c r="I448" s="4" t="s">
        <v>11</v>
      </c>
      <c r="J448" s="4" t="s">
        <v>15</v>
      </c>
      <c r="K448" s="4" t="s">
        <v>1032</v>
      </c>
      <c r="L448" s="4" t="s">
        <v>1164</v>
      </c>
      <c r="M448" s="4">
        <v>8.9999999999999993E-3</v>
      </c>
      <c r="N448" s="4" t="s">
        <v>155</v>
      </c>
      <c r="O448" s="4" t="s">
        <v>20</v>
      </c>
      <c r="P448" s="4">
        <v>286</v>
      </c>
      <c r="Q448" s="4">
        <v>641.9</v>
      </c>
      <c r="R448" s="4" t="s">
        <v>184</v>
      </c>
    </row>
    <row r="449" spans="1:18" x14ac:dyDescent="0.2">
      <c r="A449" s="4" t="s">
        <v>10</v>
      </c>
      <c r="B449" s="4" t="s">
        <v>284</v>
      </c>
      <c r="C449">
        <v>637</v>
      </c>
      <c r="D449" s="4">
        <v>0.68799999999999994</v>
      </c>
      <c r="E449" s="4">
        <v>189</v>
      </c>
      <c r="F449" s="4">
        <v>4.8</v>
      </c>
      <c r="G449" s="4">
        <v>44</v>
      </c>
      <c r="H449" s="4" t="s">
        <v>24</v>
      </c>
      <c r="I449" s="4" t="s">
        <v>11</v>
      </c>
      <c r="J449" s="4" t="s">
        <v>15</v>
      </c>
      <c r="K449" s="4" t="s">
        <v>1078</v>
      </c>
      <c r="L449" s="4" t="s">
        <v>1164</v>
      </c>
      <c r="M449" s="4">
        <v>0.02</v>
      </c>
      <c r="N449" s="4" t="s">
        <v>286</v>
      </c>
      <c r="O449" s="4" t="s">
        <v>20</v>
      </c>
      <c r="P449" s="4">
        <v>84</v>
      </c>
      <c r="Q449" s="4">
        <v>225.6</v>
      </c>
      <c r="R449" s="4" t="s">
        <v>285</v>
      </c>
    </row>
    <row r="450" spans="1:18" x14ac:dyDescent="0.2">
      <c r="A450" s="4" t="s">
        <v>10</v>
      </c>
      <c r="B450" s="4" t="s">
        <v>298</v>
      </c>
      <c r="C450">
        <v>2248</v>
      </c>
      <c r="D450" s="4">
        <v>1.048</v>
      </c>
      <c r="E450" s="4">
        <v>118</v>
      </c>
      <c r="F450" s="4">
        <v>4.8</v>
      </c>
      <c r="G450" s="4">
        <v>44</v>
      </c>
      <c r="H450" s="4" t="s">
        <v>24</v>
      </c>
      <c r="I450" s="4" t="s">
        <v>11</v>
      </c>
      <c r="J450" s="4" t="s">
        <v>15</v>
      </c>
      <c r="K450" s="4" t="s">
        <v>1081</v>
      </c>
      <c r="L450" s="4" t="s">
        <v>1164</v>
      </c>
      <c r="M450" s="4">
        <v>3.1E-2</v>
      </c>
      <c r="N450" s="4" t="s">
        <v>300</v>
      </c>
      <c r="O450" s="4" t="s">
        <v>20</v>
      </c>
      <c r="P450" s="4">
        <v>66</v>
      </c>
      <c r="Q450" s="4">
        <v>201.1</v>
      </c>
      <c r="R450" s="4" t="s">
        <v>299</v>
      </c>
    </row>
    <row r="451" spans="1:18" x14ac:dyDescent="0.2">
      <c r="A451" s="4" t="s">
        <v>10</v>
      </c>
      <c r="B451" s="4" t="s">
        <v>555</v>
      </c>
      <c r="C451">
        <v>1267</v>
      </c>
      <c r="D451" s="4">
        <v>1.83</v>
      </c>
      <c r="E451" s="4">
        <v>43</v>
      </c>
      <c r="F451" s="4">
        <v>4.8</v>
      </c>
      <c r="G451" s="4">
        <v>44</v>
      </c>
      <c r="H451" s="4" t="s">
        <v>24</v>
      </c>
      <c r="I451" s="4" t="s">
        <v>11</v>
      </c>
      <c r="J451" s="4" t="s">
        <v>15</v>
      </c>
      <c r="K451" s="4" t="s">
        <v>1104</v>
      </c>
      <c r="L451" s="4" t="s">
        <v>1164</v>
      </c>
      <c r="M451" s="4">
        <v>7.0000000000000007E-2</v>
      </c>
      <c r="N451" s="4" t="s">
        <v>72</v>
      </c>
      <c r="O451" s="4" t="s">
        <v>20</v>
      </c>
      <c r="P451" s="4">
        <v>66</v>
      </c>
      <c r="Q451" s="4">
        <v>166.9</v>
      </c>
      <c r="R451" s="4" t="s">
        <v>556</v>
      </c>
    </row>
    <row r="452" spans="1:18" x14ac:dyDescent="0.2">
      <c r="A452" s="4" t="s">
        <v>10</v>
      </c>
      <c r="B452" s="4" t="s">
        <v>608</v>
      </c>
      <c r="C452">
        <v>2480</v>
      </c>
      <c r="D452" s="4">
        <v>0.44</v>
      </c>
      <c r="E452" s="4">
        <v>258</v>
      </c>
      <c r="F452" s="4">
        <v>4.8</v>
      </c>
      <c r="G452" s="4">
        <v>44</v>
      </c>
      <c r="H452" s="4" t="s">
        <v>42</v>
      </c>
      <c r="I452" s="4" t="s">
        <v>11</v>
      </c>
      <c r="J452" s="4" t="s">
        <v>15</v>
      </c>
      <c r="K452" s="4" t="s">
        <v>1038</v>
      </c>
      <c r="L452" s="4" t="s">
        <v>1164</v>
      </c>
      <c r="M452" s="4">
        <v>1.6E-2</v>
      </c>
      <c r="N452" s="4" t="s">
        <v>300</v>
      </c>
      <c r="O452" s="4" t="s">
        <v>20</v>
      </c>
      <c r="P452" s="4">
        <v>142</v>
      </c>
      <c r="Q452" s="4">
        <v>317.89999999999998</v>
      </c>
      <c r="R452" s="4" t="s">
        <v>609</v>
      </c>
    </row>
    <row r="453" spans="1:18" x14ac:dyDescent="0.2">
      <c r="A453" s="4" t="s">
        <v>10</v>
      </c>
      <c r="B453" s="4" t="s">
        <v>673</v>
      </c>
      <c r="C453">
        <v>5250</v>
      </c>
      <c r="D453" s="4">
        <v>0.36699999999999999</v>
      </c>
      <c r="E453" s="4">
        <v>280</v>
      </c>
      <c r="F453" s="4">
        <v>4.8</v>
      </c>
      <c r="G453" s="4">
        <v>44</v>
      </c>
      <c r="H453" s="4" t="s">
        <v>24</v>
      </c>
      <c r="I453" s="4" t="s">
        <v>11</v>
      </c>
      <c r="J453" s="4" t="s">
        <v>15</v>
      </c>
      <c r="K453" s="4" t="s">
        <v>1038</v>
      </c>
      <c r="L453" s="4" t="s">
        <v>1164</v>
      </c>
      <c r="M453" s="4">
        <v>1.2999999999999999E-2</v>
      </c>
      <c r="N453" s="4" t="s">
        <v>56</v>
      </c>
      <c r="O453" s="4" t="s">
        <v>20</v>
      </c>
      <c r="P453" s="4">
        <v>160</v>
      </c>
      <c r="Q453" s="4">
        <v>358.3</v>
      </c>
      <c r="R453" s="4" t="s">
        <v>674</v>
      </c>
    </row>
    <row r="454" spans="1:18" x14ac:dyDescent="0.2">
      <c r="A454" s="4" t="s">
        <v>10</v>
      </c>
      <c r="B454" s="4" t="s">
        <v>703</v>
      </c>
      <c r="C454">
        <v>5316</v>
      </c>
      <c r="D454" s="4">
        <v>0.55000000000000004</v>
      </c>
      <c r="E454" s="4">
        <v>228</v>
      </c>
      <c r="F454" s="4">
        <v>4.8</v>
      </c>
      <c r="G454" s="4">
        <v>44</v>
      </c>
      <c r="H454" s="4" t="s">
        <v>24</v>
      </c>
      <c r="I454" s="4" t="s">
        <v>11</v>
      </c>
      <c r="J454" s="4" t="s">
        <v>15</v>
      </c>
      <c r="K454" s="4" t="s">
        <v>1126</v>
      </c>
      <c r="L454" s="4" t="s">
        <v>1164</v>
      </c>
      <c r="M454" s="4">
        <v>1.6E-2</v>
      </c>
      <c r="N454" s="4" t="s">
        <v>705</v>
      </c>
      <c r="O454" s="4" t="s">
        <v>20</v>
      </c>
      <c r="P454" s="4">
        <v>104</v>
      </c>
      <c r="Q454" s="4">
        <v>259.5</v>
      </c>
      <c r="R454" s="4" t="s">
        <v>704</v>
      </c>
    </row>
    <row r="455" spans="1:18" x14ac:dyDescent="0.2">
      <c r="A455" s="4" t="s">
        <v>10</v>
      </c>
      <c r="B455" s="4" t="s">
        <v>712</v>
      </c>
      <c r="C455">
        <v>479</v>
      </c>
      <c r="D455" s="4">
        <v>1.1279999999999999</v>
      </c>
      <c r="E455" s="4">
        <v>61</v>
      </c>
      <c r="F455" s="4">
        <v>4.8</v>
      </c>
      <c r="G455" s="4">
        <v>44</v>
      </c>
      <c r="H455" s="4" t="s">
        <v>24</v>
      </c>
      <c r="I455" s="4" t="s">
        <v>11</v>
      </c>
      <c r="J455" s="4" t="s">
        <v>15</v>
      </c>
      <c r="K455" s="4" t="s">
        <v>1032</v>
      </c>
      <c r="L455" s="4" t="s">
        <v>1164</v>
      </c>
      <c r="M455" s="4">
        <v>5.6000000000000001E-2</v>
      </c>
      <c r="N455" s="4" t="s">
        <v>35</v>
      </c>
      <c r="O455" s="4" t="s">
        <v>20</v>
      </c>
      <c r="P455" s="4">
        <v>66</v>
      </c>
      <c r="Q455" s="4">
        <v>191.7</v>
      </c>
      <c r="R455" s="4" t="s">
        <v>713</v>
      </c>
    </row>
    <row r="456" spans="1:18" x14ac:dyDescent="0.2">
      <c r="A456" s="4" t="s">
        <v>10</v>
      </c>
      <c r="B456" s="4" t="s">
        <v>733</v>
      </c>
      <c r="C456">
        <v>11389</v>
      </c>
      <c r="D456" s="4">
        <v>0.61099999999999999</v>
      </c>
      <c r="E456" s="4">
        <v>178</v>
      </c>
      <c r="F456" s="4">
        <v>4.8</v>
      </c>
      <c r="G456" s="4">
        <v>44</v>
      </c>
      <c r="H456" s="4" t="s">
        <v>24</v>
      </c>
      <c r="I456" s="4" t="s">
        <v>11</v>
      </c>
      <c r="J456" s="4" t="s">
        <v>15</v>
      </c>
      <c r="K456" s="4" t="s">
        <v>1072</v>
      </c>
      <c r="L456" s="4" t="s">
        <v>1164</v>
      </c>
      <c r="M456" s="4">
        <v>2.5000000000000001E-2</v>
      </c>
      <c r="N456" s="4" t="s">
        <v>257</v>
      </c>
      <c r="O456" s="4" t="s">
        <v>20</v>
      </c>
      <c r="P456" s="4">
        <v>94</v>
      </c>
      <c r="Q456" s="4">
        <v>269.60000000000002</v>
      </c>
      <c r="R456" s="4" t="s">
        <v>734</v>
      </c>
    </row>
    <row r="457" spans="1:18" x14ac:dyDescent="0.2">
      <c r="A457" s="4" t="s">
        <v>10</v>
      </c>
      <c r="B457" s="4" t="s">
        <v>742</v>
      </c>
      <c r="C457">
        <v>2369</v>
      </c>
      <c r="D457" s="4">
        <v>1.5169999999999999</v>
      </c>
      <c r="E457" s="4">
        <v>45</v>
      </c>
      <c r="F457" s="4">
        <v>4.8</v>
      </c>
      <c r="G457" s="4">
        <v>44</v>
      </c>
      <c r="H457" s="4" t="s">
        <v>24</v>
      </c>
      <c r="I457" s="4" t="s">
        <v>11</v>
      </c>
      <c r="J457" s="4" t="s">
        <v>15</v>
      </c>
      <c r="K457" s="4" t="s">
        <v>1032</v>
      </c>
      <c r="L457" s="4" t="s">
        <v>1164</v>
      </c>
      <c r="M457" s="4">
        <v>7.5999999999999998E-2</v>
      </c>
      <c r="N457" s="4" t="s">
        <v>35</v>
      </c>
      <c r="O457" s="4" t="s">
        <v>20</v>
      </c>
      <c r="P457" s="4">
        <v>66</v>
      </c>
      <c r="Q457" s="4">
        <v>175.7</v>
      </c>
      <c r="R457" s="4" t="s">
        <v>743</v>
      </c>
    </row>
    <row r="458" spans="1:18" x14ac:dyDescent="0.2">
      <c r="A458" s="4" t="s">
        <v>10</v>
      </c>
      <c r="B458" s="4" t="s">
        <v>824</v>
      </c>
      <c r="C458">
        <v>1818</v>
      </c>
      <c r="D458" s="4">
        <v>0.48899999999999999</v>
      </c>
      <c r="E458" s="4">
        <v>208</v>
      </c>
      <c r="F458" s="4">
        <v>4.8</v>
      </c>
      <c r="G458" s="4">
        <v>44</v>
      </c>
      <c r="H458" s="4" t="s">
        <v>24</v>
      </c>
      <c r="I458" s="4" t="s">
        <v>11</v>
      </c>
      <c r="J458" s="4" t="s">
        <v>15</v>
      </c>
      <c r="K458" s="4" t="s">
        <v>1082</v>
      </c>
      <c r="L458" s="4" t="s">
        <v>1164</v>
      </c>
      <c r="M458" s="4">
        <v>2.1999999999999999E-2</v>
      </c>
      <c r="N458" s="4" t="s">
        <v>257</v>
      </c>
      <c r="O458" s="4" t="s">
        <v>20</v>
      </c>
      <c r="P458" s="4">
        <v>120</v>
      </c>
      <c r="Q458" s="4">
        <v>294.60000000000002</v>
      </c>
      <c r="R458" s="4" t="s">
        <v>825</v>
      </c>
    </row>
    <row r="459" spans="1:18" x14ac:dyDescent="0.2">
      <c r="A459" s="4" t="s">
        <v>10</v>
      </c>
      <c r="B459" s="4" t="s">
        <v>883</v>
      </c>
      <c r="C459">
        <v>1389</v>
      </c>
      <c r="D459" s="4">
        <v>0.23</v>
      </c>
      <c r="E459" s="4">
        <v>330</v>
      </c>
      <c r="F459" s="4">
        <v>4.8</v>
      </c>
      <c r="G459" s="4">
        <v>44</v>
      </c>
      <c r="H459" s="4" t="s">
        <v>24</v>
      </c>
      <c r="I459" s="4" t="s">
        <v>11</v>
      </c>
      <c r="J459" s="4" t="s">
        <v>15</v>
      </c>
      <c r="K459" s="4" t="s">
        <v>1032</v>
      </c>
      <c r="L459" s="4" t="s">
        <v>1164</v>
      </c>
      <c r="M459" s="4">
        <v>1.2E-2</v>
      </c>
      <c r="N459" s="4" t="s">
        <v>155</v>
      </c>
      <c r="O459" s="4" t="s">
        <v>20</v>
      </c>
      <c r="P459" s="4">
        <v>230</v>
      </c>
      <c r="Q459" s="4">
        <v>490.8</v>
      </c>
      <c r="R459" s="4" t="s">
        <v>884</v>
      </c>
    </row>
    <row r="460" spans="1:18" x14ac:dyDescent="0.2">
      <c r="A460" s="4" t="s">
        <v>10</v>
      </c>
      <c r="B460" s="4" t="s">
        <v>981</v>
      </c>
      <c r="C460">
        <v>2389</v>
      </c>
      <c r="D460" s="4">
        <v>0.92</v>
      </c>
      <c r="E460" s="4">
        <v>128</v>
      </c>
      <c r="F460" s="4">
        <v>4.8</v>
      </c>
      <c r="G460" s="4">
        <v>44</v>
      </c>
      <c r="H460" s="4" t="s">
        <v>24</v>
      </c>
      <c r="I460" s="4" t="s">
        <v>11</v>
      </c>
      <c r="J460" s="4" t="s">
        <v>15</v>
      </c>
      <c r="K460" s="4" t="s">
        <v>1126</v>
      </c>
      <c r="L460" s="4" t="s">
        <v>1164</v>
      </c>
      <c r="M460" s="4">
        <v>2.7E-2</v>
      </c>
      <c r="N460" s="4" t="s">
        <v>300</v>
      </c>
      <c r="O460" s="4" t="s">
        <v>20</v>
      </c>
      <c r="P460" s="4">
        <v>66</v>
      </c>
      <c r="Q460" s="4">
        <v>214.6</v>
      </c>
      <c r="R460" s="4" t="s">
        <v>982</v>
      </c>
    </row>
    <row r="461" spans="1:18" x14ac:dyDescent="0.2">
      <c r="A461" s="4" t="s">
        <v>10</v>
      </c>
      <c r="B461" s="4" t="s">
        <v>172</v>
      </c>
      <c r="C461">
        <v>1793</v>
      </c>
      <c r="D461" s="4">
        <v>1.5129999999999999</v>
      </c>
      <c r="E461" s="4">
        <v>61</v>
      </c>
      <c r="F461" s="4">
        <v>3.5</v>
      </c>
      <c r="G461" s="4">
        <v>59.3</v>
      </c>
      <c r="H461" s="4" t="s">
        <v>174</v>
      </c>
      <c r="I461" s="4" t="s">
        <v>11</v>
      </c>
      <c r="J461" s="4" t="s">
        <v>15</v>
      </c>
      <c r="K461" s="4" t="s">
        <v>1059</v>
      </c>
      <c r="L461" s="4" t="s">
        <v>1164</v>
      </c>
      <c r="M461" s="4">
        <v>8.4000000000000005E-2</v>
      </c>
      <c r="N461" s="4" t="s">
        <v>123</v>
      </c>
      <c r="O461" s="4" t="s">
        <v>1173</v>
      </c>
      <c r="P461" s="4">
        <v>95</v>
      </c>
      <c r="Q461" s="4">
        <v>272.10000000000002</v>
      </c>
      <c r="R461" s="5" t="s">
        <v>173</v>
      </c>
    </row>
    <row r="462" spans="1:18" x14ac:dyDescent="0.2">
      <c r="A462" s="4" t="s">
        <v>10</v>
      </c>
      <c r="B462" s="4" t="s">
        <v>278</v>
      </c>
      <c r="C462">
        <v>4627</v>
      </c>
      <c r="D462" s="4">
        <v>0.311</v>
      </c>
      <c r="E462" s="4">
        <v>330</v>
      </c>
      <c r="F462" s="4">
        <v>3.5</v>
      </c>
      <c r="G462" s="4">
        <v>59.3</v>
      </c>
      <c r="H462" s="4" t="s">
        <v>113</v>
      </c>
      <c r="I462" s="4" t="s">
        <v>11</v>
      </c>
      <c r="J462" s="4" t="s">
        <v>15</v>
      </c>
      <c r="K462" s="4" t="s">
        <v>1075</v>
      </c>
      <c r="L462" s="4" t="s">
        <v>1164</v>
      </c>
      <c r="M462" s="4">
        <v>1.2E-2</v>
      </c>
      <c r="N462" s="4" t="s">
        <v>72</v>
      </c>
      <c r="O462" s="4" t="s">
        <v>1173</v>
      </c>
      <c r="P462" s="4">
        <v>230</v>
      </c>
      <c r="Q462" s="4">
        <v>571.20000000000005</v>
      </c>
      <c r="R462" s="5" t="s">
        <v>279</v>
      </c>
    </row>
    <row r="463" spans="1:18" x14ac:dyDescent="0.2">
      <c r="A463" s="4" t="s">
        <v>10</v>
      </c>
      <c r="B463" s="4" t="s">
        <v>850</v>
      </c>
      <c r="C463">
        <v>5250</v>
      </c>
      <c r="D463" s="4">
        <v>0.39300000000000002</v>
      </c>
      <c r="E463" s="4">
        <v>300</v>
      </c>
      <c r="F463" s="4">
        <v>3.5</v>
      </c>
      <c r="G463" s="4">
        <v>59.3</v>
      </c>
      <c r="H463" s="4" t="s">
        <v>113</v>
      </c>
      <c r="I463" s="4" t="s">
        <v>11</v>
      </c>
      <c r="J463" s="4" t="s">
        <v>15</v>
      </c>
      <c r="K463" s="4" t="s">
        <v>1078</v>
      </c>
      <c r="L463" s="4" t="s">
        <v>1164</v>
      </c>
      <c r="M463" s="4">
        <v>1.2E-2</v>
      </c>
      <c r="N463" s="4" t="s">
        <v>300</v>
      </c>
      <c r="O463" s="4" t="s">
        <v>1173</v>
      </c>
      <c r="P463" s="4">
        <v>188</v>
      </c>
      <c r="Q463" s="4">
        <v>482</v>
      </c>
      <c r="R463" s="4" t="s">
        <v>851</v>
      </c>
    </row>
    <row r="464" spans="1:18" x14ac:dyDescent="0.2">
      <c r="A464" s="4" t="s">
        <v>10</v>
      </c>
      <c r="B464" s="4" t="s">
        <v>908</v>
      </c>
      <c r="C464">
        <v>2149</v>
      </c>
      <c r="D464" s="4">
        <v>2.0299999999999998</v>
      </c>
      <c r="E464" s="4">
        <v>45</v>
      </c>
      <c r="F464" s="4">
        <v>3.5</v>
      </c>
      <c r="G464" s="4">
        <v>59.3</v>
      </c>
      <c r="H464" s="4" t="s">
        <v>174</v>
      </c>
      <c r="I464" s="4" t="s">
        <v>11</v>
      </c>
      <c r="J464" s="4" t="s">
        <v>15</v>
      </c>
      <c r="K464" s="4" t="s">
        <v>1075</v>
      </c>
      <c r="L464" s="4" t="s">
        <v>1164</v>
      </c>
      <c r="M464" s="4">
        <v>7.8E-2</v>
      </c>
      <c r="N464" s="4" t="s">
        <v>72</v>
      </c>
      <c r="O464" s="4" t="s">
        <v>1173</v>
      </c>
      <c r="P464" s="4">
        <v>95</v>
      </c>
      <c r="Q464" s="4">
        <v>256.10000000000002</v>
      </c>
      <c r="R464" s="5" t="s">
        <v>909</v>
      </c>
    </row>
    <row r="465" spans="1:18" x14ac:dyDescent="0.2">
      <c r="A465" s="4" t="s">
        <v>10</v>
      </c>
      <c r="B465" s="4" t="s">
        <v>932</v>
      </c>
      <c r="C465">
        <v>2155</v>
      </c>
      <c r="D465" s="4">
        <v>1.788</v>
      </c>
      <c r="E465" s="4">
        <v>48</v>
      </c>
      <c r="F465" s="4">
        <v>3.5</v>
      </c>
      <c r="G465" s="4">
        <v>59.3</v>
      </c>
      <c r="H465" s="4" t="s">
        <v>174</v>
      </c>
      <c r="I465" s="4" t="s">
        <v>11</v>
      </c>
      <c r="J465" s="4" t="s">
        <v>15</v>
      </c>
      <c r="K465" s="4" t="s">
        <v>1075</v>
      </c>
      <c r="L465" s="4" t="s">
        <v>1164</v>
      </c>
      <c r="M465" s="4">
        <v>6.9000000000000006E-2</v>
      </c>
      <c r="N465" s="4" t="s">
        <v>72</v>
      </c>
      <c r="O465" s="4" t="s">
        <v>1173</v>
      </c>
      <c r="P465" s="4">
        <v>95</v>
      </c>
      <c r="Q465" s="4">
        <v>268.89999999999998</v>
      </c>
      <c r="R465" s="4" t="s">
        <v>933</v>
      </c>
    </row>
    <row r="466" spans="1:18" x14ac:dyDescent="0.2">
      <c r="M466" s="4"/>
    </row>
    <row r="467" spans="1:18" x14ac:dyDescent="0.2">
      <c r="M467" s="4"/>
    </row>
    <row r="468" spans="1:18" x14ac:dyDescent="0.2">
      <c r="M468" s="4"/>
    </row>
    <row r="469" spans="1:18" x14ac:dyDescent="0.2">
      <c r="M469" s="4"/>
    </row>
    <row r="470" spans="1:18" x14ac:dyDescent="0.2">
      <c r="M470" s="4"/>
    </row>
    <row r="471" spans="1:18" x14ac:dyDescent="0.2">
      <c r="M471" s="4"/>
    </row>
    <row r="472" spans="1:18" x14ac:dyDescent="0.2">
      <c r="M472" s="4"/>
    </row>
  </sheetData>
  <autoFilter ref="B1:Z465" xr:uid="{7F987384-5D62-774B-8C0A-2630FF408F7F}">
    <sortState ref="B2:Z465">
      <sortCondition ref="S1:S465"/>
    </sortState>
  </autoFilter>
  <hyperlinks>
    <hyperlink ref="R112" r:id="rId1" xr:uid="{F4521FCF-9B28-A445-9B23-7FD33CCACCDB}"/>
    <hyperlink ref="R444" r:id="rId2" xr:uid="{E7D424B4-39A1-AB47-9D93-DC47D5855EA2}"/>
    <hyperlink ref="R40" r:id="rId3" xr:uid="{08F9BBD3-237B-F447-8331-C8198DC2966E}"/>
    <hyperlink ref="R129" r:id="rId4" xr:uid="{4C97BA93-2019-C540-9AFF-0C3D6AB87685}"/>
    <hyperlink ref="R293" r:id="rId5" xr:uid="{7C99843C-1D7D-674D-8BFD-821232F8D791}"/>
    <hyperlink ref="R461" r:id="rId6" xr:uid="{E58577EB-2260-9A43-A00C-32895BAB22B7}"/>
    <hyperlink ref="R462" r:id="rId7" xr:uid="{B2010666-56DA-A843-A66F-ACBEFB64D7E1}"/>
    <hyperlink ref="R464" r:id="rId8" xr:uid="{488E5E50-1B72-EE40-93CE-161A661495A5}"/>
    <hyperlink ref="R85" r:id="rId9" xr:uid="{3EE22016-4B7B-D64A-8AF9-7F38C5F4BCC7}"/>
    <hyperlink ref="R410" r:id="rId10" xr:uid="{7E3874AF-15BE-DF42-BCD9-FDA60A90FF5D}"/>
    <hyperlink ref="R110" r:id="rId11" xr:uid="{129BC4A9-5A91-6246-94A6-FE8CC3A972F3}"/>
    <hyperlink ref="R49" r:id="rId12" xr:uid="{DF7733AF-D472-4D45-83C1-75ABF6C10AF9}"/>
    <hyperlink ref="R46" r:id="rId13" xr:uid="{15F5B43F-9B4F-3C49-9E1A-77E5629672AD}"/>
    <hyperlink ref="R123" r:id="rId14" xr:uid="{B0B66D4C-3BA5-B449-979A-7AB5DC38E772}"/>
    <hyperlink ref="R7" r:id="rId15" xr:uid="{0CA0AA75-0012-7C4D-B0A9-C5F6E6BE13DC}"/>
    <hyperlink ref="R31" r:id="rId16" xr:uid="{20D686AB-22EA-F145-9264-4D6F1546A7E5}"/>
    <hyperlink ref="R446" r:id="rId17" xr:uid="{481D659B-6EE4-F94B-B913-3CFF317C30C6}"/>
    <hyperlink ref="R347" r:id="rId18" xr:uid="{5796AC22-0F8D-074C-BE0F-1AC148548CFA}"/>
  </hyperlinks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1B6A-D245-D340-963D-2C028499F1AB}">
  <dimension ref="A1:Q328"/>
  <sheetViews>
    <sheetView workbookViewId="0">
      <selection activeCell="Q18" sqref="Q18"/>
    </sheetView>
  </sheetViews>
  <sheetFormatPr baseColWidth="10" defaultRowHeight="16" x14ac:dyDescent="0.2"/>
  <sheetData>
    <row r="1" spans="1:17" x14ac:dyDescent="0.2">
      <c r="A1" s="1" t="s">
        <v>6</v>
      </c>
      <c r="B1" s="3" t="s">
        <v>7</v>
      </c>
      <c r="C1" s="6" t="s">
        <v>1027</v>
      </c>
    </row>
    <row r="2" spans="1:17" x14ac:dyDescent="0.2">
      <c r="A2" s="4">
        <v>0.33300000000000002</v>
      </c>
      <c r="B2">
        <v>0.25531914893617019</v>
      </c>
      <c r="C2">
        <f>A2/B2</f>
        <v>1.3042500000000001</v>
      </c>
      <c r="D2">
        <f>MEDIAN(C2:C328)</f>
        <v>1.4572222222222222</v>
      </c>
      <c r="E2">
        <v>1.4</v>
      </c>
      <c r="P2" s="6" t="s">
        <v>1157</v>
      </c>
    </row>
    <row r="3" spans="1:17" x14ac:dyDescent="0.2">
      <c r="A3" s="4">
        <v>0.51100000000000001</v>
      </c>
      <c r="B3">
        <v>0.34074074074074073</v>
      </c>
      <c r="C3">
        <f>A3/B3</f>
        <v>1.4996739130434784</v>
      </c>
      <c r="P3" t="s">
        <v>4</v>
      </c>
      <c r="Q3" s="9">
        <v>6.8</v>
      </c>
    </row>
    <row r="4" spans="1:17" x14ac:dyDescent="0.2">
      <c r="A4" s="4">
        <v>0.25</v>
      </c>
      <c r="B4">
        <v>0.16055045871559634</v>
      </c>
      <c r="C4">
        <f>A4/B4</f>
        <v>1.5571428571428572</v>
      </c>
      <c r="P4" t="s">
        <v>1155</v>
      </c>
      <c r="Q4">
        <v>5.0000000000000001E-3</v>
      </c>
    </row>
    <row r="5" spans="1:17" x14ac:dyDescent="0.2">
      <c r="A5" s="4">
        <v>1.333</v>
      </c>
      <c r="B5">
        <v>0.66666666666666663</v>
      </c>
      <c r="C5">
        <f>A5/B5</f>
        <v>1.9995000000000001</v>
      </c>
      <c r="P5" t="s">
        <v>1156</v>
      </c>
    </row>
    <row r="6" spans="1:17" x14ac:dyDescent="0.2">
      <c r="A6" s="4">
        <v>0.746</v>
      </c>
      <c r="B6">
        <v>0.51162790697674421</v>
      </c>
      <c r="C6">
        <f>A6/B6</f>
        <v>1.4580909090909091</v>
      </c>
      <c r="P6">
        <v>4</v>
      </c>
      <c r="Q6">
        <f>8*$Q$3*$Q$4/P6^2</f>
        <v>1.7000000000000001E-2</v>
      </c>
    </row>
    <row r="7" spans="1:17" x14ac:dyDescent="0.2">
      <c r="A7" s="4">
        <v>0.36699999999999999</v>
      </c>
      <c r="B7">
        <v>0.27500000000000002</v>
      </c>
      <c r="C7">
        <f>A7/B7</f>
        <v>1.3345454545454545</v>
      </c>
      <c r="P7">
        <v>2.6</v>
      </c>
      <c r="Q7">
        <f t="shared" ref="Q7:Q19" si="0">8*$Q$3*$Q$4/P7^2</f>
        <v>4.0236686390532544E-2</v>
      </c>
    </row>
    <row r="8" spans="1:17" x14ac:dyDescent="0.2">
      <c r="A8" s="4">
        <v>3.5</v>
      </c>
      <c r="B8">
        <v>0.34042553191489361</v>
      </c>
      <c r="C8">
        <f>A8/B8</f>
        <v>10.28125</v>
      </c>
      <c r="P8">
        <v>2</v>
      </c>
      <c r="Q8">
        <f t="shared" si="0"/>
        <v>6.8000000000000005E-2</v>
      </c>
    </row>
    <row r="9" spans="1:17" x14ac:dyDescent="0.2">
      <c r="A9" s="4">
        <v>0.503</v>
      </c>
      <c r="B9">
        <v>0.31923076923076926</v>
      </c>
      <c r="C9">
        <f>A9/B9</f>
        <v>1.5756626506024094</v>
      </c>
      <c r="P9">
        <v>1.06</v>
      </c>
      <c r="Q9">
        <f t="shared" si="0"/>
        <v>0.24207903168387324</v>
      </c>
    </row>
    <row r="10" spans="1:17" x14ac:dyDescent="0.2">
      <c r="A10" s="4">
        <v>0.193</v>
      </c>
      <c r="B10">
        <v>0.11458333333333333</v>
      </c>
      <c r="C10">
        <f>A10/B10</f>
        <v>1.6843636363636365</v>
      </c>
      <c r="P10">
        <v>0.7</v>
      </c>
      <c r="Q10">
        <f t="shared" si="0"/>
        <v>0.55510204081632664</v>
      </c>
    </row>
    <row r="11" spans="1:17" x14ac:dyDescent="0.2">
      <c r="A11" s="4">
        <v>0.374</v>
      </c>
      <c r="B11">
        <v>0.14666666666666667</v>
      </c>
      <c r="C11">
        <f>A11/B11</f>
        <v>2.5499999999999998</v>
      </c>
      <c r="P11">
        <v>0.48</v>
      </c>
      <c r="Q11">
        <f t="shared" si="0"/>
        <v>1.1805555555555556</v>
      </c>
    </row>
    <row r="12" spans="1:17" x14ac:dyDescent="0.2">
      <c r="A12" s="4">
        <v>0.78500000000000003</v>
      </c>
      <c r="B12">
        <v>0.5641025641025641</v>
      </c>
      <c r="C12">
        <f>A12/B12</f>
        <v>1.3915909090909091</v>
      </c>
      <c r="P12">
        <v>0.36</v>
      </c>
      <c r="Q12">
        <f t="shared" si="0"/>
        <v>2.0987654320987659</v>
      </c>
    </row>
    <row r="13" spans="1:17" x14ac:dyDescent="0.2">
      <c r="A13" s="4">
        <v>8</v>
      </c>
      <c r="B13">
        <v>0.91489361702127658</v>
      </c>
      <c r="C13">
        <f>A13/B13</f>
        <v>8.7441860465116275</v>
      </c>
      <c r="P13">
        <v>0.31</v>
      </c>
      <c r="Q13">
        <f t="shared" si="0"/>
        <v>2.8303850156087411</v>
      </c>
    </row>
    <row r="14" spans="1:17" x14ac:dyDescent="0.2">
      <c r="A14" s="4">
        <v>0.193</v>
      </c>
      <c r="B14">
        <v>0.11594202898550725</v>
      </c>
      <c r="C14">
        <f>A14/B14</f>
        <v>1.664625</v>
      </c>
      <c r="P14">
        <v>0.27500000000000002</v>
      </c>
      <c r="Q14">
        <f t="shared" si="0"/>
        <v>3.5966942148760328</v>
      </c>
    </row>
    <row r="15" spans="1:17" x14ac:dyDescent="0.2">
      <c r="A15" s="4">
        <v>0.13300000000000001</v>
      </c>
      <c r="B15">
        <v>9.2485549132947972E-2</v>
      </c>
      <c r="C15">
        <f>A15/B15</f>
        <v>1.4380625000000002</v>
      </c>
      <c r="P15">
        <v>0.245</v>
      </c>
      <c r="Q15">
        <f t="shared" si="0"/>
        <v>4.531445231153687</v>
      </c>
    </row>
    <row r="16" spans="1:17" x14ac:dyDescent="0.2">
      <c r="A16" s="4">
        <v>0.89700000000000002</v>
      </c>
      <c r="B16">
        <v>0.43939393939393939</v>
      </c>
      <c r="C16">
        <f>A16/B16</f>
        <v>2.0414482758620691</v>
      </c>
      <c r="P16">
        <v>0.221</v>
      </c>
      <c r="Q16">
        <f t="shared" si="0"/>
        <v>5.5690915419422211</v>
      </c>
    </row>
    <row r="17" spans="1:17" x14ac:dyDescent="0.2">
      <c r="A17" s="4">
        <v>0.222</v>
      </c>
      <c r="B17">
        <v>0.22222222222222221</v>
      </c>
      <c r="C17">
        <f>A17/B17</f>
        <v>0.99900000000000011</v>
      </c>
      <c r="P17">
        <v>0.20699999999999999</v>
      </c>
      <c r="Q17">
        <f t="shared" si="0"/>
        <v>6.3478727624915408</v>
      </c>
    </row>
    <row r="18" spans="1:17" x14ac:dyDescent="0.2">
      <c r="A18" s="4">
        <v>0.22</v>
      </c>
      <c r="B18">
        <v>0.17553191489361702</v>
      </c>
      <c r="C18">
        <f>A18/B18</f>
        <v>1.2533333333333334</v>
      </c>
      <c r="P18">
        <v>0.187</v>
      </c>
      <c r="Q18">
        <f t="shared" si="0"/>
        <v>7.7783179387457464</v>
      </c>
    </row>
    <row r="19" spans="1:17" x14ac:dyDescent="0.2">
      <c r="A19" s="4">
        <v>4.2000000000000003E-2</v>
      </c>
      <c r="B19">
        <v>3.4782608695652174E-2</v>
      </c>
      <c r="C19">
        <f>A19/B19</f>
        <v>1.2075</v>
      </c>
      <c r="P19">
        <v>0.09</v>
      </c>
      <c r="Q19">
        <f t="shared" si="0"/>
        <v>33.580246913580254</v>
      </c>
    </row>
    <row r="20" spans="1:17" x14ac:dyDescent="0.2">
      <c r="A20" s="4">
        <v>0.29299999999999998</v>
      </c>
      <c r="B20">
        <v>0.23404255319148937</v>
      </c>
      <c r="C20">
        <f>A20/B20</f>
        <v>1.2519090909090909</v>
      </c>
    </row>
    <row r="21" spans="1:17" x14ac:dyDescent="0.2">
      <c r="A21" s="4">
        <v>0.121</v>
      </c>
      <c r="B21">
        <v>0.10139860139860139</v>
      </c>
      <c r="C21">
        <f>A21/B21</f>
        <v>1.1933103448275861</v>
      </c>
    </row>
    <row r="22" spans="1:17" x14ac:dyDescent="0.2">
      <c r="A22" s="4">
        <v>1.446</v>
      </c>
      <c r="B22">
        <v>0.36363636363636365</v>
      </c>
      <c r="C22">
        <f>A22/B22</f>
        <v>3.9764999999999997</v>
      </c>
    </row>
    <row r="23" spans="1:17" x14ac:dyDescent="0.2">
      <c r="A23" s="4">
        <v>0.192</v>
      </c>
      <c r="B23">
        <v>0.11458333333333333</v>
      </c>
      <c r="C23">
        <f>A23/B23</f>
        <v>1.6756363636363638</v>
      </c>
    </row>
    <row r="24" spans="1:17" x14ac:dyDescent="0.2">
      <c r="A24" s="4">
        <v>0.122</v>
      </c>
      <c r="B24">
        <v>8.3720930232558138E-2</v>
      </c>
      <c r="C24">
        <f>A24/B24</f>
        <v>1.4572222222222222</v>
      </c>
    </row>
    <row r="25" spans="1:17" x14ac:dyDescent="0.2">
      <c r="A25" s="4">
        <v>0.34300000000000003</v>
      </c>
      <c r="B25">
        <v>0.12</v>
      </c>
      <c r="C25">
        <f>A25/B25</f>
        <v>2.8583333333333338</v>
      </c>
    </row>
    <row r="26" spans="1:17" x14ac:dyDescent="0.2">
      <c r="A26" s="4">
        <v>0.375</v>
      </c>
      <c r="B26">
        <v>0.2857142857142857</v>
      </c>
      <c r="C26">
        <f>A26/B26</f>
        <v>1.3125</v>
      </c>
    </row>
    <row r="27" spans="1:17" x14ac:dyDescent="0.2">
      <c r="A27" s="4">
        <v>1.6</v>
      </c>
      <c r="B27">
        <v>0.24615384615384617</v>
      </c>
      <c r="C27">
        <f>A27/B27</f>
        <v>6.5</v>
      </c>
    </row>
    <row r="28" spans="1:17" x14ac:dyDescent="0.2">
      <c r="A28" s="4">
        <v>7.6999999999999999E-2</v>
      </c>
      <c r="B28">
        <v>9.375E-2</v>
      </c>
      <c r="C28">
        <f>A28/B28</f>
        <v>0.82133333333333336</v>
      </c>
    </row>
    <row r="29" spans="1:17" x14ac:dyDescent="0.2">
      <c r="A29" s="4">
        <v>0.39</v>
      </c>
      <c r="B29">
        <v>0.27464788732394368</v>
      </c>
      <c r="C29">
        <f>A29/B29</f>
        <v>1.42</v>
      </c>
    </row>
    <row r="30" spans="1:17" x14ac:dyDescent="0.2">
      <c r="A30" s="4">
        <v>0.158</v>
      </c>
      <c r="B30">
        <v>0.12127659574468086</v>
      </c>
      <c r="C30">
        <f>A30/B30</f>
        <v>1.3028070175438595</v>
      </c>
    </row>
    <row r="31" spans="1:17" x14ac:dyDescent="0.2">
      <c r="A31" s="4">
        <v>0.19500000000000001</v>
      </c>
      <c r="B31">
        <v>0.11458333333333333</v>
      </c>
      <c r="C31">
        <f>A31/B31</f>
        <v>1.7018181818181819</v>
      </c>
    </row>
    <row r="32" spans="1:17" x14ac:dyDescent="0.2">
      <c r="A32" s="4">
        <v>3</v>
      </c>
      <c r="B32">
        <v>0.91489361702127658</v>
      </c>
      <c r="C32">
        <f>A32/B32</f>
        <v>3.2790697674418605</v>
      </c>
    </row>
    <row r="33" spans="1:3" x14ac:dyDescent="0.2">
      <c r="A33" s="4">
        <v>0.23100000000000001</v>
      </c>
      <c r="B33">
        <v>0.17659574468085107</v>
      </c>
      <c r="C33">
        <f>A33/B33</f>
        <v>1.3080722891566265</v>
      </c>
    </row>
    <row r="34" spans="1:3" x14ac:dyDescent="0.2">
      <c r="A34" s="4">
        <v>0.09</v>
      </c>
      <c r="B34">
        <v>6.3380281690140844E-2</v>
      </c>
      <c r="C34">
        <f>A34/B34</f>
        <v>1.42</v>
      </c>
    </row>
    <row r="35" spans="1:3" x14ac:dyDescent="0.2">
      <c r="A35" s="4">
        <v>1.345</v>
      </c>
      <c r="B35">
        <v>0.59090909090909094</v>
      </c>
      <c r="C35">
        <f>A35/B35</f>
        <v>2.276153846153846</v>
      </c>
    </row>
    <row r="36" spans="1:3" x14ac:dyDescent="0.2">
      <c r="A36" s="4">
        <v>0.317</v>
      </c>
      <c r="B36">
        <v>0.21111111111111111</v>
      </c>
      <c r="C36">
        <f>A36/B36</f>
        <v>1.5015789473684211</v>
      </c>
    </row>
    <row r="37" spans="1:3" x14ac:dyDescent="0.2">
      <c r="A37" s="4">
        <v>0.36199999999999999</v>
      </c>
      <c r="B37">
        <v>0.24855491329479767</v>
      </c>
      <c r="C37">
        <f>A37/B37</f>
        <v>1.4564186046511629</v>
      </c>
    </row>
    <row r="38" spans="1:3" x14ac:dyDescent="0.2">
      <c r="A38" s="4">
        <v>0.13200000000000001</v>
      </c>
      <c r="B38">
        <v>7.9710144927536225E-2</v>
      </c>
      <c r="C38">
        <f>A38/B38</f>
        <v>1.6560000000000001</v>
      </c>
    </row>
    <row r="39" spans="1:3" x14ac:dyDescent="0.2">
      <c r="A39" s="4">
        <v>0.33800000000000002</v>
      </c>
      <c r="B39">
        <v>0.15714285714285714</v>
      </c>
      <c r="C39">
        <f>A39/B39</f>
        <v>2.1509090909090909</v>
      </c>
    </row>
    <row r="40" spans="1:3" x14ac:dyDescent="0.2">
      <c r="A40" s="4">
        <v>0.23100000000000001</v>
      </c>
      <c r="B40">
        <v>0.18</v>
      </c>
      <c r="C40">
        <f>A40/B40</f>
        <v>1.2833333333333334</v>
      </c>
    </row>
    <row r="41" spans="1:3" x14ac:dyDescent="0.2">
      <c r="A41" s="4">
        <v>0.71299999999999997</v>
      </c>
      <c r="B41">
        <v>0.22857142857142856</v>
      </c>
      <c r="C41">
        <f>A41/B41</f>
        <v>3.1193749999999998</v>
      </c>
    </row>
    <row r="42" spans="1:3" x14ac:dyDescent="0.2">
      <c r="A42" s="4">
        <v>0.42599999999999999</v>
      </c>
      <c r="B42">
        <v>0.33200000000000002</v>
      </c>
      <c r="C42">
        <f>A42/B42</f>
        <v>1.2831325301204819</v>
      </c>
    </row>
    <row r="43" spans="1:3" x14ac:dyDescent="0.2">
      <c r="A43" s="4">
        <v>1.5129999999999999</v>
      </c>
      <c r="B43">
        <v>0.62421052631578944</v>
      </c>
      <c r="C43">
        <f>A43/B43</f>
        <v>2.4238617200674537</v>
      </c>
    </row>
    <row r="44" spans="1:3" x14ac:dyDescent="0.2">
      <c r="A44" s="4">
        <v>9.7000000000000003E-2</v>
      </c>
      <c r="B44">
        <v>7.9999999999999988E-2</v>
      </c>
      <c r="C44">
        <f>A44/B44</f>
        <v>1.2125000000000001</v>
      </c>
    </row>
    <row r="45" spans="1:3" x14ac:dyDescent="0.2">
      <c r="A45" s="4">
        <v>0.20399999999999999</v>
      </c>
      <c r="B45">
        <v>0.15333333333333332</v>
      </c>
      <c r="C45">
        <f>A45/B45</f>
        <v>1.3304347826086957</v>
      </c>
    </row>
    <row r="46" spans="1:3" x14ac:dyDescent="0.2">
      <c r="A46" s="4">
        <v>6.7000000000000004E-2</v>
      </c>
      <c r="B46">
        <v>0.05</v>
      </c>
      <c r="C46">
        <f>A46/B46</f>
        <v>1.34</v>
      </c>
    </row>
    <row r="47" spans="1:3" x14ac:dyDescent="0.2">
      <c r="A47" s="4">
        <v>0.26700000000000002</v>
      </c>
      <c r="B47">
        <v>0.2</v>
      </c>
      <c r="C47">
        <f>A47/B47</f>
        <v>1.335</v>
      </c>
    </row>
    <row r="48" spans="1:3" x14ac:dyDescent="0.2">
      <c r="A48" s="4">
        <v>0.183</v>
      </c>
      <c r="B48">
        <v>0.15384615384615385</v>
      </c>
      <c r="C48">
        <f>A48/B48</f>
        <v>1.1895</v>
      </c>
    </row>
    <row r="49" spans="1:3" x14ac:dyDescent="0.2">
      <c r="A49" s="4">
        <v>0.20499999999999999</v>
      </c>
      <c r="B49">
        <v>0.16</v>
      </c>
      <c r="C49">
        <f>A49/B49</f>
        <v>1.28125</v>
      </c>
    </row>
    <row r="50" spans="1:3" x14ac:dyDescent="0.2">
      <c r="A50" s="4">
        <v>0.54200000000000004</v>
      </c>
      <c r="B50">
        <v>0.25714285714285712</v>
      </c>
      <c r="C50">
        <f>A50/B50</f>
        <v>2.1077777777777782</v>
      </c>
    </row>
    <row r="51" spans="1:3" x14ac:dyDescent="0.2">
      <c r="A51" s="4">
        <v>5.6000000000000001E-2</v>
      </c>
      <c r="B51">
        <v>5.2023121387283239E-2</v>
      </c>
      <c r="C51">
        <f>A51/B51</f>
        <v>1.0764444444444445</v>
      </c>
    </row>
    <row r="52" spans="1:3" x14ac:dyDescent="0.2">
      <c r="A52" s="4">
        <v>0.127</v>
      </c>
      <c r="B52">
        <v>9.375E-2</v>
      </c>
      <c r="C52">
        <f>A52/B52</f>
        <v>1.3546666666666667</v>
      </c>
    </row>
    <row r="53" spans="1:3" x14ac:dyDescent="0.2">
      <c r="A53" s="4">
        <v>0.70799999999999996</v>
      </c>
      <c r="B53">
        <v>0.41818181818181815</v>
      </c>
      <c r="C53">
        <f>A53/B53</f>
        <v>1.6930434782608696</v>
      </c>
    </row>
    <row r="54" spans="1:3" x14ac:dyDescent="0.2">
      <c r="A54" s="4">
        <v>7</v>
      </c>
      <c r="B54">
        <v>0.30769230769230771</v>
      </c>
      <c r="C54">
        <f>A54/B54</f>
        <v>22.75</v>
      </c>
    </row>
    <row r="55" spans="1:3" x14ac:dyDescent="0.2">
      <c r="A55" s="4">
        <v>0.66400000000000003</v>
      </c>
      <c r="B55">
        <v>0.18333333333333332</v>
      </c>
      <c r="C55">
        <f>A55/B55</f>
        <v>3.621818181818182</v>
      </c>
    </row>
    <row r="56" spans="1:3" x14ac:dyDescent="0.2">
      <c r="A56" s="4">
        <v>0.67</v>
      </c>
      <c r="B56">
        <v>0.36363636363636365</v>
      </c>
      <c r="C56">
        <f>A56/B56</f>
        <v>1.8425</v>
      </c>
    </row>
    <row r="57" spans="1:3" x14ac:dyDescent="0.2">
      <c r="A57" s="4">
        <v>0.06</v>
      </c>
      <c r="B57">
        <v>4.4999999999999998E-2</v>
      </c>
      <c r="C57">
        <f>A57/B57</f>
        <v>1.3333333333333333</v>
      </c>
    </row>
    <row r="58" spans="1:3" x14ac:dyDescent="0.2">
      <c r="A58" s="4">
        <v>0.11</v>
      </c>
      <c r="B58">
        <v>8.8297872340425534E-2</v>
      </c>
      <c r="C58">
        <f>A58/B58</f>
        <v>1.2457831325301205</v>
      </c>
    </row>
    <row r="59" spans="1:3" x14ac:dyDescent="0.2">
      <c r="A59" s="4">
        <v>5.5E-2</v>
      </c>
      <c r="B59">
        <v>4.4444444444444446E-2</v>
      </c>
      <c r="C59">
        <f>A59/B59</f>
        <v>1.2375</v>
      </c>
    </row>
    <row r="60" spans="1:3" x14ac:dyDescent="0.2">
      <c r="A60" s="4">
        <v>0.184</v>
      </c>
      <c r="B60">
        <v>0.12957746478873239</v>
      </c>
      <c r="C60">
        <f>A60/B60</f>
        <v>1.4200000000000002</v>
      </c>
    </row>
    <row r="61" spans="1:3" x14ac:dyDescent="0.2">
      <c r="A61" s="4">
        <v>0.47199999999999998</v>
      </c>
      <c r="B61">
        <v>0.36799999999999999</v>
      </c>
      <c r="C61">
        <f>A61/B61</f>
        <v>1.2826086956521738</v>
      </c>
    </row>
    <row r="62" spans="1:3" x14ac:dyDescent="0.2">
      <c r="A62" s="4">
        <v>0.188</v>
      </c>
      <c r="B62">
        <v>0.140625</v>
      </c>
      <c r="C62">
        <f>A62/B62</f>
        <v>1.3368888888888888</v>
      </c>
    </row>
    <row r="63" spans="1:3" x14ac:dyDescent="0.2">
      <c r="A63" s="4">
        <v>0.5</v>
      </c>
      <c r="B63">
        <v>0.36363636363636365</v>
      </c>
      <c r="C63">
        <f>A63/B63</f>
        <v>1.375</v>
      </c>
    </row>
    <row r="64" spans="1:3" x14ac:dyDescent="0.2">
      <c r="A64" s="4">
        <v>0.52100000000000002</v>
      </c>
      <c r="B64">
        <v>0.35428571428571431</v>
      </c>
      <c r="C64">
        <f>A64/B64</f>
        <v>1.4705645161290322</v>
      </c>
    </row>
    <row r="65" spans="1:3" x14ac:dyDescent="0.2">
      <c r="A65" s="4">
        <v>0.82799999999999996</v>
      </c>
      <c r="B65">
        <v>0.36363636363636365</v>
      </c>
      <c r="C65">
        <f>A65/B65</f>
        <v>2.2769999999999997</v>
      </c>
    </row>
    <row r="66" spans="1:3" x14ac:dyDescent="0.2">
      <c r="A66" s="4">
        <v>0.123</v>
      </c>
      <c r="B66">
        <v>9.7872340425531903E-2</v>
      </c>
      <c r="C66">
        <f>A66/B66</f>
        <v>1.2567391304347828</v>
      </c>
    </row>
    <row r="67" spans="1:3" x14ac:dyDescent="0.2">
      <c r="A67" s="4">
        <v>10</v>
      </c>
      <c r="B67">
        <v>0.91489361702127658</v>
      </c>
      <c r="C67">
        <f>A67/B67</f>
        <v>10.930232558139535</v>
      </c>
    </row>
    <row r="68" spans="1:3" x14ac:dyDescent="0.2">
      <c r="A68" s="4">
        <v>0.61499999999999999</v>
      </c>
      <c r="B68">
        <v>0.36363636363636365</v>
      </c>
      <c r="C68">
        <f>A68/B68</f>
        <v>1.6912499999999999</v>
      </c>
    </row>
    <row r="69" spans="1:3" x14ac:dyDescent="0.2">
      <c r="A69" s="4">
        <v>0.72699999999999998</v>
      </c>
      <c r="B69">
        <v>0.36363636363636365</v>
      </c>
      <c r="C69">
        <f>A69/B69</f>
        <v>1.99925</v>
      </c>
    </row>
    <row r="70" spans="1:3" x14ac:dyDescent="0.2">
      <c r="A70" s="4">
        <v>1</v>
      </c>
      <c r="B70">
        <v>0.58333333333333337</v>
      </c>
      <c r="C70">
        <f>A70/B70</f>
        <v>1.7142857142857142</v>
      </c>
    </row>
    <row r="71" spans="1:3" x14ac:dyDescent="0.2">
      <c r="A71" s="4">
        <v>0.2</v>
      </c>
      <c r="B71">
        <v>0.12</v>
      </c>
      <c r="C71">
        <f>A71/B71</f>
        <v>1.6666666666666667</v>
      </c>
    </row>
    <row r="72" spans="1:3" x14ac:dyDescent="0.2">
      <c r="A72" s="4">
        <v>0.28999999999999998</v>
      </c>
      <c r="B72">
        <v>0.20422535211267606</v>
      </c>
      <c r="C72">
        <f>A72/B72</f>
        <v>1.42</v>
      </c>
    </row>
    <row r="73" spans="1:3" x14ac:dyDescent="0.2">
      <c r="A73" s="4">
        <v>0.2</v>
      </c>
      <c r="B73">
        <v>0.15</v>
      </c>
      <c r="C73">
        <f>A73/B73</f>
        <v>1.3333333333333335</v>
      </c>
    </row>
    <row r="74" spans="1:3" x14ac:dyDescent="0.2">
      <c r="A74" s="4">
        <v>0.17100000000000001</v>
      </c>
      <c r="B74">
        <v>0.11612903225806452</v>
      </c>
      <c r="C74">
        <f>A74/B74</f>
        <v>1.4725000000000001</v>
      </c>
    </row>
    <row r="75" spans="1:3" x14ac:dyDescent="0.2">
      <c r="A75" s="4">
        <v>0.78600000000000003</v>
      </c>
      <c r="B75">
        <v>0.532258064516129</v>
      </c>
      <c r="C75">
        <f>A75/B75</f>
        <v>1.4767272727272729</v>
      </c>
    </row>
    <row r="76" spans="1:3" x14ac:dyDescent="0.2">
      <c r="A76" s="4">
        <v>0.112</v>
      </c>
      <c r="B76">
        <v>9.2485549132947972E-2</v>
      </c>
      <c r="C76">
        <f>A76/B76</f>
        <v>1.2110000000000001</v>
      </c>
    </row>
    <row r="77" spans="1:3" x14ac:dyDescent="0.2">
      <c r="A77" s="4">
        <v>0.08</v>
      </c>
      <c r="B77">
        <v>5.6338028169014086E-2</v>
      </c>
      <c r="C77">
        <f>A77/B77</f>
        <v>1.42</v>
      </c>
    </row>
    <row r="78" spans="1:3" x14ac:dyDescent="0.2">
      <c r="A78" s="4">
        <v>2</v>
      </c>
      <c r="B78">
        <v>0.34042553191489361</v>
      </c>
      <c r="C78">
        <f>A78/B78</f>
        <v>5.875</v>
      </c>
    </row>
    <row r="79" spans="1:3" x14ac:dyDescent="0.2">
      <c r="A79" s="4">
        <v>4</v>
      </c>
      <c r="B79">
        <v>0.671875</v>
      </c>
      <c r="C79">
        <f>A79/B79</f>
        <v>5.9534883720930232</v>
      </c>
    </row>
    <row r="80" spans="1:3" x14ac:dyDescent="0.2">
      <c r="A80" s="4">
        <v>0.23799999999999999</v>
      </c>
      <c r="B80">
        <v>0.17812500000000001</v>
      </c>
      <c r="C80">
        <f>A80/B80</f>
        <v>1.336140350877193</v>
      </c>
    </row>
    <row r="81" spans="1:3" x14ac:dyDescent="0.2">
      <c r="A81" s="4">
        <v>7.1999999999999995E-2</v>
      </c>
      <c r="B81">
        <v>5.0704225352112678E-2</v>
      </c>
      <c r="C81">
        <f>A81/B81</f>
        <v>1.42</v>
      </c>
    </row>
    <row r="82" spans="1:3" x14ac:dyDescent="0.2">
      <c r="A82" s="4">
        <v>1.625</v>
      </c>
      <c r="B82">
        <v>0.59090909090909094</v>
      </c>
      <c r="C82">
        <f>A82/B82</f>
        <v>2.75</v>
      </c>
    </row>
    <row r="83" spans="1:3" x14ac:dyDescent="0.2">
      <c r="A83" s="4">
        <v>0.51700000000000002</v>
      </c>
      <c r="B83">
        <v>0.36363636363636365</v>
      </c>
      <c r="C83">
        <f>A83/B83</f>
        <v>1.4217500000000001</v>
      </c>
    </row>
    <row r="84" spans="1:3" x14ac:dyDescent="0.2">
      <c r="A84" s="4">
        <v>0.311</v>
      </c>
      <c r="B84">
        <v>0.25782608695652171</v>
      </c>
      <c r="C84">
        <f>A84/B84</f>
        <v>1.2062394603709952</v>
      </c>
    </row>
    <row r="85" spans="1:3" x14ac:dyDescent="0.2">
      <c r="A85" s="4">
        <v>2</v>
      </c>
      <c r="B85">
        <v>0.546875</v>
      </c>
      <c r="C85">
        <f>A85/B85</f>
        <v>3.657142857142857</v>
      </c>
    </row>
    <row r="86" spans="1:3" x14ac:dyDescent="0.2">
      <c r="A86" s="4">
        <v>5</v>
      </c>
      <c r="B86">
        <v>0.30769230769230771</v>
      </c>
      <c r="C86">
        <f>A86/B86</f>
        <v>16.25</v>
      </c>
    </row>
    <row r="87" spans="1:3" x14ac:dyDescent="0.2">
      <c r="A87" s="4">
        <v>0.68799999999999994</v>
      </c>
      <c r="B87">
        <v>0.52380952380952384</v>
      </c>
      <c r="C87">
        <f>A87/B87</f>
        <v>1.3134545454545452</v>
      </c>
    </row>
    <row r="88" spans="1:3" x14ac:dyDescent="0.2">
      <c r="A88" s="4">
        <v>0.193</v>
      </c>
      <c r="B88">
        <v>0.13255813953488371</v>
      </c>
      <c r="C88">
        <f>A88/B88</f>
        <v>1.4559649122807019</v>
      </c>
    </row>
    <row r="89" spans="1:3" x14ac:dyDescent="0.2">
      <c r="A89" s="4">
        <v>1.5</v>
      </c>
      <c r="B89">
        <v>0.4</v>
      </c>
      <c r="C89">
        <f>A89/B89</f>
        <v>3.75</v>
      </c>
    </row>
    <row r="90" spans="1:3" x14ac:dyDescent="0.2">
      <c r="A90" s="4">
        <v>1.048</v>
      </c>
      <c r="B90">
        <v>0.66666666666666663</v>
      </c>
      <c r="C90">
        <f>A90/B90</f>
        <v>1.5720000000000001</v>
      </c>
    </row>
    <row r="91" spans="1:3" x14ac:dyDescent="0.2">
      <c r="A91" s="4">
        <v>0.126</v>
      </c>
      <c r="B91">
        <v>0.10434782608695652</v>
      </c>
      <c r="C91">
        <f>A91/B91</f>
        <v>1.2075</v>
      </c>
    </row>
    <row r="92" spans="1:3" x14ac:dyDescent="0.2">
      <c r="A92" s="4">
        <v>0.16</v>
      </c>
      <c r="B92">
        <v>0.1276595744680851</v>
      </c>
      <c r="C92">
        <f>A92/B92</f>
        <v>1.2533333333333334</v>
      </c>
    </row>
    <row r="93" spans="1:3" x14ac:dyDescent="0.2">
      <c r="A93" s="4">
        <v>0.06</v>
      </c>
      <c r="B93">
        <v>4.7872340425531915E-2</v>
      </c>
      <c r="C93">
        <f>A93/B93</f>
        <v>1.2533333333333332</v>
      </c>
    </row>
    <row r="94" spans="1:3" x14ac:dyDescent="0.2">
      <c r="A94" s="4">
        <v>8.8999999999999996E-2</v>
      </c>
      <c r="B94">
        <v>3.8797284190106696E-2</v>
      </c>
      <c r="C94">
        <f>A94/B94</f>
        <v>2.2939749999999997</v>
      </c>
    </row>
    <row r="95" spans="1:3" x14ac:dyDescent="0.2">
      <c r="A95" s="4">
        <v>8</v>
      </c>
      <c r="B95">
        <v>0.78899082568807344</v>
      </c>
      <c r="C95">
        <f>A95/B95</f>
        <v>10.13953488372093</v>
      </c>
    </row>
    <row r="96" spans="1:3" x14ac:dyDescent="0.2">
      <c r="A96" s="4">
        <v>0.25</v>
      </c>
      <c r="B96">
        <v>0.18333333333333332</v>
      </c>
      <c r="C96">
        <f>A96/B96</f>
        <v>1.3636363636363638</v>
      </c>
    </row>
    <row r="97" spans="1:3" x14ac:dyDescent="0.2">
      <c r="A97" s="4">
        <v>0.16</v>
      </c>
      <c r="B97">
        <v>0.1276595744680851</v>
      </c>
      <c r="C97">
        <f>A97/B97</f>
        <v>1.2533333333333334</v>
      </c>
    </row>
    <row r="98" spans="1:3" x14ac:dyDescent="0.2">
      <c r="A98" s="4">
        <v>0.54200000000000004</v>
      </c>
      <c r="B98">
        <v>0.41489361702127658</v>
      </c>
      <c r="C98">
        <f>A98/B98</f>
        <v>1.3063589743589745</v>
      </c>
    </row>
    <row r="99" spans="1:3" x14ac:dyDescent="0.2">
      <c r="A99" s="4">
        <v>0.1</v>
      </c>
      <c r="B99">
        <v>8.3916083916083919E-2</v>
      </c>
      <c r="C99">
        <f>A99/B99</f>
        <v>1.1916666666666667</v>
      </c>
    </row>
    <row r="100" spans="1:3" x14ac:dyDescent="0.2">
      <c r="A100" s="4">
        <v>0.21099999999999999</v>
      </c>
      <c r="B100">
        <v>0.16666666666666666</v>
      </c>
      <c r="C100">
        <f>A100/B100</f>
        <v>1.266</v>
      </c>
    </row>
    <row r="101" spans="1:3" x14ac:dyDescent="0.2">
      <c r="A101" s="4">
        <v>0.55900000000000005</v>
      </c>
      <c r="B101">
        <v>0.38372093023255816</v>
      </c>
      <c r="C101">
        <f>A101/B101</f>
        <v>1.456787878787879</v>
      </c>
    </row>
    <row r="102" spans="1:3" x14ac:dyDescent="0.2">
      <c r="A102" s="4">
        <v>1</v>
      </c>
      <c r="B102">
        <v>0.47428571428571431</v>
      </c>
      <c r="C102">
        <f>A102/B102</f>
        <v>2.1084337349397591</v>
      </c>
    </row>
    <row r="103" spans="1:3" x14ac:dyDescent="0.2">
      <c r="A103" s="4">
        <v>0.308</v>
      </c>
      <c r="B103">
        <v>0.18181818181818182</v>
      </c>
      <c r="C103">
        <f>A103/B103</f>
        <v>1.694</v>
      </c>
    </row>
    <row r="104" spans="1:3" x14ac:dyDescent="0.2">
      <c r="A104" s="4">
        <v>0.29599999999999999</v>
      </c>
      <c r="B104">
        <v>0.21282051282051284</v>
      </c>
      <c r="C104">
        <f>A104/B104</f>
        <v>1.3908433734939758</v>
      </c>
    </row>
    <row r="105" spans="1:3" x14ac:dyDescent="0.2">
      <c r="A105" s="4">
        <v>0.23100000000000001</v>
      </c>
      <c r="B105">
        <v>0.19724770642201836</v>
      </c>
      <c r="C105">
        <f>A105/B105</f>
        <v>1.1711162790697673</v>
      </c>
    </row>
    <row r="106" spans="1:3" x14ac:dyDescent="0.2">
      <c r="A106" s="4">
        <v>0.33200000000000002</v>
      </c>
      <c r="B106">
        <v>0.25362318840579712</v>
      </c>
      <c r="C106">
        <f>A106/B106</f>
        <v>1.3090285714285714</v>
      </c>
    </row>
    <row r="107" spans="1:3" x14ac:dyDescent="0.2">
      <c r="A107" s="4">
        <v>0.57799999999999996</v>
      </c>
      <c r="B107">
        <v>0.21333333333333335</v>
      </c>
      <c r="C107">
        <f>A107/B107</f>
        <v>2.7093749999999996</v>
      </c>
    </row>
    <row r="108" spans="1:3" x14ac:dyDescent="0.2">
      <c r="A108" s="4">
        <v>1.446</v>
      </c>
      <c r="B108">
        <v>0.36363636363636365</v>
      </c>
      <c r="C108">
        <f>A108/B108</f>
        <v>3.9764999999999997</v>
      </c>
    </row>
    <row r="109" spans="1:3" x14ac:dyDescent="0.2">
      <c r="A109" s="4">
        <v>0.126</v>
      </c>
      <c r="B109">
        <v>0.10434782608695652</v>
      </c>
      <c r="C109">
        <f>A109/B109</f>
        <v>1.2075</v>
      </c>
    </row>
    <row r="110" spans="1:3" x14ac:dyDescent="0.2">
      <c r="A110" s="4">
        <v>4.7E-2</v>
      </c>
      <c r="B110">
        <v>3.9130434782608699E-2</v>
      </c>
      <c r="C110">
        <f>A110/B110</f>
        <v>1.201111111111111</v>
      </c>
    </row>
    <row r="111" spans="1:3" x14ac:dyDescent="0.2">
      <c r="A111" s="4">
        <v>0.375</v>
      </c>
      <c r="B111">
        <v>0.27500000000000002</v>
      </c>
      <c r="C111">
        <f>A111/B111</f>
        <v>1.3636363636363635</v>
      </c>
    </row>
    <row r="112" spans="1:3" x14ac:dyDescent="0.2">
      <c r="A112" s="4">
        <v>0.13800000000000001</v>
      </c>
      <c r="B112">
        <v>0.10375000000000001</v>
      </c>
      <c r="C112">
        <f>A112/B112</f>
        <v>1.3301204819277108</v>
      </c>
    </row>
    <row r="113" spans="1:3" x14ac:dyDescent="0.2">
      <c r="A113" s="4">
        <v>0.214</v>
      </c>
      <c r="B113">
        <v>0.14516129032258066</v>
      </c>
      <c r="C113">
        <f>A113/B113</f>
        <v>1.4742222222222221</v>
      </c>
    </row>
    <row r="114" spans="1:3" x14ac:dyDescent="0.2">
      <c r="A114" s="4">
        <v>0.375</v>
      </c>
      <c r="B114">
        <v>0.25362318840579712</v>
      </c>
      <c r="C114">
        <f>A114/B114</f>
        <v>1.4785714285714284</v>
      </c>
    </row>
    <row r="115" spans="1:3" x14ac:dyDescent="0.2">
      <c r="A115" s="4">
        <v>0.51700000000000002</v>
      </c>
      <c r="B115">
        <v>0.36363636363636365</v>
      </c>
      <c r="C115">
        <f>A115/B115</f>
        <v>1.4217500000000001</v>
      </c>
    </row>
    <row r="116" spans="1:3" x14ac:dyDescent="0.2">
      <c r="A116" s="4">
        <v>0.68700000000000006</v>
      </c>
      <c r="B116">
        <v>0.32571428571428573</v>
      </c>
      <c r="C116">
        <f>A116/B116</f>
        <v>2.1092105263157896</v>
      </c>
    </row>
    <row r="117" spans="1:3" x14ac:dyDescent="0.2">
      <c r="A117" s="4">
        <v>0.19</v>
      </c>
      <c r="B117">
        <v>0.12903225806451613</v>
      </c>
      <c r="C117">
        <f>A117/B117</f>
        <v>1.4725000000000001</v>
      </c>
    </row>
    <row r="118" spans="1:3" x14ac:dyDescent="0.2">
      <c r="A118" s="4">
        <v>0.36699999999999999</v>
      </c>
      <c r="B118">
        <v>0.16666666666666666</v>
      </c>
      <c r="C118">
        <f>A118/B118</f>
        <v>2.202</v>
      </c>
    </row>
    <row r="119" spans="1:3" x14ac:dyDescent="0.2">
      <c r="A119" s="4">
        <v>0.7</v>
      </c>
      <c r="B119">
        <v>0.5</v>
      </c>
      <c r="C119">
        <f>A119/B119</f>
        <v>1.4</v>
      </c>
    </row>
    <row r="120" spans="1:3" x14ac:dyDescent="0.2">
      <c r="A120" s="4">
        <v>0.47699999999999998</v>
      </c>
      <c r="B120">
        <v>0.29230769230769232</v>
      </c>
      <c r="C120">
        <f>A120/B120</f>
        <v>1.6318421052631578</v>
      </c>
    </row>
    <row r="121" spans="1:3" x14ac:dyDescent="0.2">
      <c r="A121" s="4">
        <v>0.40699999999999997</v>
      </c>
      <c r="B121">
        <v>0.27906976744186046</v>
      </c>
      <c r="C121">
        <f>A121/B121</f>
        <v>1.4584166666666667</v>
      </c>
    </row>
    <row r="122" spans="1:3" x14ac:dyDescent="0.2">
      <c r="A122" s="4">
        <v>0.82799999999999996</v>
      </c>
      <c r="B122">
        <v>0.36363636363636365</v>
      </c>
      <c r="C122">
        <f>A122/B122</f>
        <v>2.2769999999999997</v>
      </c>
    </row>
    <row r="123" spans="1:3" x14ac:dyDescent="0.2">
      <c r="A123" s="4">
        <v>0.91700000000000004</v>
      </c>
      <c r="B123">
        <v>0.61111111111111116</v>
      </c>
      <c r="C123">
        <f>A123/B123</f>
        <v>1.5005454545454544</v>
      </c>
    </row>
    <row r="124" spans="1:3" x14ac:dyDescent="0.2">
      <c r="A124" s="4">
        <v>0.69199999999999995</v>
      </c>
      <c r="B124">
        <v>0.42564102564102568</v>
      </c>
      <c r="C124">
        <f>A124/B124</f>
        <v>1.6257831325301202</v>
      </c>
    </row>
    <row r="125" spans="1:3" x14ac:dyDescent="0.2">
      <c r="A125" s="4">
        <v>3.7999999999999999E-2</v>
      </c>
      <c r="B125">
        <v>3.1304347826086959E-2</v>
      </c>
      <c r="C125">
        <f>A125/B125</f>
        <v>1.2138888888888888</v>
      </c>
    </row>
    <row r="126" spans="1:3" x14ac:dyDescent="0.2">
      <c r="A126" s="4">
        <v>1.375</v>
      </c>
      <c r="B126">
        <v>0.23741007194244604</v>
      </c>
      <c r="C126">
        <f>A126/B126</f>
        <v>5.791666666666667</v>
      </c>
    </row>
    <row r="127" spans="1:3" x14ac:dyDescent="0.2">
      <c r="A127" s="4">
        <v>0.28899999999999998</v>
      </c>
      <c r="B127">
        <v>0.16666666666666666</v>
      </c>
      <c r="C127">
        <f>A127/B127</f>
        <v>1.734</v>
      </c>
    </row>
    <row r="128" spans="1:3" x14ac:dyDescent="0.2">
      <c r="A128" s="4">
        <v>0.185</v>
      </c>
      <c r="B128">
        <v>0.14400000000000002</v>
      </c>
      <c r="C128">
        <f>A128/B128</f>
        <v>1.2847222222222221</v>
      </c>
    </row>
    <row r="129" spans="1:3" x14ac:dyDescent="0.2">
      <c r="A129" s="4">
        <v>0.74399999999999999</v>
      </c>
      <c r="B129">
        <v>0.43939393939393939</v>
      </c>
      <c r="C129">
        <f>A129/B129</f>
        <v>1.6932413793103449</v>
      </c>
    </row>
    <row r="130" spans="1:3" x14ac:dyDescent="0.2">
      <c r="A130" s="4">
        <v>4.8000000000000001E-2</v>
      </c>
      <c r="B130">
        <v>3.8297872340425532E-2</v>
      </c>
      <c r="C130">
        <f>A130/B130</f>
        <v>1.2533333333333334</v>
      </c>
    </row>
    <row r="131" spans="1:3" x14ac:dyDescent="0.2">
      <c r="A131" s="4">
        <v>0.2</v>
      </c>
      <c r="B131">
        <v>0.15</v>
      </c>
      <c r="C131">
        <f>A131/B131</f>
        <v>1.3333333333333335</v>
      </c>
    </row>
    <row r="132" spans="1:3" x14ac:dyDescent="0.2">
      <c r="A132" s="4">
        <v>2</v>
      </c>
      <c r="B132">
        <v>0.60851063829787233</v>
      </c>
      <c r="C132">
        <f>A132/B132</f>
        <v>3.2867132867132867</v>
      </c>
    </row>
    <row r="133" spans="1:3" x14ac:dyDescent="0.2">
      <c r="A133" s="4">
        <v>0.184</v>
      </c>
      <c r="B133">
        <v>0.13833333333333334</v>
      </c>
      <c r="C133">
        <f>A133/B133</f>
        <v>1.3301204819277108</v>
      </c>
    </row>
    <row r="134" spans="1:3" x14ac:dyDescent="0.2">
      <c r="A134" s="4">
        <v>0.39300000000000002</v>
      </c>
      <c r="B134">
        <v>0.24782608695652175</v>
      </c>
      <c r="C134">
        <f>A134/B134</f>
        <v>1.5857894736842104</v>
      </c>
    </row>
    <row r="135" spans="1:3" x14ac:dyDescent="0.2">
      <c r="A135" s="4">
        <v>0.19500000000000001</v>
      </c>
      <c r="B135">
        <v>0.11594202898550725</v>
      </c>
      <c r="C135">
        <f>A135/B135</f>
        <v>1.681875</v>
      </c>
    </row>
    <row r="136" spans="1:3" x14ac:dyDescent="0.2">
      <c r="A136" s="4">
        <v>0.63400000000000001</v>
      </c>
      <c r="B136">
        <v>0.39999999999999997</v>
      </c>
      <c r="C136">
        <f>A136/B136</f>
        <v>1.5850000000000002</v>
      </c>
    </row>
    <row r="137" spans="1:3" x14ac:dyDescent="0.2">
      <c r="A137" s="4">
        <v>1.1379999999999999</v>
      </c>
      <c r="B137">
        <v>0.5</v>
      </c>
      <c r="C137">
        <f>A137/B137</f>
        <v>2.2759999999999998</v>
      </c>
    </row>
    <row r="138" spans="1:3" x14ac:dyDescent="0.2">
      <c r="A138" s="4">
        <v>1</v>
      </c>
      <c r="B138">
        <v>0.43939393939393939</v>
      </c>
      <c r="C138">
        <f>A138/B138</f>
        <v>2.2758620689655173</v>
      </c>
    </row>
    <row r="139" spans="1:3" x14ac:dyDescent="0.2">
      <c r="A139" s="4">
        <v>0.153</v>
      </c>
      <c r="B139">
        <v>0.12608695652173912</v>
      </c>
      <c r="C139">
        <f>A139/B139</f>
        <v>1.213448275862069</v>
      </c>
    </row>
    <row r="140" spans="1:3" x14ac:dyDescent="0.2">
      <c r="A140" s="4">
        <v>0.92900000000000005</v>
      </c>
      <c r="B140">
        <v>0.59090909090909094</v>
      </c>
      <c r="C140">
        <f>A140/B140</f>
        <v>1.5721538461538462</v>
      </c>
    </row>
    <row r="141" spans="1:3" x14ac:dyDescent="0.2">
      <c r="A141" s="4">
        <v>1.1819999999999999</v>
      </c>
      <c r="B141">
        <v>0.59090909090909094</v>
      </c>
      <c r="C141">
        <f>A141/B141</f>
        <v>2.0003076923076919</v>
      </c>
    </row>
    <row r="142" spans="1:3" x14ac:dyDescent="0.2">
      <c r="A142" s="4">
        <v>0.38300000000000001</v>
      </c>
      <c r="B142">
        <v>0.28749999999999998</v>
      </c>
      <c r="C142">
        <f>A142/B142</f>
        <v>1.3321739130434784</v>
      </c>
    </row>
    <row r="143" spans="1:3" x14ac:dyDescent="0.2">
      <c r="A143" s="4">
        <v>0.32500000000000001</v>
      </c>
      <c r="B143">
        <v>0.24374999999999999</v>
      </c>
      <c r="C143">
        <f>A143/B143</f>
        <v>1.3333333333333335</v>
      </c>
    </row>
    <row r="144" spans="1:3" x14ac:dyDescent="0.2">
      <c r="A144" s="4">
        <v>0.32900000000000001</v>
      </c>
      <c r="B144">
        <v>0.23589743589743589</v>
      </c>
      <c r="C144">
        <f>A144/B144</f>
        <v>1.3946739130434784</v>
      </c>
    </row>
    <row r="145" spans="1:3" x14ac:dyDescent="0.2">
      <c r="A145" s="4">
        <v>0.26700000000000002</v>
      </c>
      <c r="B145">
        <v>0.2</v>
      </c>
      <c r="C145">
        <f>A145/B145</f>
        <v>1.335</v>
      </c>
    </row>
    <row r="146" spans="1:3" x14ac:dyDescent="0.2">
      <c r="A146" s="4">
        <v>0.67</v>
      </c>
      <c r="B146">
        <v>0.36363636363636365</v>
      </c>
      <c r="C146">
        <f>A146/B146</f>
        <v>1.8425</v>
      </c>
    </row>
    <row r="147" spans="1:3" x14ac:dyDescent="0.2">
      <c r="A147" s="4">
        <v>1</v>
      </c>
      <c r="B147">
        <v>0.36363636363636365</v>
      </c>
      <c r="C147">
        <f>A147/B147</f>
        <v>2.75</v>
      </c>
    </row>
    <row r="148" spans="1:3" x14ac:dyDescent="0.2">
      <c r="A148" s="4">
        <v>0.13100000000000001</v>
      </c>
      <c r="B148">
        <v>9.375E-2</v>
      </c>
      <c r="C148">
        <f>A148/B148</f>
        <v>1.3973333333333333</v>
      </c>
    </row>
    <row r="149" spans="1:3" x14ac:dyDescent="0.2">
      <c r="A149" s="4">
        <v>0.13</v>
      </c>
      <c r="B149">
        <v>0.12857142857142856</v>
      </c>
      <c r="C149">
        <f>A149/B149</f>
        <v>1.0111111111111113</v>
      </c>
    </row>
    <row r="150" spans="1:3" x14ac:dyDescent="0.2">
      <c r="A150" s="4">
        <v>0.06</v>
      </c>
      <c r="B150">
        <v>4.9565217391304352E-2</v>
      </c>
      <c r="C150">
        <f>A150/B150</f>
        <v>1.2105263157894735</v>
      </c>
    </row>
    <row r="151" spans="1:3" x14ac:dyDescent="0.2">
      <c r="A151" s="4">
        <v>0.66800000000000004</v>
      </c>
      <c r="B151">
        <v>0.515625</v>
      </c>
      <c r="C151">
        <f>A151/B151</f>
        <v>1.2955151515151515</v>
      </c>
    </row>
    <row r="152" spans="1:3" x14ac:dyDescent="0.2">
      <c r="A152" s="4">
        <v>0.61499999999999999</v>
      </c>
      <c r="B152">
        <v>0.36363636363636365</v>
      </c>
      <c r="C152">
        <f>A152/B152</f>
        <v>1.6912499999999999</v>
      </c>
    </row>
    <row r="153" spans="1:3" x14ac:dyDescent="0.2">
      <c r="A153" s="4">
        <v>0.92300000000000004</v>
      </c>
      <c r="B153">
        <v>0.36363636363636365</v>
      </c>
      <c r="C153">
        <f>A153/B153</f>
        <v>2.5382500000000001</v>
      </c>
    </row>
    <row r="154" spans="1:3" x14ac:dyDescent="0.2">
      <c r="A154" s="4">
        <v>0.375</v>
      </c>
      <c r="B154">
        <v>0.2857142857142857</v>
      </c>
      <c r="C154">
        <f>A154/B154</f>
        <v>1.3125</v>
      </c>
    </row>
    <row r="155" spans="1:3" x14ac:dyDescent="0.2">
      <c r="A155" s="4">
        <v>0.438</v>
      </c>
      <c r="B155">
        <v>0.25909090909090909</v>
      </c>
      <c r="C155">
        <f>A155/B155</f>
        <v>1.6905263157894737</v>
      </c>
    </row>
    <row r="156" spans="1:3" x14ac:dyDescent="0.2">
      <c r="A156" s="4">
        <v>5</v>
      </c>
      <c r="B156">
        <v>0.27500000000000002</v>
      </c>
      <c r="C156">
        <f>A156/B156</f>
        <v>18.18181818181818</v>
      </c>
    </row>
    <row r="157" spans="1:3" x14ac:dyDescent="0.2">
      <c r="A157" s="4">
        <v>0.29199999999999998</v>
      </c>
      <c r="B157">
        <v>0.16666666666666666</v>
      </c>
      <c r="C157">
        <f>A157/B157</f>
        <v>1.752</v>
      </c>
    </row>
    <row r="158" spans="1:3" x14ac:dyDescent="0.2">
      <c r="A158" s="4">
        <v>2</v>
      </c>
      <c r="B158">
        <v>0.4</v>
      </c>
      <c r="C158">
        <f>A158/B158</f>
        <v>5</v>
      </c>
    </row>
    <row r="159" spans="1:3" x14ac:dyDescent="0.2">
      <c r="A159" s="4">
        <v>0.434</v>
      </c>
      <c r="B159">
        <v>0.20571428571428571</v>
      </c>
      <c r="C159">
        <f>A159/B159</f>
        <v>2.1097222222222221</v>
      </c>
    </row>
    <row r="160" spans="1:3" x14ac:dyDescent="0.2">
      <c r="A160" s="4">
        <v>0.80600000000000005</v>
      </c>
      <c r="B160">
        <v>0.43939393939393939</v>
      </c>
      <c r="C160">
        <f>A160/B160</f>
        <v>1.8343448275862071</v>
      </c>
    </row>
    <row r="161" spans="1:3" x14ac:dyDescent="0.2">
      <c r="A161" s="4">
        <v>0.2</v>
      </c>
      <c r="B161">
        <v>0.15</v>
      </c>
      <c r="C161">
        <f>A161/B161</f>
        <v>1.3333333333333335</v>
      </c>
    </row>
    <row r="162" spans="1:3" x14ac:dyDescent="0.2">
      <c r="A162" s="4">
        <v>0.114</v>
      </c>
      <c r="B162">
        <v>8.0281690140845074E-2</v>
      </c>
      <c r="C162">
        <f>A162/B162</f>
        <v>1.42</v>
      </c>
    </row>
    <row r="163" spans="1:3" x14ac:dyDescent="0.2">
      <c r="A163" s="4">
        <v>0.502</v>
      </c>
      <c r="B163">
        <v>0.18333333333333332</v>
      </c>
      <c r="C163">
        <f>A163/B163</f>
        <v>2.7381818181818183</v>
      </c>
    </row>
    <row r="164" spans="1:3" x14ac:dyDescent="0.2">
      <c r="A164" s="4">
        <v>0.76700000000000002</v>
      </c>
      <c r="B164">
        <v>0.45999999999999996</v>
      </c>
      <c r="C164">
        <f>A164/B164</f>
        <v>1.6673913043478263</v>
      </c>
    </row>
    <row r="165" spans="1:3" x14ac:dyDescent="0.2">
      <c r="A165" s="4">
        <v>0.17100000000000001</v>
      </c>
      <c r="B165">
        <v>0.11458333333333333</v>
      </c>
      <c r="C165">
        <f>A165/B165</f>
        <v>1.4923636363636366</v>
      </c>
    </row>
    <row r="166" spans="1:3" x14ac:dyDescent="0.2">
      <c r="A166" s="4">
        <v>0.34599999999999997</v>
      </c>
      <c r="B166">
        <v>0.20454545454545456</v>
      </c>
      <c r="C166">
        <f>A166/B166</f>
        <v>1.6915555555555553</v>
      </c>
    </row>
    <row r="167" spans="1:3" x14ac:dyDescent="0.2">
      <c r="A167" s="4">
        <v>3</v>
      </c>
      <c r="B167">
        <v>0.30769230769230771</v>
      </c>
      <c r="C167">
        <f>A167/B167</f>
        <v>9.75</v>
      </c>
    </row>
    <row r="168" spans="1:3" x14ac:dyDescent="0.2">
      <c r="A168" s="4">
        <v>0.14299999999999999</v>
      </c>
      <c r="B168">
        <v>0.10256410256410256</v>
      </c>
      <c r="C168">
        <f>A168/B168</f>
        <v>1.39425</v>
      </c>
    </row>
    <row r="169" spans="1:3" x14ac:dyDescent="0.2">
      <c r="A169" s="4">
        <v>0.20399999999999999</v>
      </c>
      <c r="B169">
        <v>0.14615384615384616</v>
      </c>
      <c r="C169">
        <f>A169/B169</f>
        <v>1.3957894736842105</v>
      </c>
    </row>
    <row r="170" spans="1:3" x14ac:dyDescent="0.2">
      <c r="A170" s="4">
        <v>1.1080000000000001</v>
      </c>
      <c r="B170">
        <v>0.45999999999999996</v>
      </c>
      <c r="C170">
        <f>A170/B170</f>
        <v>2.4086956521739133</v>
      </c>
    </row>
    <row r="171" spans="1:3" x14ac:dyDescent="0.2">
      <c r="A171" s="4">
        <v>0.48799999999999999</v>
      </c>
      <c r="B171">
        <v>0.375</v>
      </c>
      <c r="C171">
        <f>A171/B171</f>
        <v>1.3013333333333332</v>
      </c>
    </row>
    <row r="172" spans="1:3" x14ac:dyDescent="0.2">
      <c r="A172" s="4">
        <v>1.83</v>
      </c>
      <c r="B172">
        <v>0.66666666666666663</v>
      </c>
      <c r="C172">
        <f>A172/B172</f>
        <v>2.7450000000000001</v>
      </c>
    </row>
    <row r="173" spans="1:3" x14ac:dyDescent="0.2">
      <c r="A173" s="4">
        <v>8.7999999999999995E-2</v>
      </c>
      <c r="B173">
        <v>6.358381502890173E-2</v>
      </c>
      <c r="C173">
        <f>A173/B173</f>
        <v>1.3839999999999999</v>
      </c>
    </row>
    <row r="174" spans="1:3" x14ac:dyDescent="0.2">
      <c r="A174" s="4">
        <v>1</v>
      </c>
      <c r="B174">
        <v>0.2</v>
      </c>
      <c r="C174">
        <f>A174/B174</f>
        <v>5</v>
      </c>
    </row>
    <row r="175" spans="1:3" x14ac:dyDescent="0.2">
      <c r="A175" s="4">
        <v>2.7E-2</v>
      </c>
      <c r="B175">
        <v>2.2857142857142857E-2</v>
      </c>
      <c r="C175">
        <f>A175/B175</f>
        <v>1.1812499999999999</v>
      </c>
    </row>
    <row r="176" spans="1:3" x14ac:dyDescent="0.2">
      <c r="A176" s="4">
        <v>0.60399999999999998</v>
      </c>
      <c r="B176">
        <v>0.43939393939393939</v>
      </c>
      <c r="C176">
        <f>A176/B176</f>
        <v>1.3746206896551725</v>
      </c>
    </row>
    <row r="177" spans="1:3" x14ac:dyDescent="0.2">
      <c r="A177" s="4">
        <v>0.33300000000000002</v>
      </c>
      <c r="B177">
        <v>0.25531914893617019</v>
      </c>
      <c r="C177">
        <f>A177/B177</f>
        <v>1.3042500000000001</v>
      </c>
    </row>
    <row r="178" spans="1:3" x14ac:dyDescent="0.2">
      <c r="A178" s="4">
        <v>0.1</v>
      </c>
      <c r="B178">
        <v>7.6595744680851063E-2</v>
      </c>
      <c r="C178">
        <f>A178/B178</f>
        <v>1.3055555555555556</v>
      </c>
    </row>
    <row r="179" spans="1:3" x14ac:dyDescent="0.2">
      <c r="A179" s="4">
        <v>0.433</v>
      </c>
      <c r="B179">
        <v>0.32500000000000001</v>
      </c>
      <c r="C179">
        <f>A179/B179</f>
        <v>1.3323076923076922</v>
      </c>
    </row>
    <row r="180" spans="1:3" x14ac:dyDescent="0.2">
      <c r="A180" s="4">
        <v>0.33</v>
      </c>
      <c r="B180">
        <v>0.23239436619718309</v>
      </c>
      <c r="C180">
        <f>A180/B180</f>
        <v>1.4200000000000002</v>
      </c>
    </row>
    <row r="181" spans="1:3" x14ac:dyDescent="0.2">
      <c r="A181" s="4">
        <v>0.28100000000000003</v>
      </c>
      <c r="B181">
        <v>0.19302325581395349</v>
      </c>
      <c r="C181">
        <f>A181/B181</f>
        <v>1.4557831325301205</v>
      </c>
    </row>
    <row r="182" spans="1:3" x14ac:dyDescent="0.2">
      <c r="A182" s="4">
        <v>0.27700000000000002</v>
      </c>
      <c r="B182">
        <v>0.16363636363636364</v>
      </c>
      <c r="C182">
        <f>A182/B182</f>
        <v>1.6927777777777779</v>
      </c>
    </row>
    <row r="183" spans="1:3" x14ac:dyDescent="0.2">
      <c r="A183" s="4">
        <v>7.0000000000000007E-2</v>
      </c>
      <c r="B183">
        <v>6.1111111111111109E-2</v>
      </c>
      <c r="C183">
        <f>A183/B183</f>
        <v>1.1454545454545455</v>
      </c>
    </row>
    <row r="184" spans="1:3" x14ac:dyDescent="0.2">
      <c r="A184" s="4">
        <v>0.92400000000000004</v>
      </c>
      <c r="B184">
        <v>0.58333333333333337</v>
      </c>
      <c r="C184">
        <f>A184/B184</f>
        <v>1.5840000000000001</v>
      </c>
    </row>
    <row r="185" spans="1:3" x14ac:dyDescent="0.2">
      <c r="A185" s="4">
        <v>3.5000000000000003E-2</v>
      </c>
      <c r="B185">
        <v>3.1428571428571431E-2</v>
      </c>
      <c r="C185">
        <f>A185/B185</f>
        <v>1.1136363636363638</v>
      </c>
    </row>
    <row r="186" spans="1:3" x14ac:dyDescent="0.2">
      <c r="A186" s="4">
        <v>2</v>
      </c>
      <c r="B186">
        <v>0.58108108108108103</v>
      </c>
      <c r="C186">
        <f>A186/B186</f>
        <v>3.4418604651162794</v>
      </c>
    </row>
    <row r="187" spans="1:3" x14ac:dyDescent="0.2">
      <c r="A187" s="4">
        <v>0.1</v>
      </c>
      <c r="B187">
        <v>7.4999999999999997E-2</v>
      </c>
      <c r="C187">
        <f>A187/B187</f>
        <v>1.3333333333333335</v>
      </c>
    </row>
    <row r="188" spans="1:3" x14ac:dyDescent="0.2">
      <c r="A188" s="4">
        <v>0.49199999999999999</v>
      </c>
      <c r="B188">
        <v>0.33720930232558138</v>
      </c>
      <c r="C188">
        <f>A188/B188</f>
        <v>1.4590344827586208</v>
      </c>
    </row>
    <row r="189" spans="1:3" x14ac:dyDescent="0.2">
      <c r="A189" s="4">
        <v>7.5999999999999998E-2</v>
      </c>
      <c r="B189">
        <v>5.2023121387283239E-2</v>
      </c>
      <c r="C189">
        <f>A189/B189</f>
        <v>1.4608888888888889</v>
      </c>
    </row>
    <row r="190" spans="1:3" x14ac:dyDescent="0.2">
      <c r="A190" s="4">
        <v>0.44</v>
      </c>
      <c r="B190">
        <v>0.30985915492957744</v>
      </c>
      <c r="C190">
        <f>A190/B190</f>
        <v>1.4200000000000002</v>
      </c>
    </row>
    <row r="191" spans="1:3" x14ac:dyDescent="0.2">
      <c r="A191" s="4">
        <v>1.87</v>
      </c>
      <c r="B191">
        <v>0.24615384615384617</v>
      </c>
      <c r="C191">
        <f>A191/B191</f>
        <v>7.5968749999999998</v>
      </c>
    </row>
    <row r="192" spans="1:3" x14ac:dyDescent="0.2">
      <c r="A192" s="4">
        <v>0.5</v>
      </c>
      <c r="B192">
        <v>0.18333333333333332</v>
      </c>
      <c r="C192">
        <f>A192/B192</f>
        <v>2.7272727272727275</v>
      </c>
    </row>
    <row r="193" spans="1:3" x14ac:dyDescent="0.2">
      <c r="A193" s="4">
        <v>0.1</v>
      </c>
      <c r="B193">
        <v>8.3916083916083919E-2</v>
      </c>
      <c r="C193">
        <f>A193/B193</f>
        <v>1.1916666666666667</v>
      </c>
    </row>
    <row r="194" spans="1:3" x14ac:dyDescent="0.2">
      <c r="A194" s="4">
        <v>0.127</v>
      </c>
      <c r="B194">
        <v>9.5000000000000001E-2</v>
      </c>
      <c r="C194">
        <f>A194/B194</f>
        <v>1.3368421052631578</v>
      </c>
    </row>
    <row r="195" spans="1:3" x14ac:dyDescent="0.2">
      <c r="A195" s="4">
        <v>0.69599999999999995</v>
      </c>
      <c r="B195">
        <v>0.5</v>
      </c>
      <c r="C195">
        <f>A195/B195</f>
        <v>1.3919999999999999</v>
      </c>
    </row>
    <row r="196" spans="1:3" x14ac:dyDescent="0.2">
      <c r="A196" s="4">
        <v>0.34599999999999997</v>
      </c>
      <c r="B196">
        <v>0.25937500000000002</v>
      </c>
      <c r="C196">
        <f>A196/B196</f>
        <v>1.3339759036144576</v>
      </c>
    </row>
    <row r="197" spans="1:3" x14ac:dyDescent="0.2">
      <c r="A197" s="4">
        <v>9.5000000000000001E-2</v>
      </c>
      <c r="B197">
        <v>0.1088888888888889</v>
      </c>
      <c r="C197">
        <f>A197/B197</f>
        <v>0.87244897959183665</v>
      </c>
    </row>
    <row r="198" spans="1:3" x14ac:dyDescent="0.2">
      <c r="A198" s="4">
        <v>0.40300000000000002</v>
      </c>
      <c r="B198">
        <v>0.30851063829787234</v>
      </c>
      <c r="C198">
        <f>A198/B198</f>
        <v>1.3062758620689656</v>
      </c>
    </row>
    <row r="199" spans="1:3" x14ac:dyDescent="0.2">
      <c r="A199" s="4">
        <v>0.41</v>
      </c>
      <c r="B199">
        <v>0.31730769230769229</v>
      </c>
      <c r="C199">
        <f>A199/B199</f>
        <v>1.292121212121212</v>
      </c>
    </row>
    <row r="200" spans="1:3" x14ac:dyDescent="0.2">
      <c r="A200" s="4">
        <v>1.6</v>
      </c>
      <c r="B200">
        <v>0.2</v>
      </c>
      <c r="C200">
        <f>A200/B200</f>
        <v>8</v>
      </c>
    </row>
    <row r="201" spans="1:3" x14ac:dyDescent="0.2">
      <c r="A201" s="4">
        <v>1.5</v>
      </c>
      <c r="B201">
        <v>0.66153846153846152</v>
      </c>
      <c r="C201">
        <f>A201/B201</f>
        <v>2.2674418604651163</v>
      </c>
    </row>
    <row r="202" spans="1:3" x14ac:dyDescent="0.2">
      <c r="A202" s="4">
        <v>0.28000000000000003</v>
      </c>
      <c r="B202">
        <v>0.16666666666666666</v>
      </c>
      <c r="C202">
        <f>A202/B202</f>
        <v>1.6800000000000002</v>
      </c>
    </row>
    <row r="203" spans="1:3" x14ac:dyDescent="0.2">
      <c r="A203" s="4">
        <v>0.25600000000000001</v>
      </c>
      <c r="B203">
        <v>0.19574468085106381</v>
      </c>
      <c r="C203">
        <f>A203/B203</f>
        <v>1.3078260869565219</v>
      </c>
    </row>
    <row r="204" spans="1:3" x14ac:dyDescent="0.2">
      <c r="A204" s="4">
        <v>0.249</v>
      </c>
      <c r="B204">
        <v>0.15652173913043479</v>
      </c>
      <c r="C204">
        <f>A204/B204</f>
        <v>1.5908333333333331</v>
      </c>
    </row>
    <row r="205" spans="1:3" x14ac:dyDescent="0.2">
      <c r="A205" s="4">
        <v>0.25</v>
      </c>
      <c r="B205">
        <v>0.16666666666666666</v>
      </c>
      <c r="C205">
        <f>A205/B205</f>
        <v>1.5</v>
      </c>
    </row>
    <row r="206" spans="1:3" x14ac:dyDescent="0.2">
      <c r="A206" s="4">
        <v>0.3</v>
      </c>
      <c r="B206">
        <v>0.18461538461538463</v>
      </c>
      <c r="C206">
        <f>A206/B206</f>
        <v>1.6249999999999998</v>
      </c>
    </row>
    <row r="207" spans="1:3" x14ac:dyDescent="0.2">
      <c r="A207" s="4">
        <v>0.375</v>
      </c>
      <c r="B207">
        <v>0.23076923076923078</v>
      </c>
      <c r="C207">
        <f>A207/B207</f>
        <v>1.625</v>
      </c>
    </row>
    <row r="208" spans="1:3" x14ac:dyDescent="0.2">
      <c r="A208" s="4">
        <v>0.246</v>
      </c>
      <c r="B208">
        <v>0.16666666666666666</v>
      </c>
      <c r="C208">
        <f>A208/B208</f>
        <v>1.476</v>
      </c>
    </row>
    <row r="209" spans="1:3" x14ac:dyDescent="0.2">
      <c r="A209" s="4">
        <v>3</v>
      </c>
      <c r="B209">
        <v>0.45744680851063829</v>
      </c>
      <c r="C209">
        <f>A209/B209</f>
        <v>6.558139534883721</v>
      </c>
    </row>
    <row r="210" spans="1:3" x14ac:dyDescent="0.2">
      <c r="A210" s="4">
        <v>0.24199999999999999</v>
      </c>
      <c r="B210">
        <v>0.18124999999999999</v>
      </c>
      <c r="C210">
        <f>A210/B210</f>
        <v>1.3351724137931034</v>
      </c>
    </row>
    <row r="211" spans="1:3" x14ac:dyDescent="0.2">
      <c r="A211" s="4">
        <v>0.36699999999999999</v>
      </c>
      <c r="B211">
        <v>0.27500000000000002</v>
      </c>
      <c r="C211">
        <f>A211/B211</f>
        <v>1.3345454545454545</v>
      </c>
    </row>
    <row r="212" spans="1:3" x14ac:dyDescent="0.2">
      <c r="A212" s="4">
        <v>0.14199999999999999</v>
      </c>
      <c r="B212">
        <v>0.11458333333333333</v>
      </c>
      <c r="C212">
        <f>A212/B212</f>
        <v>1.2392727272727273</v>
      </c>
    </row>
    <row r="213" spans="1:3" x14ac:dyDescent="0.2">
      <c r="A213" s="4">
        <v>1.331</v>
      </c>
      <c r="B213">
        <v>0.36666666666666664</v>
      </c>
      <c r="C213">
        <f>A213/B213</f>
        <v>3.6300000000000003</v>
      </c>
    </row>
    <row r="214" spans="1:3" x14ac:dyDescent="0.2">
      <c r="A214" s="4">
        <v>0.72699999999999998</v>
      </c>
      <c r="B214">
        <v>0.36363636363636365</v>
      </c>
      <c r="C214">
        <f>A214/B214</f>
        <v>1.99925</v>
      </c>
    </row>
    <row r="215" spans="1:3" x14ac:dyDescent="0.2">
      <c r="A215" s="4">
        <v>1</v>
      </c>
      <c r="B215">
        <v>0.36363636363636365</v>
      </c>
      <c r="C215">
        <f>A215/B215</f>
        <v>2.75</v>
      </c>
    </row>
    <row r="216" spans="1:3" x14ac:dyDescent="0.2">
      <c r="A216" s="4">
        <v>0.40699999999999997</v>
      </c>
      <c r="B216">
        <v>0.40677966101694918</v>
      </c>
      <c r="C216">
        <f>A216/B216</f>
        <v>1.0005416666666664</v>
      </c>
    </row>
    <row r="217" spans="1:3" x14ac:dyDescent="0.2">
      <c r="A217" s="4">
        <v>0.42899999999999999</v>
      </c>
      <c r="B217">
        <v>0.30769230769230771</v>
      </c>
      <c r="C217">
        <f>A217/B217</f>
        <v>1.39425</v>
      </c>
    </row>
    <row r="218" spans="1:3" x14ac:dyDescent="0.2">
      <c r="A218" s="4">
        <v>3</v>
      </c>
      <c r="B218">
        <v>0.546875</v>
      </c>
      <c r="C218">
        <f>A218/B218</f>
        <v>5.4857142857142858</v>
      </c>
    </row>
    <row r="219" spans="1:3" x14ac:dyDescent="0.2">
      <c r="A219" s="4">
        <v>0.31</v>
      </c>
      <c r="B219">
        <v>0.19565217391304349</v>
      </c>
      <c r="C219">
        <f>A219/B219</f>
        <v>1.5844444444444443</v>
      </c>
    </row>
    <row r="220" spans="1:3" x14ac:dyDescent="0.2">
      <c r="A220" s="4">
        <v>0.16500000000000001</v>
      </c>
      <c r="B220">
        <v>0.11594202898550725</v>
      </c>
      <c r="C220">
        <f>A220/B220</f>
        <v>1.423125</v>
      </c>
    </row>
    <row r="221" spans="1:3" x14ac:dyDescent="0.2">
      <c r="A221" s="4">
        <v>0.13400000000000001</v>
      </c>
      <c r="B221">
        <v>0.1088888888888889</v>
      </c>
      <c r="C221">
        <f>A221/B221</f>
        <v>1.2306122448979593</v>
      </c>
    </row>
    <row r="222" spans="1:3" x14ac:dyDescent="0.2">
      <c r="A222" s="4">
        <v>0.55000000000000004</v>
      </c>
      <c r="B222">
        <v>0.42307692307692307</v>
      </c>
      <c r="C222">
        <f>A222/B222</f>
        <v>1.3</v>
      </c>
    </row>
    <row r="223" spans="1:3" x14ac:dyDescent="0.2">
      <c r="A223" s="4">
        <v>0.16300000000000001</v>
      </c>
      <c r="B223">
        <v>0.13636363636363635</v>
      </c>
      <c r="C223">
        <f>A223/B223</f>
        <v>1.1953333333333334</v>
      </c>
    </row>
    <row r="224" spans="1:3" x14ac:dyDescent="0.2">
      <c r="A224" s="4">
        <v>3</v>
      </c>
      <c r="B224">
        <v>0.74468085106382975</v>
      </c>
      <c r="C224">
        <f>A224/B224</f>
        <v>4.0285714285714285</v>
      </c>
    </row>
    <row r="225" spans="1:3" x14ac:dyDescent="0.2">
      <c r="A225" s="4">
        <v>1.1279999999999999</v>
      </c>
      <c r="B225">
        <v>0.66666666666666663</v>
      </c>
      <c r="C225">
        <f>A225/B225</f>
        <v>1.6919999999999999</v>
      </c>
    </row>
    <row r="226" spans="1:3" x14ac:dyDescent="0.2">
      <c r="A226" s="4">
        <v>2</v>
      </c>
      <c r="B226">
        <v>0.60851063829787233</v>
      </c>
      <c r="C226">
        <f>A226/B226</f>
        <v>3.2867132867132867</v>
      </c>
    </row>
    <row r="227" spans="1:3" x14ac:dyDescent="0.2">
      <c r="A227" s="4">
        <v>0.27300000000000002</v>
      </c>
      <c r="B227">
        <v>0.17307692307692307</v>
      </c>
      <c r="C227">
        <f>A227/B227</f>
        <v>1.5773333333333335</v>
      </c>
    </row>
    <row r="228" spans="1:3" x14ac:dyDescent="0.2">
      <c r="A228" s="4">
        <v>0.121</v>
      </c>
      <c r="B228">
        <v>9.375E-2</v>
      </c>
      <c r="C228">
        <f>A228/B228</f>
        <v>1.2906666666666666</v>
      </c>
    </row>
    <row r="229" spans="1:3" x14ac:dyDescent="0.2">
      <c r="A229" s="4">
        <v>0.34499999999999997</v>
      </c>
      <c r="B229">
        <v>0.21923076923076923</v>
      </c>
      <c r="C229">
        <f>A229/B229</f>
        <v>1.5736842105263156</v>
      </c>
    </row>
    <row r="230" spans="1:3" x14ac:dyDescent="0.2">
      <c r="A230" s="4">
        <v>3</v>
      </c>
      <c r="B230">
        <v>0.5</v>
      </c>
      <c r="C230">
        <f>A230/B230</f>
        <v>6</v>
      </c>
    </row>
    <row r="231" spans="1:3" x14ac:dyDescent="0.2">
      <c r="A231" s="4">
        <v>0.20499999999999999</v>
      </c>
      <c r="B231">
        <v>0.16956521739130434</v>
      </c>
      <c r="C231">
        <f>A231/B231</f>
        <v>1.2089743589743589</v>
      </c>
    </row>
    <row r="232" spans="1:3" x14ac:dyDescent="0.2">
      <c r="A232" s="4">
        <v>0.61099999999999999</v>
      </c>
      <c r="B232">
        <v>0.46808510638297873</v>
      </c>
      <c r="C232">
        <f>A232/B232</f>
        <v>1.3053181818181818</v>
      </c>
    </row>
    <row r="233" spans="1:3" x14ac:dyDescent="0.2">
      <c r="A233" s="4">
        <v>0.7</v>
      </c>
      <c r="B233">
        <v>0.22857142857142856</v>
      </c>
      <c r="C233">
        <f>A233/B233</f>
        <v>3.0625</v>
      </c>
    </row>
    <row r="234" spans="1:3" x14ac:dyDescent="0.2">
      <c r="A234" s="4">
        <v>1.5169999999999999</v>
      </c>
      <c r="B234">
        <v>0.66666666666666663</v>
      </c>
      <c r="C234">
        <f>A234/B234</f>
        <v>2.2755000000000001</v>
      </c>
    </row>
    <row r="235" spans="1:3" x14ac:dyDescent="0.2">
      <c r="A235" s="4">
        <v>1</v>
      </c>
      <c r="B235">
        <v>0.27500000000000002</v>
      </c>
      <c r="C235">
        <f>A235/B235</f>
        <v>3.6363636363636362</v>
      </c>
    </row>
    <row r="236" spans="1:3" x14ac:dyDescent="0.2">
      <c r="A236" s="4">
        <v>1</v>
      </c>
      <c r="B236">
        <v>0.58333333333333337</v>
      </c>
      <c r="C236">
        <f>A236/B236</f>
        <v>1.7142857142857142</v>
      </c>
    </row>
    <row r="237" spans="1:3" x14ac:dyDescent="0.2">
      <c r="A237" s="4">
        <v>9.5000000000000001E-2</v>
      </c>
      <c r="B237">
        <v>7.1250000000000008E-2</v>
      </c>
      <c r="C237">
        <f>A237/B237</f>
        <v>1.3333333333333333</v>
      </c>
    </row>
    <row r="238" spans="1:3" x14ac:dyDescent="0.2">
      <c r="A238" s="4">
        <v>0.57199999999999995</v>
      </c>
      <c r="B238">
        <v>0.36086956521739133</v>
      </c>
      <c r="C238">
        <f>A238/B238</f>
        <v>1.5850602409638552</v>
      </c>
    </row>
    <row r="239" spans="1:3" x14ac:dyDescent="0.2">
      <c r="A239" s="4">
        <v>1.5</v>
      </c>
      <c r="B239">
        <v>0.41666666666666669</v>
      </c>
      <c r="C239">
        <f>A239/B239</f>
        <v>3.5999999999999996</v>
      </c>
    </row>
    <row r="240" spans="1:3" x14ac:dyDescent="0.2">
      <c r="A240" s="4">
        <v>0.52200000000000002</v>
      </c>
      <c r="B240">
        <v>0.40857142857142859</v>
      </c>
      <c r="C240">
        <f>A240/B240</f>
        <v>1.2776223776223776</v>
      </c>
    </row>
    <row r="241" spans="1:3" x14ac:dyDescent="0.2">
      <c r="A241" s="4">
        <v>0.46</v>
      </c>
      <c r="B241">
        <v>0.30740740740740741</v>
      </c>
      <c r="C241">
        <f>A241/B241</f>
        <v>1.4963855421686747</v>
      </c>
    </row>
    <row r="242" spans="1:3" x14ac:dyDescent="0.2">
      <c r="A242" s="4">
        <v>0.24</v>
      </c>
      <c r="B242">
        <v>0.16901408450704225</v>
      </c>
      <c r="C242">
        <f>A242/B242</f>
        <v>1.42</v>
      </c>
    </row>
    <row r="243" spans="1:3" x14ac:dyDescent="0.2">
      <c r="A243" s="4">
        <v>2</v>
      </c>
      <c r="B243">
        <v>0.91489361702127658</v>
      </c>
      <c r="C243">
        <f>A243/B243</f>
        <v>2.1860465116279069</v>
      </c>
    </row>
    <row r="244" spans="1:3" x14ac:dyDescent="0.2">
      <c r="A244" s="4">
        <v>3</v>
      </c>
      <c r="B244">
        <v>0.45744680851063829</v>
      </c>
      <c r="C244">
        <f>A244/B244</f>
        <v>6.558139534883721</v>
      </c>
    </row>
    <row r="245" spans="1:3" x14ac:dyDescent="0.2">
      <c r="A245" s="4">
        <v>0.13600000000000001</v>
      </c>
      <c r="B245">
        <v>9.3023255813953487E-2</v>
      </c>
      <c r="C245">
        <f>A245/B245</f>
        <v>1.4620000000000002</v>
      </c>
    </row>
    <row r="246" spans="1:3" x14ac:dyDescent="0.2">
      <c r="A246" s="4">
        <v>0.16500000000000001</v>
      </c>
      <c r="B246">
        <v>0.11594202898550725</v>
      </c>
      <c r="C246">
        <f>A246/B246</f>
        <v>1.423125</v>
      </c>
    </row>
    <row r="247" spans="1:3" x14ac:dyDescent="0.2">
      <c r="A247" s="4">
        <v>0.16700000000000001</v>
      </c>
      <c r="B247">
        <v>0.125</v>
      </c>
      <c r="C247">
        <f>A247/B247</f>
        <v>1.3360000000000001</v>
      </c>
    </row>
    <row r="248" spans="1:3" x14ac:dyDescent="0.2">
      <c r="A248" s="4">
        <v>0.79300000000000004</v>
      </c>
      <c r="B248">
        <v>0.3</v>
      </c>
      <c r="C248">
        <f>A248/B248</f>
        <v>2.6433333333333335</v>
      </c>
    </row>
    <row r="249" spans="1:3" x14ac:dyDescent="0.2">
      <c r="A249" s="4">
        <v>0.92300000000000004</v>
      </c>
      <c r="B249">
        <v>0.36363636363636365</v>
      </c>
      <c r="C249">
        <f>A249/B249</f>
        <v>2.5382500000000001</v>
      </c>
    </row>
    <row r="250" spans="1:3" x14ac:dyDescent="0.2">
      <c r="A250" s="4">
        <v>0.129</v>
      </c>
      <c r="B250">
        <v>9.2307692307692313E-2</v>
      </c>
      <c r="C250">
        <f>A250/B250</f>
        <v>1.3975</v>
      </c>
    </row>
    <row r="251" spans="1:3" x14ac:dyDescent="0.2">
      <c r="A251" s="4">
        <v>7.5999999999999998E-2</v>
      </c>
      <c r="B251">
        <v>6.063829787234043E-2</v>
      </c>
      <c r="C251">
        <f>A251/B251</f>
        <v>1.2533333333333332</v>
      </c>
    </row>
    <row r="252" spans="1:3" x14ac:dyDescent="0.2">
      <c r="A252" s="4">
        <v>0.32200000000000001</v>
      </c>
      <c r="B252">
        <v>0.24166666666666667</v>
      </c>
      <c r="C252">
        <f>A252/B252</f>
        <v>1.3324137931034483</v>
      </c>
    </row>
    <row r="253" spans="1:3" x14ac:dyDescent="0.2">
      <c r="A253" s="4">
        <v>0.161</v>
      </c>
      <c r="B253">
        <v>0.11538461538461539</v>
      </c>
      <c r="C253">
        <f>A253/B253</f>
        <v>1.3953333333333333</v>
      </c>
    </row>
    <row r="254" spans="1:3" x14ac:dyDescent="0.2">
      <c r="A254" s="4">
        <v>0.26</v>
      </c>
      <c r="B254">
        <v>1.5957446808510637E-2</v>
      </c>
      <c r="C254">
        <f>A254/B254</f>
        <v>16.293333333333337</v>
      </c>
    </row>
    <row r="255" spans="1:3" x14ac:dyDescent="0.2">
      <c r="A255" s="4">
        <v>6.7000000000000004E-2</v>
      </c>
      <c r="B255">
        <v>5.6000000000000001E-2</v>
      </c>
      <c r="C255">
        <f>A255/B255</f>
        <v>1.1964285714285714</v>
      </c>
    </row>
    <row r="256" spans="1:3" x14ac:dyDescent="0.2">
      <c r="A256" s="4">
        <v>0.438</v>
      </c>
      <c r="B256">
        <v>0.29677419354838708</v>
      </c>
      <c r="C256">
        <f>A256/B256</f>
        <v>1.4758695652173914</v>
      </c>
    </row>
    <row r="257" spans="1:3" x14ac:dyDescent="0.2">
      <c r="A257" s="4">
        <v>0.312</v>
      </c>
      <c r="B257">
        <v>0.21395348837209302</v>
      </c>
      <c r="C257">
        <f>A257/B257</f>
        <v>1.4582608695652175</v>
      </c>
    </row>
    <row r="258" spans="1:3" x14ac:dyDescent="0.2">
      <c r="A258" s="4">
        <v>0.66100000000000003</v>
      </c>
      <c r="B258">
        <v>0.45348837209302323</v>
      </c>
      <c r="C258">
        <f>A258/B258</f>
        <v>1.4575897435897438</v>
      </c>
    </row>
    <row r="259" spans="1:3" x14ac:dyDescent="0.2">
      <c r="A259" s="4">
        <v>0.33</v>
      </c>
      <c r="B259">
        <v>0.18333333333333332</v>
      </c>
      <c r="C259">
        <f>A259/B259</f>
        <v>1.8000000000000003</v>
      </c>
    </row>
    <row r="260" spans="1:3" x14ac:dyDescent="0.2">
      <c r="A260" s="4">
        <v>7.6999999999999999E-2</v>
      </c>
      <c r="B260">
        <v>6.433566433566433E-2</v>
      </c>
      <c r="C260">
        <f>A260/B260</f>
        <v>1.1968478260869566</v>
      </c>
    </row>
    <row r="261" spans="1:3" x14ac:dyDescent="0.2">
      <c r="A261" s="4">
        <v>0.92400000000000004</v>
      </c>
      <c r="B261">
        <v>0.58333333333333337</v>
      </c>
      <c r="C261">
        <f>A261/B261</f>
        <v>1.5840000000000001</v>
      </c>
    </row>
    <row r="262" spans="1:3" x14ac:dyDescent="0.2">
      <c r="A262" s="4">
        <v>0.39500000000000002</v>
      </c>
      <c r="B262">
        <v>0.26774193548387099</v>
      </c>
      <c r="C262">
        <f>A262/B262</f>
        <v>1.4753012048192771</v>
      </c>
    </row>
    <row r="263" spans="1:3" x14ac:dyDescent="0.2">
      <c r="A263" s="4">
        <v>0.48899999999999999</v>
      </c>
      <c r="B263">
        <v>0.36666666666666664</v>
      </c>
      <c r="C263">
        <f>A263/B263</f>
        <v>1.3336363636363637</v>
      </c>
    </row>
    <row r="264" spans="1:3" x14ac:dyDescent="0.2">
      <c r="A264" s="4">
        <v>0.17399999999999999</v>
      </c>
      <c r="B264">
        <v>0.14347826086956522</v>
      </c>
      <c r="C264">
        <f>A264/B264</f>
        <v>1.2127272727272727</v>
      </c>
    </row>
    <row r="265" spans="1:3" x14ac:dyDescent="0.2">
      <c r="A265" s="4">
        <v>0.27500000000000002</v>
      </c>
      <c r="B265">
        <v>0.20624999999999999</v>
      </c>
      <c r="C265">
        <f>A265/B265</f>
        <v>1.3333333333333335</v>
      </c>
    </row>
    <row r="266" spans="1:3" x14ac:dyDescent="0.2">
      <c r="A266" s="4">
        <v>0.45800000000000002</v>
      </c>
      <c r="B266">
        <v>0.35106382978723405</v>
      </c>
      <c r="C266">
        <f>A266/B266</f>
        <v>1.3046060606060605</v>
      </c>
    </row>
    <row r="267" spans="1:3" x14ac:dyDescent="0.2">
      <c r="A267" s="4">
        <v>0.153</v>
      </c>
      <c r="B267">
        <v>0.10465116279069768</v>
      </c>
      <c r="C267">
        <f>A267/B267</f>
        <v>1.462</v>
      </c>
    </row>
    <row r="268" spans="1:3" x14ac:dyDescent="0.2">
      <c r="A268" s="4">
        <v>0.499</v>
      </c>
      <c r="B268">
        <v>0.10666666666666667</v>
      </c>
      <c r="C268">
        <f>A268/B268</f>
        <v>4.6781249999999996</v>
      </c>
    </row>
    <row r="269" spans="1:3" x14ac:dyDescent="0.2">
      <c r="A269" s="4">
        <v>0.3</v>
      </c>
      <c r="B269">
        <v>0.23076923076923078</v>
      </c>
      <c r="C269">
        <f>A269/B269</f>
        <v>1.2999999999999998</v>
      </c>
    </row>
    <row r="270" spans="1:3" x14ac:dyDescent="0.2">
      <c r="A270" s="4">
        <v>1</v>
      </c>
      <c r="B270">
        <v>0.5</v>
      </c>
      <c r="C270">
        <f>A270/B270</f>
        <v>2</v>
      </c>
    </row>
    <row r="271" spans="1:3" x14ac:dyDescent="0.2">
      <c r="A271" s="4">
        <v>7.4999999999999997E-2</v>
      </c>
      <c r="B271">
        <v>5.6250000000000001E-2</v>
      </c>
      <c r="C271">
        <f>A271/B271</f>
        <v>1.3333333333333333</v>
      </c>
    </row>
    <row r="272" spans="1:3" x14ac:dyDescent="0.2">
      <c r="A272" s="4">
        <v>0.29199999999999998</v>
      </c>
      <c r="B272">
        <v>0.22800000000000001</v>
      </c>
      <c r="C272">
        <f>A272/B272</f>
        <v>1.2807017543859649</v>
      </c>
    </row>
    <row r="273" spans="1:3" x14ac:dyDescent="0.2">
      <c r="A273" s="4">
        <v>8</v>
      </c>
      <c r="B273">
        <v>0.30769230769230771</v>
      </c>
      <c r="C273">
        <f>A273/B273</f>
        <v>26</v>
      </c>
    </row>
    <row r="274" spans="1:3" x14ac:dyDescent="0.2">
      <c r="A274" s="4">
        <v>0.39300000000000002</v>
      </c>
      <c r="B274">
        <v>0.31542553191489359</v>
      </c>
      <c r="C274">
        <f>A274/B274</f>
        <v>1.2459359190556494</v>
      </c>
    </row>
    <row r="275" spans="1:3" x14ac:dyDescent="0.2">
      <c r="A275" s="4">
        <v>0.69</v>
      </c>
      <c r="B275">
        <v>0.43939393939393939</v>
      </c>
      <c r="C275">
        <f>A275/B275</f>
        <v>1.5703448275862069</v>
      </c>
    </row>
    <row r="276" spans="1:3" x14ac:dyDescent="0.2">
      <c r="A276" s="4">
        <v>0.51800000000000002</v>
      </c>
      <c r="B276">
        <v>0.37179487179487181</v>
      </c>
      <c r="C276">
        <f>A276/B276</f>
        <v>1.3932413793103449</v>
      </c>
    </row>
    <row r="277" spans="1:3" x14ac:dyDescent="0.2">
      <c r="A277" s="4">
        <v>1</v>
      </c>
      <c r="B277">
        <v>0.59090909090909094</v>
      </c>
      <c r="C277">
        <f>A277/B277</f>
        <v>1.6923076923076923</v>
      </c>
    </row>
    <row r="278" spans="1:3" x14ac:dyDescent="0.2">
      <c r="A278" s="4">
        <v>0.5</v>
      </c>
      <c r="B278">
        <v>0.36363636363636365</v>
      </c>
      <c r="C278">
        <f>A278/B278</f>
        <v>1.375</v>
      </c>
    </row>
    <row r="279" spans="1:3" x14ac:dyDescent="0.2">
      <c r="A279" s="4">
        <v>4.7E-2</v>
      </c>
      <c r="B279">
        <v>3.1428571428571431E-2</v>
      </c>
      <c r="C279">
        <f>A279/B279</f>
        <v>1.4954545454545454</v>
      </c>
    </row>
    <row r="280" spans="1:3" x14ac:dyDescent="0.2">
      <c r="A280" s="4">
        <v>3</v>
      </c>
      <c r="B280">
        <v>0.4</v>
      </c>
      <c r="C280">
        <f>A280/B280</f>
        <v>7.5</v>
      </c>
    </row>
    <row r="281" spans="1:3" x14ac:dyDescent="0.2">
      <c r="A281" s="4">
        <v>0.111</v>
      </c>
      <c r="B281">
        <v>4.6511627906976744E-2</v>
      </c>
      <c r="C281">
        <f>A281/B281</f>
        <v>2.3864999999999998</v>
      </c>
    </row>
    <row r="282" spans="1:3" x14ac:dyDescent="0.2">
      <c r="A282" s="4">
        <v>0.23</v>
      </c>
      <c r="B282">
        <v>0.19130434782608696</v>
      </c>
      <c r="C282">
        <f>A282/B282</f>
        <v>1.2022727272727274</v>
      </c>
    </row>
    <row r="283" spans="1:3" x14ac:dyDescent="0.2">
      <c r="A283" s="4">
        <v>8.6999999999999994E-2</v>
      </c>
      <c r="B283">
        <v>7.2173913043478269E-2</v>
      </c>
      <c r="C283">
        <f>A283/B283</f>
        <v>1.2054216867469878</v>
      </c>
    </row>
    <row r="284" spans="1:3" x14ac:dyDescent="0.2">
      <c r="A284" s="4">
        <v>0.15</v>
      </c>
      <c r="B284">
        <v>0.1125</v>
      </c>
      <c r="C284">
        <f>A284/B284</f>
        <v>1.3333333333333333</v>
      </c>
    </row>
    <row r="285" spans="1:3" x14ac:dyDescent="0.2">
      <c r="A285" s="4">
        <v>5.3999999999999999E-2</v>
      </c>
      <c r="B285">
        <v>6.5217391304347824E-2</v>
      </c>
      <c r="C285">
        <f>A285/B285</f>
        <v>0.82799999999999996</v>
      </c>
    </row>
    <row r="286" spans="1:3" x14ac:dyDescent="0.2">
      <c r="A286" s="4">
        <v>0.27100000000000002</v>
      </c>
      <c r="B286">
        <v>0.18387096774193548</v>
      </c>
      <c r="C286">
        <f>A286/B286</f>
        <v>1.4738596491228071</v>
      </c>
    </row>
    <row r="287" spans="1:3" x14ac:dyDescent="0.2">
      <c r="A287" s="4">
        <v>0.08</v>
      </c>
      <c r="B287">
        <v>6.0000000000000005E-2</v>
      </c>
      <c r="C287">
        <f>A287/B287</f>
        <v>1.3333333333333333</v>
      </c>
    </row>
    <row r="288" spans="1:3" x14ac:dyDescent="0.2">
      <c r="A288" s="4">
        <v>0.218</v>
      </c>
      <c r="B288">
        <v>0.13846153846153847</v>
      </c>
      <c r="C288">
        <f>A288/B288</f>
        <v>1.5744444444444443</v>
      </c>
    </row>
    <row r="289" spans="1:3" x14ac:dyDescent="0.2">
      <c r="A289" s="4">
        <v>1.083</v>
      </c>
      <c r="B289">
        <v>0.59090909090909094</v>
      </c>
      <c r="C289">
        <f>A289/B289</f>
        <v>1.8327692307692307</v>
      </c>
    </row>
    <row r="290" spans="1:3" x14ac:dyDescent="0.2">
      <c r="A290" s="4">
        <v>2.0299999999999998</v>
      </c>
      <c r="B290">
        <v>0.62421052631578944</v>
      </c>
      <c r="C290">
        <f>A290/B290</f>
        <v>3.2521079258010115</v>
      </c>
    </row>
    <row r="291" spans="1:3" x14ac:dyDescent="0.2">
      <c r="A291" s="4">
        <v>0.48199999999999998</v>
      </c>
      <c r="B291">
        <v>0.23529411764705882</v>
      </c>
      <c r="C291">
        <f>A291/B291</f>
        <v>2.0484999999999998</v>
      </c>
    </row>
    <row r="292" spans="1:3" x14ac:dyDescent="0.2">
      <c r="A292" s="4">
        <v>0.65900000000000003</v>
      </c>
      <c r="B292">
        <v>0.10666666666666667</v>
      </c>
      <c r="C292">
        <f>A292/B292</f>
        <v>6.1781249999999996</v>
      </c>
    </row>
    <row r="293" spans="1:3" x14ac:dyDescent="0.2">
      <c r="A293" s="4">
        <v>0.27600000000000002</v>
      </c>
      <c r="B293">
        <v>0.17391304347826086</v>
      </c>
      <c r="C293">
        <f>A293/B293</f>
        <v>1.5870000000000002</v>
      </c>
    </row>
    <row r="294" spans="1:3" x14ac:dyDescent="0.2">
      <c r="A294" s="4">
        <v>0.3</v>
      </c>
      <c r="B294">
        <v>0.23076923076923078</v>
      </c>
      <c r="C294">
        <f>A294/B294</f>
        <v>1.2999999999999998</v>
      </c>
    </row>
    <row r="295" spans="1:3" x14ac:dyDescent="0.2">
      <c r="A295" s="4">
        <v>0.42899999999999999</v>
      </c>
      <c r="B295">
        <v>0.30769230769230771</v>
      </c>
      <c r="C295">
        <f>A295/B295</f>
        <v>1.39425</v>
      </c>
    </row>
    <row r="296" spans="1:3" x14ac:dyDescent="0.2">
      <c r="A296" s="4">
        <v>0.60899999999999999</v>
      </c>
      <c r="B296">
        <v>0.4642857142857143</v>
      </c>
      <c r="C296">
        <f>A296/B296</f>
        <v>1.3116923076923077</v>
      </c>
    </row>
    <row r="297" spans="1:3" x14ac:dyDescent="0.2">
      <c r="A297" s="4">
        <v>0.84599999999999997</v>
      </c>
      <c r="B297">
        <v>0.66</v>
      </c>
      <c r="C297">
        <f>A297/B297</f>
        <v>1.2818181818181817</v>
      </c>
    </row>
    <row r="298" spans="1:3" x14ac:dyDescent="0.2">
      <c r="A298" s="4">
        <v>0.2</v>
      </c>
      <c r="B298">
        <v>0.13333333333333333</v>
      </c>
      <c r="C298">
        <f>A298/B298</f>
        <v>1.5</v>
      </c>
    </row>
    <row r="299" spans="1:3" x14ac:dyDescent="0.2">
      <c r="A299" s="4">
        <v>1.788</v>
      </c>
      <c r="B299">
        <v>0.62421052631578944</v>
      </c>
      <c r="C299">
        <f>A299/B299</f>
        <v>2.8644182124789208</v>
      </c>
    </row>
    <row r="300" spans="1:3" x14ac:dyDescent="0.2">
      <c r="A300" s="4">
        <v>6</v>
      </c>
      <c r="B300">
        <v>0.30769230769230771</v>
      </c>
      <c r="C300">
        <f>A300/B300</f>
        <v>19.5</v>
      </c>
    </row>
    <row r="301" spans="1:3" x14ac:dyDescent="0.2">
      <c r="A301" s="4">
        <v>0.13200000000000001</v>
      </c>
      <c r="B301">
        <v>0.11594202898550725</v>
      </c>
      <c r="C301">
        <f>A301/B301</f>
        <v>1.1385000000000001</v>
      </c>
    </row>
    <row r="302" spans="1:3" x14ac:dyDescent="0.2">
      <c r="A302" s="4">
        <v>0.375</v>
      </c>
      <c r="B302">
        <v>0.18333333333333332</v>
      </c>
      <c r="C302">
        <f>A302/B302</f>
        <v>2.0454545454545454</v>
      </c>
    </row>
    <row r="303" spans="1:3" x14ac:dyDescent="0.2">
      <c r="A303" s="4">
        <v>0.13800000000000001</v>
      </c>
      <c r="B303">
        <v>0.11538461538461539</v>
      </c>
      <c r="C303">
        <f>A303/B303</f>
        <v>1.196</v>
      </c>
    </row>
    <row r="304" spans="1:3" x14ac:dyDescent="0.2">
      <c r="A304" s="4">
        <v>0.125</v>
      </c>
      <c r="B304">
        <v>9.5744680851063829E-2</v>
      </c>
      <c r="C304">
        <f>A304/B304</f>
        <v>1.3055555555555556</v>
      </c>
    </row>
    <row r="305" spans="1:3" x14ac:dyDescent="0.2">
      <c r="A305" s="4">
        <v>0.24</v>
      </c>
      <c r="B305">
        <v>0.16901408450704225</v>
      </c>
      <c r="C305">
        <f>A305/B305</f>
        <v>1.42</v>
      </c>
    </row>
    <row r="306" spans="1:3" x14ac:dyDescent="0.2">
      <c r="A306" s="4">
        <v>0.11</v>
      </c>
      <c r="B306">
        <v>9.375E-2</v>
      </c>
      <c r="C306">
        <f>A306/B306</f>
        <v>1.1733333333333333</v>
      </c>
    </row>
    <row r="307" spans="1:3" x14ac:dyDescent="0.2">
      <c r="A307" s="4">
        <v>0.58899999999999997</v>
      </c>
      <c r="B307">
        <v>0.42307692307692307</v>
      </c>
      <c r="C307">
        <f>A307/B307</f>
        <v>1.3921818181818182</v>
      </c>
    </row>
    <row r="308" spans="1:3" x14ac:dyDescent="0.2">
      <c r="A308" s="4">
        <v>6.2E-2</v>
      </c>
      <c r="B308">
        <v>5.0458715596330278E-2</v>
      </c>
      <c r="C308">
        <f>A308/B308</f>
        <v>1.2287272727272727</v>
      </c>
    </row>
    <row r="309" spans="1:3" x14ac:dyDescent="0.2">
      <c r="A309" s="4">
        <v>0.63800000000000001</v>
      </c>
      <c r="B309">
        <v>0.37727272727272732</v>
      </c>
      <c r="C309">
        <f>A309/B309</f>
        <v>1.6910843373493973</v>
      </c>
    </row>
    <row r="310" spans="1:3" x14ac:dyDescent="0.2">
      <c r="A310" s="4">
        <v>0.193</v>
      </c>
      <c r="B310">
        <v>0.15425531914893617</v>
      </c>
      <c r="C310">
        <f>A310/B310</f>
        <v>1.2511724137931035</v>
      </c>
    </row>
    <row r="311" spans="1:3" x14ac:dyDescent="0.2">
      <c r="A311" s="4">
        <v>0.33300000000000002</v>
      </c>
      <c r="B311">
        <v>0.22222222222222221</v>
      </c>
      <c r="C311">
        <f>A311/B311</f>
        <v>1.4985000000000002</v>
      </c>
    </row>
    <row r="312" spans="1:3" x14ac:dyDescent="0.2">
      <c r="A312" s="4">
        <v>0.51600000000000001</v>
      </c>
      <c r="B312">
        <v>0.39285714285714285</v>
      </c>
      <c r="C312">
        <f>A312/B312</f>
        <v>1.3134545454545454</v>
      </c>
    </row>
    <row r="313" spans="1:3" x14ac:dyDescent="0.2">
      <c r="A313" s="4">
        <v>1</v>
      </c>
      <c r="B313">
        <v>0.27500000000000002</v>
      </c>
      <c r="C313">
        <f>A313/B313</f>
        <v>3.6363636363636362</v>
      </c>
    </row>
    <row r="314" spans="1:3" x14ac:dyDescent="0.2">
      <c r="A314" s="4">
        <v>8.2000000000000003E-2</v>
      </c>
      <c r="B314">
        <v>7.9710144927536225E-2</v>
      </c>
      <c r="C314">
        <f>A314/B314</f>
        <v>1.0287272727272729</v>
      </c>
    </row>
    <row r="315" spans="1:3" x14ac:dyDescent="0.2">
      <c r="A315" s="4">
        <v>0.92</v>
      </c>
      <c r="B315">
        <v>0.66666666666666663</v>
      </c>
      <c r="C315">
        <f>A315/B315</f>
        <v>1.3800000000000001</v>
      </c>
    </row>
    <row r="316" spans="1:3" x14ac:dyDescent="0.2">
      <c r="A316" s="4">
        <v>5.2999999999999999E-2</v>
      </c>
      <c r="B316">
        <v>4.2553191489361701E-2</v>
      </c>
      <c r="C316">
        <f>A316/B316</f>
        <v>1.2455000000000001</v>
      </c>
    </row>
    <row r="317" spans="1:3" x14ac:dyDescent="0.2">
      <c r="A317" s="4">
        <v>0.24199999999999999</v>
      </c>
      <c r="B317">
        <v>0.15384615384615385</v>
      </c>
      <c r="C317">
        <f>A317/B317</f>
        <v>1.573</v>
      </c>
    </row>
    <row r="318" spans="1:3" x14ac:dyDescent="0.2">
      <c r="A318" s="4">
        <v>0.81299999999999994</v>
      </c>
      <c r="B318">
        <v>0.59090909090909094</v>
      </c>
      <c r="C318">
        <f>A318/B318</f>
        <v>1.3758461538461537</v>
      </c>
    </row>
    <row r="319" spans="1:3" x14ac:dyDescent="0.2">
      <c r="A319" s="4">
        <v>0.55800000000000005</v>
      </c>
      <c r="B319">
        <v>0.35384615384615381</v>
      </c>
      <c r="C319">
        <f>A319/B319</f>
        <v>1.5769565217391308</v>
      </c>
    </row>
    <row r="320" spans="1:3" x14ac:dyDescent="0.2">
      <c r="A320" s="4">
        <v>0.36299999999999999</v>
      </c>
      <c r="B320">
        <v>0.27884615384615385</v>
      </c>
      <c r="C320">
        <f>A320/B320</f>
        <v>1.3017931034482757</v>
      </c>
    </row>
    <row r="321" spans="1:3" x14ac:dyDescent="0.2">
      <c r="A321" s="4">
        <v>0.13400000000000001</v>
      </c>
      <c r="B321">
        <v>9.2485549132947972E-2</v>
      </c>
      <c r="C321">
        <f>A321/B321</f>
        <v>1.4488750000000001</v>
      </c>
    </row>
    <row r="322" spans="1:3" x14ac:dyDescent="0.2">
      <c r="A322" s="4">
        <v>0.33200000000000002</v>
      </c>
      <c r="B322">
        <v>0.25362318840579712</v>
      </c>
      <c r="C322">
        <f>A322/B322</f>
        <v>1.3090285714285714</v>
      </c>
    </row>
    <row r="323" spans="1:3" x14ac:dyDescent="0.2">
      <c r="A323" s="4">
        <v>0.153</v>
      </c>
      <c r="B323">
        <v>0.11499999999999999</v>
      </c>
      <c r="C323">
        <f>A323/B323</f>
        <v>1.3304347826086957</v>
      </c>
    </row>
    <row r="324" spans="1:3" x14ac:dyDescent="0.2">
      <c r="A324" s="4">
        <v>0.16600000000000001</v>
      </c>
      <c r="B324">
        <v>0.11690140845070424</v>
      </c>
      <c r="C324">
        <f>A324/B324</f>
        <v>1.42</v>
      </c>
    </row>
    <row r="325" spans="1:3" x14ac:dyDescent="0.2">
      <c r="A325" s="4">
        <v>0.6</v>
      </c>
      <c r="B325">
        <v>0.32323232323232326</v>
      </c>
      <c r="C325">
        <f>A325/B325</f>
        <v>1.8562499999999997</v>
      </c>
    </row>
    <row r="326" spans="1:3" x14ac:dyDescent="0.2">
      <c r="A326" s="4">
        <v>0.38</v>
      </c>
      <c r="B326">
        <v>0.25362318840579712</v>
      </c>
      <c r="C326">
        <f>A326/B326</f>
        <v>1.4982857142857142</v>
      </c>
    </row>
    <row r="327" spans="1:3" x14ac:dyDescent="0.2">
      <c r="A327" s="4">
        <v>1.208</v>
      </c>
      <c r="B327">
        <v>0.43939393939393939</v>
      </c>
      <c r="C327">
        <f>A327/B327</f>
        <v>2.749241379310345</v>
      </c>
    </row>
    <row r="328" spans="1:3" x14ac:dyDescent="0.2">
      <c r="A328" s="4">
        <v>9.8000000000000004E-2</v>
      </c>
      <c r="B328">
        <v>7.9710144927536225E-2</v>
      </c>
      <c r="C328">
        <f>A328/B328</f>
        <v>1.2294545454545456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2020-04-01T15:55:33Z</dcterms:created>
  <dcterms:modified xsi:type="dcterms:W3CDTF">2020-04-03T15:01:33Z</dcterms:modified>
</cp:coreProperties>
</file>