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ri\Documents\Repos\CSCI_S71\Teamify\admin\"/>
    </mc:Choice>
  </mc:AlternateContent>
  <xr:revisionPtr revIDLastSave="0" documentId="13_ncr:1_{26514C5E-15EB-49A8-A718-D6B04154A282}" xr6:coauthVersionLast="45" xr6:coauthVersionMax="45" xr10:uidLastSave="{00000000-0000-0000-0000-000000000000}"/>
  <bookViews>
    <workbookView xWindow="14910" yWindow="-12135" windowWidth="22575" windowHeight="10500" xr2:uid="{E7DD3797-FEF2-40B3-90F6-28EA74433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B12" i="1"/>
  <c r="B10" i="1"/>
  <c r="B7" i="1" l="1"/>
  <c r="B8" i="1" l="1"/>
  <c r="B9" i="1" s="1"/>
  <c r="E8" i="1"/>
  <c r="E9" i="1"/>
  <c r="E10" i="1"/>
  <c r="E12" i="1" s="1"/>
  <c r="E7" i="1"/>
</calcChain>
</file>

<file path=xl/sharedStrings.xml><?xml version="1.0" encoding="utf-8"?>
<sst xmlns="http://schemas.openxmlformats.org/spreadsheetml/2006/main" count="14" uniqueCount="14">
  <si>
    <t>Sprint</t>
  </si>
  <si>
    <t>Days</t>
  </si>
  <si>
    <t>Date</t>
  </si>
  <si>
    <t>Story Points</t>
  </si>
  <si>
    <t>Forecast</t>
  </si>
  <si>
    <t>Planned</t>
  </si>
  <si>
    <t>Actual</t>
  </si>
  <si>
    <t>Completed</t>
  </si>
  <si>
    <t>Velocity</t>
  </si>
  <si>
    <t>Expected</t>
  </si>
  <si>
    <t>-</t>
  </si>
  <si>
    <t>Teamify Sprint Performance</t>
  </si>
  <si>
    <t>Goal</t>
  </si>
  <si>
    <t>"Get students on random teams after registration"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</si>
</sst>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14" fontId="0" fillId="0" borderId="1" xfId="0" applyNumberFormat="1" applyBorder="1"/>
    <xf numFmtId="164" fontId="0" fillId="3" borderId="1" xfId="0" applyNumberFormat="1" applyFill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1" xfId="0" quotePrefix="1" applyBorder="1" applyAlignment="1">
      <alignment horizontal="center"/>
    </xf>
    <xf numFmtId="16" fontId="1" fillId="0" borderId="0" xfId="0" applyNumberFormat="1" applyFont="1"/>
    <xf numFmtId="0" fontId="1" fillId="0" borderId="0" xfId="0" applyNumberFormat="1" applyFont="1"/>
    <xf numFmtId="16" fontId="2" fillId="0" borderId="0" xfId="0" quotePrefix="1" applyNumberFormat="1" applyFon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Teamify,</a:t>
            </a:r>
            <a:r>
              <a:rPr lang="en-US" baseline="0"/>
              <a:t> 9-Jul </a:t>
            </a:r>
            <a:r>
              <a:rPr lang="en-US"/>
              <a:t>Sprint - Burndown (Story Points)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Sheet1!$B$6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Sheet1!$A$7:$A$10</c:f>
              <c:numCache>
                <c:formatCode>m/d/yyyy</c:formatCode>
                <c:ptCount val="4"/>
                <c:pt idx="0">
                  <c:v>44018</c:v>
                </c:pt>
                <c:pt idx="1">
                  <c:v>44019</c:v>
                </c:pt>
                <c:pt idx="2">
                  <c:v>44020</c:v>
                </c:pt>
                <c:pt idx="3">
                  <c:v>44021</c:v>
                </c:pt>
              </c:numCache>
            </c:numRef>
          </c:cat>
          <c:val>
            <c:numRef>
              <c:f>Sheet1!$B$7:$B$10</c:f>
              <c:numCache>
                <c:formatCode>0.0</c:formatCode>
                <c:ptCount val="4"/>
                <c:pt idx="0">
                  <c:v>8</c:v>
                </c:pt>
                <c:pt idx="1">
                  <c:v>5.3333333333333339</c:v>
                </c:pt>
                <c:pt idx="2">
                  <c:v>2.6666666666666674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3-42CF-AC6E-40565FA7E075}"/>
            </c:ext>
          </c:extLst>
        </c:ser>
        <c:ser>
          <c:idx val="0"/>
          <c:order val="1"/>
          <c:tx>
            <c:strRef>
              <c:f>Sheet1!$C$6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Sheet1!$A$7:$A$10</c:f>
              <c:numCache>
                <c:formatCode>m/d/yyyy</c:formatCode>
                <c:ptCount val="4"/>
                <c:pt idx="0">
                  <c:v>44018</c:v>
                </c:pt>
                <c:pt idx="1">
                  <c:v>44019</c:v>
                </c:pt>
                <c:pt idx="2">
                  <c:v>44020</c:v>
                </c:pt>
                <c:pt idx="3">
                  <c:v>44021</c:v>
                </c:pt>
              </c:numCache>
            </c:numRef>
          </c:cat>
          <c:val>
            <c:numRef>
              <c:f>Sheet1!$C$7:$C$10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1-42E3-AEF8-C45462464926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Sheet1!$A$7:$A$10</c:f>
              <c:numCache>
                <c:formatCode>m/d/yyyy</c:formatCode>
                <c:ptCount val="4"/>
                <c:pt idx="0">
                  <c:v>44018</c:v>
                </c:pt>
                <c:pt idx="1">
                  <c:v>44019</c:v>
                </c:pt>
                <c:pt idx="2">
                  <c:v>44020</c:v>
                </c:pt>
                <c:pt idx="3">
                  <c:v>44021</c:v>
                </c:pt>
              </c:numCache>
            </c:numRef>
          </c:cat>
          <c:val>
            <c:numRef>
              <c:f>Sheet1!$E$7:$E$10</c:f>
              <c:numCache>
                <c:formatCode>General</c:formatCode>
                <c:ptCount val="4"/>
                <c:pt idx="0">
                  <c:v>8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01-42E3-AEF8-C4546246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13727"/>
        <c:axId val="1159933647"/>
      </c:lineChart>
      <c:dateAx>
        <c:axId val="1201813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933647"/>
        <c:crosses val="autoZero"/>
        <c:auto val="1"/>
        <c:lblOffset val="100"/>
        <c:baseTimeUnit val="days"/>
      </c:dateAx>
      <c:valAx>
        <c:axId val="11599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150495</xdr:rowOff>
    </xdr:from>
    <xdr:to>
      <xdr:col>15</xdr:col>
      <xdr:colOff>38100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B6C71-8642-4A7E-B7FF-213C2241C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9F30-5C11-4B47-B69A-AD9990B127A1}">
  <dimension ref="A1:E12"/>
  <sheetViews>
    <sheetView tabSelected="1" workbookViewId="0">
      <selection activeCell="D14" sqref="D14"/>
    </sheetView>
  </sheetViews>
  <sheetFormatPr defaultRowHeight="14.4" x14ac:dyDescent="0.55000000000000004"/>
  <cols>
    <col min="2" max="2" width="10.68359375" customWidth="1"/>
    <col min="3" max="3" width="10.15625" customWidth="1"/>
    <col min="4" max="4" width="9.9453125" bestFit="1" customWidth="1"/>
    <col min="5" max="5" width="10.578125" customWidth="1"/>
  </cols>
  <sheetData>
    <row r="1" spans="1:5" x14ac:dyDescent="0.55000000000000004">
      <c r="A1" s="1" t="s">
        <v>11</v>
      </c>
    </row>
    <row r="2" spans="1:5" x14ac:dyDescent="0.55000000000000004">
      <c r="A2" s="1" t="s">
        <v>0</v>
      </c>
      <c r="B2" s="10">
        <v>44021</v>
      </c>
      <c r="C2" t="s">
        <v>2</v>
      </c>
    </row>
    <row r="3" spans="1:5" x14ac:dyDescent="0.55000000000000004">
      <c r="A3" s="1" t="s">
        <v>12</v>
      </c>
      <c r="B3" s="12" t="s">
        <v>13</v>
      </c>
    </row>
    <row r="4" spans="1:5" x14ac:dyDescent="0.55000000000000004">
      <c r="A4" s="1" t="s">
        <v>4</v>
      </c>
      <c r="B4" s="11">
        <v>8</v>
      </c>
      <c r="C4" t="s">
        <v>3</v>
      </c>
    </row>
    <row r="6" spans="1:5" x14ac:dyDescent="0.55000000000000004">
      <c r="A6" s="2" t="s">
        <v>1</v>
      </c>
      <c r="B6" s="2" t="s">
        <v>9</v>
      </c>
      <c r="C6" s="2" t="s">
        <v>5</v>
      </c>
      <c r="D6" s="2" t="s">
        <v>7</v>
      </c>
      <c r="E6" s="2" t="s">
        <v>6</v>
      </c>
    </row>
    <row r="7" spans="1:5" x14ac:dyDescent="0.55000000000000004">
      <c r="A7" s="3">
        <v>44018</v>
      </c>
      <c r="B7" s="4">
        <f>B4</f>
        <v>8</v>
      </c>
      <c r="C7" s="5">
        <v>8</v>
      </c>
      <c r="D7" s="6">
        <v>0</v>
      </c>
      <c r="E7" s="7">
        <f>$B$4-SUM($D$7:D7)</f>
        <v>8</v>
      </c>
    </row>
    <row r="8" spans="1:5" x14ac:dyDescent="0.55000000000000004">
      <c r="A8" s="3">
        <v>44019</v>
      </c>
      <c r="B8" s="4">
        <f>B7-($B$4/ROWS($A$8:$A$10))</f>
        <v>5.3333333333333339</v>
      </c>
      <c r="C8" s="5">
        <v>5</v>
      </c>
      <c r="D8" s="6">
        <v>5</v>
      </c>
      <c r="E8" s="7">
        <f>$B$4-SUM($D$7:D8)</f>
        <v>3</v>
      </c>
    </row>
    <row r="9" spans="1:5" x14ac:dyDescent="0.55000000000000004">
      <c r="A9" s="3">
        <v>44020</v>
      </c>
      <c r="B9" s="4">
        <f>B8-($B$4/ROWS($A$8:$A$10))</f>
        <v>2.6666666666666674</v>
      </c>
      <c r="C9" s="5">
        <v>3</v>
      </c>
      <c r="D9" s="6">
        <v>3</v>
      </c>
      <c r="E9" s="7">
        <f>$B$4-SUM($D$7:D9)</f>
        <v>0</v>
      </c>
    </row>
    <row r="10" spans="1:5" x14ac:dyDescent="0.55000000000000004">
      <c r="A10" s="3">
        <v>44021</v>
      </c>
      <c r="B10" s="4">
        <f>B9-($B$4/ROWS($A$8:$A$10))</f>
        <v>0</v>
      </c>
      <c r="C10" s="5">
        <v>0</v>
      </c>
      <c r="D10" s="6">
        <v>0</v>
      </c>
      <c r="E10" s="7">
        <f>$B$4-SUM($D$7:D10)</f>
        <v>0</v>
      </c>
    </row>
    <row r="11" spans="1:5" ht="3" customHeight="1" x14ac:dyDescent="0.55000000000000004">
      <c r="A11" s="8"/>
      <c r="B11" s="8"/>
      <c r="C11" s="8"/>
      <c r="D11" s="8"/>
      <c r="E11" s="8"/>
    </row>
    <row r="12" spans="1:5" x14ac:dyDescent="0.55000000000000004">
      <c r="A12" s="2" t="s">
        <v>8</v>
      </c>
      <c r="B12" s="13">
        <f>B7-B10</f>
        <v>8</v>
      </c>
      <c r="C12" s="8">
        <f>C7-C10</f>
        <v>8</v>
      </c>
      <c r="D12" s="9" t="s">
        <v>10</v>
      </c>
      <c r="E12" s="2">
        <f>E7-E10</f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Laribee</dc:creator>
  <cp:lastModifiedBy>Eric Laribee</cp:lastModifiedBy>
  <dcterms:created xsi:type="dcterms:W3CDTF">2020-07-01T23:29:08Z</dcterms:created>
  <dcterms:modified xsi:type="dcterms:W3CDTF">2020-07-08T22:15:19Z</dcterms:modified>
</cp:coreProperties>
</file>