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aughan/Desktop/untitled folder/"/>
    </mc:Choice>
  </mc:AlternateContent>
  <xr:revisionPtr revIDLastSave="0" documentId="8_{D7419EC3-C08A-1846-AFAE-A34AEB7362B2}" xr6:coauthVersionLast="36" xr6:coauthVersionMax="36" xr10:uidLastSave="{00000000-0000-0000-0000-000000000000}"/>
  <bookViews>
    <workbookView xWindow="660" yWindow="460" windowWidth="27640" windowHeight="16060" activeTab="2" xr2:uid="{E843CC6C-F37D-3649-B8FA-B9787BD42F56}"/>
  </bookViews>
  <sheets>
    <sheet name="Price input" sheetId="1" r:id="rId1"/>
    <sheet name="adj 30-06 input" sheetId="2" r:id="rId2"/>
    <sheet name="BOTH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1" i="2" l="1"/>
  <c r="F31" i="2"/>
  <c r="G22" i="2"/>
  <c r="F22" i="2"/>
  <c r="G19" i="2"/>
  <c r="F19" i="2"/>
  <c r="G25" i="2"/>
  <c r="F25" i="2"/>
  <c r="G9" i="2"/>
  <c r="F9" i="2"/>
</calcChain>
</file>

<file path=xl/sharedStrings.xml><?xml version="1.0" encoding="utf-8"?>
<sst xmlns="http://schemas.openxmlformats.org/spreadsheetml/2006/main" count="147" uniqueCount="38">
  <si>
    <t>HDFCB IS EQUITY</t>
  </si>
  <si>
    <t>SBER RM EQUITY</t>
  </si>
  <si>
    <t>ITUB4 BS EQUITY</t>
  </si>
  <si>
    <t>HDFC IS EQUITY</t>
  </si>
  <si>
    <t>KMB IS EQUITY</t>
  </si>
  <si>
    <t>BBDC3 BS EQUITY</t>
  </si>
  <si>
    <t>BBDC4 BS EQUITY</t>
  </si>
  <si>
    <t>ICICIBC IS EQUITY</t>
  </si>
  <si>
    <t>QNBFB TI EQUITY</t>
  </si>
  <si>
    <t>SBIN IS EQUITY</t>
  </si>
  <si>
    <t>B3SA3 BS EQUITY</t>
  </si>
  <si>
    <t>SANB11 BS EQUITY</t>
  </si>
  <si>
    <t>BBAS3 BS EQUITY</t>
  </si>
  <si>
    <t>BAF IS EQUITY</t>
  </si>
  <si>
    <t>ITSA4 BS EQUITY</t>
  </si>
  <si>
    <t>AXSB IS EQUITY</t>
  </si>
  <si>
    <t>ELEKTRA*MF EQUITY</t>
  </si>
  <si>
    <t>FSR SJ EQUITY</t>
  </si>
  <si>
    <t>SBK SJ EQUITY</t>
  </si>
  <si>
    <t>BBSE3 BS EQUITY</t>
  </si>
  <si>
    <t>BJFIN IS EQUITY</t>
  </si>
  <si>
    <t>GFNORTEO MF EQUITY</t>
  </si>
  <si>
    <t>BPAC11 BS EQUITY</t>
  </si>
  <si>
    <t>SLM SJ EQUITY</t>
  </si>
  <si>
    <t>VTBR RM EQUITY</t>
  </si>
  <si>
    <t xml:space="preserve"> IVP Weights</t>
  </si>
  <si>
    <t xml:space="preserve"> HPR Weights</t>
  </si>
  <si>
    <t>MinVar Weights</t>
  </si>
  <si>
    <t>Brasil (BS)</t>
  </si>
  <si>
    <t>Mexico (MF)</t>
  </si>
  <si>
    <t>Russia (RM)</t>
  </si>
  <si>
    <t>Turkey (TI)</t>
  </si>
  <si>
    <t>South Africa (SJ)</t>
  </si>
  <si>
    <t>India (IS)</t>
  </si>
  <si>
    <t>ivp</t>
  </si>
  <si>
    <t>hrp</t>
  </si>
  <si>
    <t xml:space="preserve"> InvLambda Weights</t>
  </si>
  <si>
    <t xml:space="preserve"> mHPR Weights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</si>
</sst>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b/>
      <sz val="25"/>
      <color rgb="FF0000FF"/>
      <name val="Cambria"/>
      <family val="1"/>
    </font>
    <font>
      <b/>
      <sz val="25"/>
      <color rgb="FFDB7E22"/>
      <name val="Cambria"/>
      <family val="1"/>
    </font>
    <font>
      <b/>
      <sz val="25"/>
      <color rgb="FF808080"/>
      <name val="Cambria"/>
      <family val="1"/>
    </font>
    <font>
      <b/>
      <sz val="25"/>
      <color rgb="FFFF9800"/>
      <name val="Cambria"/>
      <family val="1"/>
    </font>
    <font>
      <b/>
      <sz val="25"/>
      <color rgb="FF0F80FF"/>
      <name val="Cambria"/>
      <family val="1"/>
    </font>
    <font>
      <b/>
      <sz val="25"/>
      <color rgb="FF188802"/>
      <name val="Cambria"/>
      <family val="1"/>
    </font>
    <font>
      <b/>
      <sz val="12"/>
      <color rgb="FF0000FF"/>
      <name val="Cambria"/>
      <family val="1"/>
    </font>
    <font>
      <b/>
      <sz val="12"/>
      <color rgb="FFDB7E22"/>
      <name val="Cambria"/>
      <family val="1"/>
    </font>
    <font>
      <b/>
      <sz val="12"/>
      <color rgb="FF808080"/>
      <name val="Cambria"/>
      <family val="1"/>
    </font>
    <font>
      <b/>
      <sz val="12"/>
      <color rgb="FFFF9800"/>
      <name val="Cambria"/>
      <family val="1"/>
    </font>
    <font>
      <b/>
      <sz val="12"/>
      <color rgb="FF0F80FF"/>
      <name val="Cambria"/>
      <family val="1"/>
    </font>
    <font>
      <b/>
      <sz val="12"/>
      <color rgb="FF188802"/>
      <name val="Cambria"/>
      <family val="1"/>
    </font>
    <font>
      <b/>
      <sz val="14"/>
      <color rgb="FF0000FF"/>
      <name val="Cambria"/>
      <family val="1"/>
    </font>
    <font>
      <b/>
      <sz val="14"/>
      <color rgb="FFDB7E22"/>
      <name val="Cambria"/>
      <family val="1"/>
    </font>
    <font>
      <b/>
      <sz val="14"/>
      <color rgb="FF808080"/>
      <name val="Cambria"/>
      <family val="1"/>
    </font>
    <font>
      <b/>
      <sz val="14"/>
      <color rgb="FFFF9800"/>
      <name val="Cambria"/>
      <family val="1"/>
    </font>
    <font>
      <b/>
      <sz val="14"/>
      <color rgb="FF0F80FF"/>
      <name val="Cambria"/>
      <family val="1"/>
    </font>
    <font>
      <b/>
      <sz val="14"/>
      <color rgb="FF188802"/>
      <name val="Cambria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BOTH!$B$1</c:f>
              <c:strCache>
                <c:ptCount val="1"/>
                <c:pt idx="0">
                  <c:v> HPR Weights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BOTH!$A$2:$A$26</c:f>
              <c:strCache>
                <c:ptCount val="25"/>
                <c:pt idx="0">
                  <c:v>HDFCB IS EQUITY</c:v>
                </c:pt>
                <c:pt idx="1">
                  <c:v>SBER RM EQUITY</c:v>
                </c:pt>
                <c:pt idx="2">
                  <c:v>ITUB4 BS EQUITY</c:v>
                </c:pt>
                <c:pt idx="3">
                  <c:v>HDFC IS EQUITY</c:v>
                </c:pt>
                <c:pt idx="4">
                  <c:v>KMB IS EQUITY</c:v>
                </c:pt>
                <c:pt idx="5">
                  <c:v>BBDC3 BS EQUITY</c:v>
                </c:pt>
                <c:pt idx="6">
                  <c:v>BBDC4 BS EQUITY</c:v>
                </c:pt>
                <c:pt idx="7">
                  <c:v>ICICIBC IS EQUITY</c:v>
                </c:pt>
                <c:pt idx="8">
                  <c:v>QNBFB TI EQUITY</c:v>
                </c:pt>
                <c:pt idx="9">
                  <c:v>SBIN IS EQUITY</c:v>
                </c:pt>
                <c:pt idx="10">
                  <c:v>B3SA3 BS EQUITY</c:v>
                </c:pt>
                <c:pt idx="11">
                  <c:v>SANB11 BS EQUITY</c:v>
                </c:pt>
                <c:pt idx="12">
                  <c:v>BBAS3 BS EQUITY</c:v>
                </c:pt>
                <c:pt idx="13">
                  <c:v>BAF IS EQUITY</c:v>
                </c:pt>
                <c:pt idx="14">
                  <c:v>ITSA4 BS EQUITY</c:v>
                </c:pt>
                <c:pt idx="15">
                  <c:v>AXSB IS EQUITY</c:v>
                </c:pt>
                <c:pt idx="16">
                  <c:v>ELEKTRA*MF EQUITY</c:v>
                </c:pt>
                <c:pt idx="17">
                  <c:v>FSR SJ EQUITY</c:v>
                </c:pt>
                <c:pt idx="18">
                  <c:v>SBK SJ EQUITY</c:v>
                </c:pt>
                <c:pt idx="19">
                  <c:v>BBSE3 BS EQUITY</c:v>
                </c:pt>
                <c:pt idx="20">
                  <c:v>BJFIN IS EQUITY</c:v>
                </c:pt>
                <c:pt idx="21">
                  <c:v>GFNORTEO MF EQUITY</c:v>
                </c:pt>
                <c:pt idx="22">
                  <c:v>BPAC11 BS EQUITY</c:v>
                </c:pt>
                <c:pt idx="23">
                  <c:v>SLM SJ EQUITY</c:v>
                </c:pt>
                <c:pt idx="24">
                  <c:v>VTBR RM EQUITY</c:v>
                </c:pt>
              </c:strCache>
            </c:strRef>
          </c:cat>
          <c:val>
            <c:numRef>
              <c:f>BOTH!$B$2:$B$26</c:f>
              <c:numCache>
                <c:formatCode>General</c:formatCode>
                <c:ptCount val="25"/>
                <c:pt idx="0">
                  <c:v>1.7000000000000001E-2</c:v>
                </c:pt>
                <c:pt idx="1">
                  <c:v>0.02</c:v>
                </c:pt>
                <c:pt idx="2">
                  <c:v>0</c:v>
                </c:pt>
                <c:pt idx="3">
                  <c:v>7.0000000000000001E-3</c:v>
                </c:pt>
                <c:pt idx="4">
                  <c:v>1.0999999999999999E-2</c:v>
                </c:pt>
                <c:pt idx="5">
                  <c:v>0</c:v>
                </c:pt>
                <c:pt idx="6">
                  <c:v>2E-3</c:v>
                </c:pt>
                <c:pt idx="7">
                  <c:v>5.0000000000000001E-3</c:v>
                </c:pt>
                <c:pt idx="8">
                  <c:v>6.0000000000000001E-3</c:v>
                </c:pt>
                <c:pt idx="9">
                  <c:v>0.01</c:v>
                </c:pt>
                <c:pt idx="10">
                  <c:v>0</c:v>
                </c:pt>
                <c:pt idx="11">
                  <c:v>7.0000000000000001E-3</c:v>
                </c:pt>
                <c:pt idx="12">
                  <c:v>2.5000000000000001E-2</c:v>
                </c:pt>
                <c:pt idx="13">
                  <c:v>1.4E-2</c:v>
                </c:pt>
                <c:pt idx="14">
                  <c:v>0</c:v>
                </c:pt>
                <c:pt idx="15">
                  <c:v>8.9999999999999993E-3</c:v>
                </c:pt>
                <c:pt idx="16">
                  <c:v>0.78700000000000003</c:v>
                </c:pt>
                <c:pt idx="17">
                  <c:v>1.7999999999999999E-2</c:v>
                </c:pt>
                <c:pt idx="18">
                  <c:v>1.0999999999999999E-2</c:v>
                </c:pt>
                <c:pt idx="19">
                  <c:v>0</c:v>
                </c:pt>
                <c:pt idx="20">
                  <c:v>1.2E-2</c:v>
                </c:pt>
                <c:pt idx="21">
                  <c:v>1.7000000000000001E-2</c:v>
                </c:pt>
                <c:pt idx="22">
                  <c:v>3.0000000000000001E-3</c:v>
                </c:pt>
                <c:pt idx="23">
                  <c:v>1.7999999999999999E-2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9B-2A45-96A8-60B068340F93}"/>
            </c:ext>
          </c:extLst>
        </c:ser>
        <c:ser>
          <c:idx val="1"/>
          <c:order val="1"/>
          <c:tx>
            <c:strRef>
              <c:f>BOTH!$C$1</c:f>
              <c:strCache>
                <c:ptCount val="1"/>
                <c:pt idx="0">
                  <c:v>MinVar Weights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BOTH!$A$2:$A$26</c:f>
              <c:strCache>
                <c:ptCount val="25"/>
                <c:pt idx="0">
                  <c:v>HDFCB IS EQUITY</c:v>
                </c:pt>
                <c:pt idx="1">
                  <c:v>SBER RM EQUITY</c:v>
                </c:pt>
                <c:pt idx="2">
                  <c:v>ITUB4 BS EQUITY</c:v>
                </c:pt>
                <c:pt idx="3">
                  <c:v>HDFC IS EQUITY</c:v>
                </c:pt>
                <c:pt idx="4">
                  <c:v>KMB IS EQUITY</c:v>
                </c:pt>
                <c:pt idx="5">
                  <c:v>BBDC3 BS EQUITY</c:v>
                </c:pt>
                <c:pt idx="6">
                  <c:v>BBDC4 BS EQUITY</c:v>
                </c:pt>
                <c:pt idx="7">
                  <c:v>ICICIBC IS EQUITY</c:v>
                </c:pt>
                <c:pt idx="8">
                  <c:v>QNBFB TI EQUITY</c:v>
                </c:pt>
                <c:pt idx="9">
                  <c:v>SBIN IS EQUITY</c:v>
                </c:pt>
                <c:pt idx="10">
                  <c:v>B3SA3 BS EQUITY</c:v>
                </c:pt>
                <c:pt idx="11">
                  <c:v>SANB11 BS EQUITY</c:v>
                </c:pt>
                <c:pt idx="12">
                  <c:v>BBAS3 BS EQUITY</c:v>
                </c:pt>
                <c:pt idx="13">
                  <c:v>BAF IS EQUITY</c:v>
                </c:pt>
                <c:pt idx="14">
                  <c:v>ITSA4 BS EQUITY</c:v>
                </c:pt>
                <c:pt idx="15">
                  <c:v>AXSB IS EQUITY</c:v>
                </c:pt>
                <c:pt idx="16">
                  <c:v>ELEKTRA*MF EQUITY</c:v>
                </c:pt>
                <c:pt idx="17">
                  <c:v>FSR SJ EQUITY</c:v>
                </c:pt>
                <c:pt idx="18">
                  <c:v>SBK SJ EQUITY</c:v>
                </c:pt>
                <c:pt idx="19">
                  <c:v>BBSE3 BS EQUITY</c:v>
                </c:pt>
                <c:pt idx="20">
                  <c:v>BJFIN IS EQUITY</c:v>
                </c:pt>
                <c:pt idx="21">
                  <c:v>GFNORTEO MF EQUITY</c:v>
                </c:pt>
                <c:pt idx="22">
                  <c:v>BPAC11 BS EQUITY</c:v>
                </c:pt>
                <c:pt idx="23">
                  <c:v>SLM SJ EQUITY</c:v>
                </c:pt>
                <c:pt idx="24">
                  <c:v>VTBR RM EQUITY</c:v>
                </c:pt>
              </c:strCache>
            </c:strRef>
          </c:cat>
          <c:val>
            <c:numRef>
              <c:f>BOTH!$C$2:$C$26</c:f>
              <c:numCache>
                <c:formatCode>General</c:formatCode>
                <c:ptCount val="25"/>
                <c:pt idx="0">
                  <c:v>2E-3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6.2E-2</c:v>
                </c:pt>
                <c:pt idx="5">
                  <c:v>0</c:v>
                </c:pt>
                <c:pt idx="6">
                  <c:v>2E-3</c:v>
                </c:pt>
                <c:pt idx="7">
                  <c:v>2E-3</c:v>
                </c:pt>
                <c:pt idx="8">
                  <c:v>8.0000000000000002E-3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1E-3</c:v>
                </c:pt>
                <c:pt idx="15">
                  <c:v>0</c:v>
                </c:pt>
                <c:pt idx="16">
                  <c:v>0.86599999999999999</c:v>
                </c:pt>
                <c:pt idx="17">
                  <c:v>1E-3</c:v>
                </c:pt>
                <c:pt idx="18">
                  <c:v>0</c:v>
                </c:pt>
                <c:pt idx="19">
                  <c:v>0</c:v>
                </c:pt>
                <c:pt idx="20">
                  <c:v>4.0000000000000001E-3</c:v>
                </c:pt>
                <c:pt idx="21">
                  <c:v>4.3999999999999997E-2</c:v>
                </c:pt>
                <c:pt idx="22">
                  <c:v>0</c:v>
                </c:pt>
                <c:pt idx="23">
                  <c:v>7.0000000000000001E-3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9B-2A45-96A8-60B068340F93}"/>
            </c:ext>
          </c:extLst>
        </c:ser>
        <c:ser>
          <c:idx val="2"/>
          <c:order val="2"/>
          <c:tx>
            <c:strRef>
              <c:f>BOTH!$D$1</c:f>
              <c:strCache>
                <c:ptCount val="1"/>
                <c:pt idx="0">
                  <c:v> IVP Weights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BOTH!$A$2:$A$26</c:f>
              <c:strCache>
                <c:ptCount val="25"/>
                <c:pt idx="0">
                  <c:v>HDFCB IS EQUITY</c:v>
                </c:pt>
                <c:pt idx="1">
                  <c:v>SBER RM EQUITY</c:v>
                </c:pt>
                <c:pt idx="2">
                  <c:v>ITUB4 BS EQUITY</c:v>
                </c:pt>
                <c:pt idx="3">
                  <c:v>HDFC IS EQUITY</c:v>
                </c:pt>
                <c:pt idx="4">
                  <c:v>KMB IS EQUITY</c:v>
                </c:pt>
                <c:pt idx="5">
                  <c:v>BBDC3 BS EQUITY</c:v>
                </c:pt>
                <c:pt idx="6">
                  <c:v>BBDC4 BS EQUITY</c:v>
                </c:pt>
                <c:pt idx="7">
                  <c:v>ICICIBC IS EQUITY</c:v>
                </c:pt>
                <c:pt idx="8">
                  <c:v>QNBFB TI EQUITY</c:v>
                </c:pt>
                <c:pt idx="9">
                  <c:v>SBIN IS EQUITY</c:v>
                </c:pt>
                <c:pt idx="10">
                  <c:v>B3SA3 BS EQUITY</c:v>
                </c:pt>
                <c:pt idx="11">
                  <c:v>SANB11 BS EQUITY</c:v>
                </c:pt>
                <c:pt idx="12">
                  <c:v>BBAS3 BS EQUITY</c:v>
                </c:pt>
                <c:pt idx="13">
                  <c:v>BAF IS EQUITY</c:v>
                </c:pt>
                <c:pt idx="14">
                  <c:v>ITSA4 BS EQUITY</c:v>
                </c:pt>
                <c:pt idx="15">
                  <c:v>AXSB IS EQUITY</c:v>
                </c:pt>
                <c:pt idx="16">
                  <c:v>ELEKTRA*MF EQUITY</c:v>
                </c:pt>
                <c:pt idx="17">
                  <c:v>FSR SJ EQUITY</c:v>
                </c:pt>
                <c:pt idx="18">
                  <c:v>SBK SJ EQUITY</c:v>
                </c:pt>
                <c:pt idx="19">
                  <c:v>BBSE3 BS EQUITY</c:v>
                </c:pt>
                <c:pt idx="20">
                  <c:v>BJFIN IS EQUITY</c:v>
                </c:pt>
                <c:pt idx="21">
                  <c:v>GFNORTEO MF EQUITY</c:v>
                </c:pt>
                <c:pt idx="22">
                  <c:v>BPAC11 BS EQUITY</c:v>
                </c:pt>
                <c:pt idx="23">
                  <c:v>SLM SJ EQUITY</c:v>
                </c:pt>
                <c:pt idx="24">
                  <c:v>VTBR RM EQUITY</c:v>
                </c:pt>
              </c:strCache>
            </c:strRef>
          </c:cat>
          <c:val>
            <c:numRef>
              <c:f>BOTH!$D$2:$D$26</c:f>
              <c:numCache>
                <c:formatCode>General</c:formatCode>
                <c:ptCount val="25"/>
                <c:pt idx="0">
                  <c:v>4.4999999999999998E-2</c:v>
                </c:pt>
                <c:pt idx="1">
                  <c:v>5.3999999999999999E-2</c:v>
                </c:pt>
                <c:pt idx="2">
                  <c:v>0</c:v>
                </c:pt>
                <c:pt idx="3">
                  <c:v>3.2000000000000001E-2</c:v>
                </c:pt>
                <c:pt idx="4">
                  <c:v>3.7999999999999999E-2</c:v>
                </c:pt>
                <c:pt idx="5">
                  <c:v>0</c:v>
                </c:pt>
                <c:pt idx="6">
                  <c:v>5.0000000000000001E-3</c:v>
                </c:pt>
                <c:pt idx="7">
                  <c:v>2.7E-2</c:v>
                </c:pt>
                <c:pt idx="8">
                  <c:v>8.9999999999999993E-3</c:v>
                </c:pt>
                <c:pt idx="9">
                  <c:v>3.5000000000000003E-2</c:v>
                </c:pt>
                <c:pt idx="10">
                  <c:v>0</c:v>
                </c:pt>
                <c:pt idx="11">
                  <c:v>2.4E-2</c:v>
                </c:pt>
                <c:pt idx="12">
                  <c:v>1.6E-2</c:v>
                </c:pt>
                <c:pt idx="13">
                  <c:v>2.1000000000000001E-2</c:v>
                </c:pt>
                <c:pt idx="14">
                  <c:v>0</c:v>
                </c:pt>
                <c:pt idx="15">
                  <c:v>1.7999999999999999E-2</c:v>
                </c:pt>
                <c:pt idx="16">
                  <c:v>0.503</c:v>
                </c:pt>
                <c:pt idx="17">
                  <c:v>3.3000000000000002E-2</c:v>
                </c:pt>
                <c:pt idx="18">
                  <c:v>2.9000000000000001E-2</c:v>
                </c:pt>
                <c:pt idx="19">
                  <c:v>0</c:v>
                </c:pt>
                <c:pt idx="20">
                  <c:v>2.5999999999999999E-2</c:v>
                </c:pt>
                <c:pt idx="21">
                  <c:v>3.5000000000000003E-2</c:v>
                </c:pt>
                <c:pt idx="22">
                  <c:v>0.01</c:v>
                </c:pt>
                <c:pt idx="23">
                  <c:v>3.9E-2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D9B-2A45-96A8-60B068340F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7426095"/>
        <c:axId val="687427775"/>
      </c:barChart>
      <c:catAx>
        <c:axId val="687426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427775"/>
        <c:crosses val="autoZero"/>
        <c:auto val="1"/>
        <c:lblAlgn val="ctr"/>
        <c:lblOffset val="100"/>
        <c:noMultiLvlLbl val="0"/>
      </c:catAx>
      <c:valAx>
        <c:axId val="687427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426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accent1">
          <a:alpha val="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501650</xdr:colOff>
      <xdr:row>10</xdr:row>
      <xdr:rowOff>63500</xdr:rowOff>
    </xdr:from>
    <xdr:to>
      <xdr:col>13</xdr:col>
      <xdr:colOff>571500</xdr:colOff>
      <xdr:row>30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ACFA8CF-6DD9-124C-9F87-25DF71B773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288B7-B516-2846-8871-7A02E6D996D0}">
  <dimension ref="A1:I28"/>
  <sheetViews>
    <sheetView workbookViewId="0">
      <selection activeCell="A2" sqref="A2:D28"/>
    </sheetView>
  </sheetViews>
  <sheetFormatPr baseColWidth="10" defaultRowHeight="16" x14ac:dyDescent="0.2"/>
  <cols>
    <col min="1" max="1" width="16.33203125" customWidth="1"/>
  </cols>
  <sheetData>
    <row r="1" spans="1:9" x14ac:dyDescent="0.2">
      <c r="A1" s="2"/>
      <c r="B1" s="2"/>
      <c r="C1" s="2"/>
      <c r="E1" s="2"/>
      <c r="F1" s="2"/>
      <c r="G1" s="2"/>
      <c r="H1" s="2"/>
      <c r="I1" s="2"/>
    </row>
    <row r="2" spans="1:9" x14ac:dyDescent="0.2">
      <c r="A2" s="2"/>
      <c r="B2" t="s">
        <v>27</v>
      </c>
      <c r="C2" s="2" t="s">
        <v>25</v>
      </c>
      <c r="D2" s="3" t="s">
        <v>26</v>
      </c>
      <c r="E2" s="2"/>
    </row>
    <row r="3" spans="1:9" x14ac:dyDescent="0.2">
      <c r="A3" s="2"/>
      <c r="C3" s="2"/>
      <c r="D3" s="3"/>
      <c r="E3" s="2"/>
    </row>
    <row r="4" spans="1:9" x14ac:dyDescent="0.2">
      <c r="A4" s="1" t="s">
        <v>0</v>
      </c>
      <c r="B4">
        <v>2E-3</v>
      </c>
      <c r="C4" s="2">
        <v>4.4999999999999998E-2</v>
      </c>
      <c r="D4" s="3">
        <v>1.7000000000000001E-2</v>
      </c>
    </row>
    <row r="5" spans="1:9" x14ac:dyDescent="0.2">
      <c r="A5" s="1" t="s">
        <v>1</v>
      </c>
      <c r="B5">
        <v>0</v>
      </c>
      <c r="C5" s="2">
        <v>5.3999999999999999E-2</v>
      </c>
      <c r="D5" s="3">
        <v>0.02</v>
      </c>
    </row>
    <row r="6" spans="1:9" x14ac:dyDescent="0.2">
      <c r="A6" s="1" t="s">
        <v>2</v>
      </c>
      <c r="B6">
        <v>0</v>
      </c>
      <c r="C6" s="2">
        <v>0</v>
      </c>
      <c r="D6" s="3">
        <v>0</v>
      </c>
    </row>
    <row r="7" spans="1:9" x14ac:dyDescent="0.2">
      <c r="A7" s="1" t="s">
        <v>3</v>
      </c>
      <c r="B7">
        <v>0</v>
      </c>
      <c r="C7" s="2">
        <v>3.2000000000000001E-2</v>
      </c>
      <c r="D7" s="3">
        <v>7.0000000000000001E-3</v>
      </c>
    </row>
    <row r="8" spans="1:9" x14ac:dyDescent="0.2">
      <c r="A8" s="1" t="s">
        <v>4</v>
      </c>
      <c r="B8">
        <v>6.2E-2</v>
      </c>
      <c r="C8" s="2">
        <v>3.7999999999999999E-2</v>
      </c>
      <c r="D8" s="3">
        <v>1.0999999999999999E-2</v>
      </c>
    </row>
    <row r="9" spans="1:9" x14ac:dyDescent="0.2">
      <c r="A9" s="1" t="s">
        <v>5</v>
      </c>
      <c r="B9">
        <v>0</v>
      </c>
      <c r="C9" s="2">
        <v>0</v>
      </c>
      <c r="D9" s="3">
        <v>0</v>
      </c>
    </row>
    <row r="10" spans="1:9" x14ac:dyDescent="0.2">
      <c r="A10" s="1" t="s">
        <v>6</v>
      </c>
      <c r="B10">
        <v>2E-3</v>
      </c>
      <c r="C10" s="2">
        <v>5.0000000000000001E-3</v>
      </c>
      <c r="D10" s="3">
        <v>2E-3</v>
      </c>
    </row>
    <row r="11" spans="1:9" x14ac:dyDescent="0.2">
      <c r="A11" s="1" t="s">
        <v>7</v>
      </c>
      <c r="B11">
        <v>2E-3</v>
      </c>
      <c r="C11" s="2">
        <v>2.7E-2</v>
      </c>
      <c r="D11" s="3">
        <v>5.0000000000000001E-3</v>
      </c>
    </row>
    <row r="12" spans="1:9" x14ac:dyDescent="0.2">
      <c r="A12" s="1" t="s">
        <v>8</v>
      </c>
      <c r="B12">
        <v>8.0000000000000002E-3</v>
      </c>
      <c r="C12" s="2">
        <v>8.9999999999999993E-3</v>
      </c>
      <c r="D12" s="3">
        <v>6.0000000000000001E-3</v>
      </c>
    </row>
    <row r="13" spans="1:9" x14ac:dyDescent="0.2">
      <c r="A13" s="1" t="s">
        <v>9</v>
      </c>
      <c r="B13">
        <v>0</v>
      </c>
      <c r="C13" s="2">
        <v>3.5000000000000003E-2</v>
      </c>
      <c r="D13" s="3">
        <v>0.01</v>
      </c>
    </row>
    <row r="14" spans="1:9" x14ac:dyDescent="0.2">
      <c r="A14" s="1" t="s">
        <v>10</v>
      </c>
      <c r="B14">
        <v>0</v>
      </c>
      <c r="C14" s="2">
        <v>0</v>
      </c>
      <c r="D14" s="3">
        <v>0</v>
      </c>
    </row>
    <row r="15" spans="1:9" x14ac:dyDescent="0.2">
      <c r="A15" s="1" t="s">
        <v>11</v>
      </c>
      <c r="B15">
        <v>0</v>
      </c>
      <c r="C15" s="2">
        <v>2.4E-2</v>
      </c>
      <c r="D15" s="3">
        <v>7.0000000000000001E-3</v>
      </c>
    </row>
    <row r="16" spans="1:9" x14ac:dyDescent="0.2">
      <c r="A16" s="1" t="s">
        <v>12</v>
      </c>
      <c r="B16">
        <v>0</v>
      </c>
      <c r="C16" s="2">
        <v>1.6E-2</v>
      </c>
      <c r="D16" s="3">
        <v>2.5000000000000001E-2</v>
      </c>
    </row>
    <row r="17" spans="1:4" x14ac:dyDescent="0.2">
      <c r="A17" s="1" t="s">
        <v>13</v>
      </c>
      <c r="B17">
        <v>0</v>
      </c>
      <c r="C17" s="2">
        <v>2.1000000000000001E-2</v>
      </c>
      <c r="D17" s="3">
        <v>1.4E-2</v>
      </c>
    </row>
    <row r="18" spans="1:4" x14ac:dyDescent="0.2">
      <c r="A18" s="1" t="s">
        <v>14</v>
      </c>
      <c r="B18">
        <v>1E-3</v>
      </c>
      <c r="C18" s="2">
        <v>0</v>
      </c>
      <c r="D18" s="3">
        <v>0</v>
      </c>
    </row>
    <row r="19" spans="1:4" x14ac:dyDescent="0.2">
      <c r="A19" s="1" t="s">
        <v>15</v>
      </c>
      <c r="B19">
        <v>0</v>
      </c>
      <c r="C19" s="2">
        <v>1.7999999999999999E-2</v>
      </c>
      <c r="D19" s="3">
        <v>8.9999999999999993E-3</v>
      </c>
    </row>
    <row r="20" spans="1:4" x14ac:dyDescent="0.2">
      <c r="A20" s="1" t="s">
        <v>16</v>
      </c>
      <c r="B20">
        <v>0.86599999999999999</v>
      </c>
      <c r="C20" s="2">
        <v>0.503</v>
      </c>
      <c r="D20" s="3">
        <v>0.78700000000000003</v>
      </c>
    </row>
    <row r="21" spans="1:4" x14ac:dyDescent="0.2">
      <c r="A21" s="1" t="s">
        <v>17</v>
      </c>
      <c r="B21">
        <v>1E-3</v>
      </c>
      <c r="C21" s="2">
        <v>3.3000000000000002E-2</v>
      </c>
      <c r="D21" s="3">
        <v>1.7999999999999999E-2</v>
      </c>
    </row>
    <row r="22" spans="1:4" x14ac:dyDescent="0.2">
      <c r="A22" s="1" t="s">
        <v>18</v>
      </c>
      <c r="B22">
        <v>0</v>
      </c>
      <c r="C22" s="2">
        <v>2.9000000000000001E-2</v>
      </c>
      <c r="D22" s="3">
        <v>1.0999999999999999E-2</v>
      </c>
    </row>
    <row r="23" spans="1:4" x14ac:dyDescent="0.2">
      <c r="A23" s="1" t="s">
        <v>19</v>
      </c>
      <c r="B23">
        <v>0</v>
      </c>
      <c r="C23" s="2">
        <v>0</v>
      </c>
      <c r="D23" s="3">
        <v>0</v>
      </c>
    </row>
    <row r="24" spans="1:4" x14ac:dyDescent="0.2">
      <c r="A24" s="1" t="s">
        <v>20</v>
      </c>
      <c r="B24">
        <v>4.0000000000000001E-3</v>
      </c>
      <c r="C24" s="2">
        <v>2.5999999999999999E-2</v>
      </c>
      <c r="D24" s="3">
        <v>1.2E-2</v>
      </c>
    </row>
    <row r="25" spans="1:4" x14ac:dyDescent="0.2">
      <c r="A25" s="1" t="s">
        <v>21</v>
      </c>
      <c r="B25">
        <v>4.3999999999999997E-2</v>
      </c>
      <c r="C25" s="2">
        <v>3.5000000000000003E-2</v>
      </c>
      <c r="D25" s="3">
        <v>1.7000000000000001E-2</v>
      </c>
    </row>
    <row r="26" spans="1:4" x14ac:dyDescent="0.2">
      <c r="A26" s="1" t="s">
        <v>22</v>
      </c>
      <c r="B26">
        <v>0</v>
      </c>
      <c r="C26" s="2">
        <v>0.01</v>
      </c>
      <c r="D26" s="3">
        <v>3.0000000000000001E-3</v>
      </c>
    </row>
    <row r="27" spans="1:4" x14ac:dyDescent="0.2">
      <c r="A27" s="1" t="s">
        <v>23</v>
      </c>
      <c r="B27">
        <v>7.0000000000000001E-3</v>
      </c>
      <c r="C27">
        <v>3.9E-2</v>
      </c>
      <c r="D27">
        <v>1.7999999999999999E-2</v>
      </c>
    </row>
    <row r="28" spans="1:4" x14ac:dyDescent="0.2">
      <c r="A28" s="1" t="s">
        <v>24</v>
      </c>
      <c r="B28">
        <v>0</v>
      </c>
      <c r="C28">
        <v>0</v>
      </c>
      <c r="D2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4B801-FA8D-B947-8B08-A42800D51DC9}">
  <dimension ref="A1:L42"/>
  <sheetViews>
    <sheetView workbookViewId="0">
      <selection activeCell="K4" sqref="K4:L9"/>
    </sheetView>
  </sheetViews>
  <sheetFormatPr baseColWidth="10" defaultRowHeight="16" x14ac:dyDescent="0.2"/>
  <cols>
    <col min="1" max="1" width="19.33203125" customWidth="1"/>
    <col min="5" max="5" width="17.5" customWidth="1"/>
  </cols>
  <sheetData>
    <row r="1" spans="1:12" x14ac:dyDescent="0.2">
      <c r="B1" s="2" t="s">
        <v>25</v>
      </c>
      <c r="C1" s="3" t="s">
        <v>26</v>
      </c>
    </row>
    <row r="2" spans="1:12" x14ac:dyDescent="0.2">
      <c r="A2" s="1" t="s">
        <v>0</v>
      </c>
      <c r="B2">
        <v>3.9E-2</v>
      </c>
      <c r="C2">
        <v>5.0999999999999997E-2</v>
      </c>
      <c r="E2" s="1" t="s">
        <v>0</v>
      </c>
      <c r="F2">
        <v>3.9E-2</v>
      </c>
      <c r="G2">
        <v>5.0999999999999997E-2</v>
      </c>
    </row>
    <row r="3" spans="1:12" x14ac:dyDescent="0.2">
      <c r="A3" s="1" t="s">
        <v>1</v>
      </c>
      <c r="B3">
        <v>2.1000000000000001E-2</v>
      </c>
      <c r="C3">
        <v>1.7999999999999999E-2</v>
      </c>
      <c r="E3" s="1" t="s">
        <v>3</v>
      </c>
      <c r="F3">
        <v>6.5000000000000002E-2</v>
      </c>
      <c r="G3">
        <v>2.3E-2</v>
      </c>
      <c r="K3" t="s">
        <v>34</v>
      </c>
      <c r="L3" t="s">
        <v>35</v>
      </c>
    </row>
    <row r="4" spans="1:12" x14ac:dyDescent="0.2">
      <c r="A4" s="1" t="s">
        <v>2</v>
      </c>
      <c r="B4">
        <v>1.9E-2</v>
      </c>
      <c r="C4">
        <v>7.3999999999999996E-2</v>
      </c>
      <c r="E4" s="1" t="s">
        <v>4</v>
      </c>
      <c r="F4">
        <v>3.5999999999999997E-2</v>
      </c>
      <c r="G4">
        <v>3.0000000000000001E-3</v>
      </c>
      <c r="J4" s="10" t="s">
        <v>33</v>
      </c>
      <c r="K4">
        <v>0.29200000000000004</v>
      </c>
      <c r="L4">
        <v>0.224</v>
      </c>
    </row>
    <row r="5" spans="1:12" x14ac:dyDescent="0.2">
      <c r="A5" s="1" t="s">
        <v>3</v>
      </c>
      <c r="B5">
        <v>6.5000000000000002E-2</v>
      </c>
      <c r="C5">
        <v>2.3E-2</v>
      </c>
      <c r="E5" s="1" t="s">
        <v>9</v>
      </c>
      <c r="F5">
        <v>0.03</v>
      </c>
      <c r="G5">
        <v>4.3999999999999997E-2</v>
      </c>
      <c r="J5" s="11" t="s">
        <v>28</v>
      </c>
      <c r="K5">
        <v>0.29400000000000004</v>
      </c>
      <c r="L5">
        <v>0.43099999999999999</v>
      </c>
    </row>
    <row r="6" spans="1:12" x14ac:dyDescent="0.2">
      <c r="A6" s="1" t="s">
        <v>4</v>
      </c>
      <c r="B6">
        <v>3.5999999999999997E-2</v>
      </c>
      <c r="C6">
        <v>3.0000000000000001E-3</v>
      </c>
      <c r="E6" s="1" t="s">
        <v>13</v>
      </c>
      <c r="F6" s="2">
        <v>5.6000000000000001E-2</v>
      </c>
      <c r="G6" s="2">
        <v>1.2E-2</v>
      </c>
      <c r="J6" s="12" t="s">
        <v>29</v>
      </c>
      <c r="K6">
        <v>6.9000000000000006E-2</v>
      </c>
      <c r="L6">
        <v>7.6999999999999999E-2</v>
      </c>
    </row>
    <row r="7" spans="1:12" x14ac:dyDescent="0.2">
      <c r="A7" s="1" t="s">
        <v>5</v>
      </c>
      <c r="B7">
        <v>5.5E-2</v>
      </c>
      <c r="C7">
        <v>7.3999999999999996E-2</v>
      </c>
      <c r="E7" s="1" t="s">
        <v>15</v>
      </c>
      <c r="F7">
        <v>4.1000000000000002E-2</v>
      </c>
      <c r="G7">
        <v>5.6000000000000001E-2</v>
      </c>
      <c r="J7" s="13" t="s">
        <v>30</v>
      </c>
      <c r="K7">
        <v>5.7999999999999996E-2</v>
      </c>
      <c r="L7">
        <v>6.0999999999999999E-2</v>
      </c>
    </row>
    <row r="8" spans="1:12" x14ac:dyDescent="0.2">
      <c r="A8" s="1" t="s">
        <v>6</v>
      </c>
      <c r="B8">
        <v>1.7000000000000001E-2</v>
      </c>
      <c r="C8">
        <v>0.03</v>
      </c>
      <c r="E8" s="1" t="s">
        <v>20</v>
      </c>
      <c r="F8">
        <v>2.5000000000000001E-2</v>
      </c>
      <c r="G8">
        <v>3.5000000000000003E-2</v>
      </c>
      <c r="J8" s="14" t="s">
        <v>31</v>
      </c>
      <c r="K8">
        <v>8.5999999999999993E-2</v>
      </c>
      <c r="L8">
        <v>1E-3</v>
      </c>
    </row>
    <row r="9" spans="1:12" x14ac:dyDescent="0.2">
      <c r="A9" s="1" t="s">
        <v>7</v>
      </c>
      <c r="B9">
        <v>2.1999999999999999E-2</v>
      </c>
      <c r="C9">
        <v>7.1999999999999995E-2</v>
      </c>
      <c r="E9" s="10" t="s">
        <v>33</v>
      </c>
      <c r="F9">
        <f>SUM(F2:F8)</f>
        <v>0.29200000000000004</v>
      </c>
      <c r="G9">
        <f>SUM(G2:G8)</f>
        <v>0.224</v>
      </c>
      <c r="J9" s="15" t="s">
        <v>32</v>
      </c>
      <c r="K9">
        <v>0.18099999999999999</v>
      </c>
      <c r="L9">
        <v>0.13700000000000001</v>
      </c>
    </row>
    <row r="10" spans="1:12" x14ac:dyDescent="0.2">
      <c r="A10" s="1" t="s">
        <v>8</v>
      </c>
      <c r="B10">
        <v>8.5999999999999993E-2</v>
      </c>
      <c r="C10">
        <v>1E-3</v>
      </c>
      <c r="E10" s="1" t="s">
        <v>2</v>
      </c>
      <c r="F10">
        <v>1.9E-2</v>
      </c>
      <c r="G10">
        <v>7.3999999999999996E-2</v>
      </c>
      <c r="J10" s="15"/>
    </row>
    <row r="11" spans="1:12" x14ac:dyDescent="0.2">
      <c r="A11" s="1" t="s">
        <v>9</v>
      </c>
      <c r="B11">
        <v>0.03</v>
      </c>
      <c r="C11">
        <v>4.3999999999999997E-2</v>
      </c>
      <c r="E11" s="1" t="s">
        <v>5</v>
      </c>
      <c r="F11">
        <v>5.5E-2</v>
      </c>
      <c r="G11">
        <v>7.3999999999999996E-2</v>
      </c>
    </row>
    <row r="12" spans="1:12" x14ac:dyDescent="0.2">
      <c r="A12" s="1" t="s">
        <v>10</v>
      </c>
      <c r="B12">
        <v>0.04</v>
      </c>
      <c r="C12">
        <v>5.2999999999999999E-2</v>
      </c>
      <c r="E12" s="1" t="s">
        <v>6</v>
      </c>
      <c r="F12">
        <v>1.7000000000000001E-2</v>
      </c>
      <c r="G12">
        <v>0.03</v>
      </c>
      <c r="K12" t="s">
        <v>35</v>
      </c>
    </row>
    <row r="13" spans="1:12" x14ac:dyDescent="0.2">
      <c r="A13" s="1" t="s">
        <v>11</v>
      </c>
      <c r="B13">
        <v>2.9000000000000001E-2</v>
      </c>
      <c r="C13">
        <v>0.107</v>
      </c>
      <c r="E13" s="1" t="s">
        <v>10</v>
      </c>
      <c r="F13">
        <v>0.04</v>
      </c>
      <c r="G13">
        <v>5.2999999999999999E-2</v>
      </c>
      <c r="J13" s="10" t="s">
        <v>33</v>
      </c>
      <c r="K13">
        <v>0.224</v>
      </c>
    </row>
    <row r="14" spans="1:12" x14ac:dyDescent="0.2">
      <c r="A14" s="1" t="s">
        <v>12</v>
      </c>
      <c r="B14">
        <v>3.2000000000000001E-2</v>
      </c>
      <c r="C14">
        <v>1.2E-2</v>
      </c>
      <c r="E14" s="1" t="s">
        <v>11</v>
      </c>
      <c r="F14">
        <v>2.9000000000000001E-2</v>
      </c>
      <c r="G14">
        <v>0.107</v>
      </c>
      <c r="J14" s="11" t="s">
        <v>28</v>
      </c>
      <c r="K14">
        <v>0.43099999999999999</v>
      </c>
    </row>
    <row r="15" spans="1:12" x14ac:dyDescent="0.2">
      <c r="A15" s="1" t="s">
        <v>13</v>
      </c>
      <c r="B15" s="2">
        <v>5.6000000000000001E-2</v>
      </c>
      <c r="C15" s="2">
        <v>1.2E-2</v>
      </c>
      <c r="E15" s="1" t="s">
        <v>12</v>
      </c>
      <c r="F15">
        <v>3.2000000000000001E-2</v>
      </c>
      <c r="G15">
        <v>1.2E-2</v>
      </c>
      <c r="J15" s="12" t="s">
        <v>29</v>
      </c>
      <c r="K15">
        <v>7.6999999999999999E-2</v>
      </c>
    </row>
    <row r="16" spans="1:12" x14ac:dyDescent="0.2">
      <c r="A16" s="1" t="s">
        <v>14</v>
      </c>
      <c r="B16">
        <v>1.7999999999999999E-2</v>
      </c>
      <c r="C16">
        <v>2.4E-2</v>
      </c>
      <c r="E16" s="1" t="s">
        <v>14</v>
      </c>
      <c r="F16">
        <v>1.7999999999999999E-2</v>
      </c>
      <c r="G16">
        <v>2.4E-2</v>
      </c>
      <c r="J16" s="13" t="s">
        <v>30</v>
      </c>
      <c r="K16">
        <v>6.0999999999999999E-2</v>
      </c>
    </row>
    <row r="17" spans="1:11" x14ac:dyDescent="0.2">
      <c r="A17" s="1" t="s">
        <v>15</v>
      </c>
      <c r="B17">
        <v>4.1000000000000002E-2</v>
      </c>
      <c r="C17">
        <v>5.6000000000000001E-2</v>
      </c>
      <c r="E17" s="1" t="s">
        <v>19</v>
      </c>
      <c r="F17">
        <v>5.1999999999999998E-2</v>
      </c>
      <c r="G17">
        <v>4.1000000000000002E-2</v>
      </c>
      <c r="J17" s="14" t="s">
        <v>31</v>
      </c>
      <c r="K17">
        <v>1E-3</v>
      </c>
    </row>
    <row r="18" spans="1:11" x14ac:dyDescent="0.2">
      <c r="A18" s="1" t="s">
        <v>16</v>
      </c>
      <c r="B18">
        <v>3.2000000000000001E-2</v>
      </c>
      <c r="C18">
        <v>7.2999999999999995E-2</v>
      </c>
      <c r="E18" s="1" t="s">
        <v>22</v>
      </c>
      <c r="F18">
        <v>3.2000000000000001E-2</v>
      </c>
      <c r="G18">
        <v>1.6E-2</v>
      </c>
      <c r="J18" s="15" t="s">
        <v>32</v>
      </c>
      <c r="K18">
        <v>0.13700000000000001</v>
      </c>
    </row>
    <row r="19" spans="1:11" x14ac:dyDescent="0.2">
      <c r="A19" s="1" t="s">
        <v>17</v>
      </c>
      <c r="B19">
        <v>6.2E-2</v>
      </c>
      <c r="C19">
        <v>1.6E-2</v>
      </c>
      <c r="E19" s="11" t="s">
        <v>28</v>
      </c>
      <c r="F19">
        <f>SUM(F10:F18)</f>
        <v>0.29400000000000004</v>
      </c>
      <c r="G19">
        <f>SUM(G10:G18)</f>
        <v>0.43099999999999999</v>
      </c>
    </row>
    <row r="20" spans="1:11" x14ac:dyDescent="0.2">
      <c r="A20" s="1" t="s">
        <v>18</v>
      </c>
      <c r="B20">
        <v>7.3999999999999996E-2</v>
      </c>
      <c r="C20">
        <v>3.4000000000000002E-2</v>
      </c>
      <c r="E20" s="1" t="s">
        <v>16</v>
      </c>
      <c r="F20">
        <v>3.2000000000000001E-2</v>
      </c>
      <c r="G20">
        <v>7.2999999999999995E-2</v>
      </c>
    </row>
    <row r="21" spans="1:11" x14ac:dyDescent="0.2">
      <c r="A21" s="1" t="s">
        <v>19</v>
      </c>
      <c r="B21">
        <v>5.1999999999999998E-2</v>
      </c>
      <c r="C21">
        <v>4.1000000000000002E-2</v>
      </c>
      <c r="E21" s="1" t="s">
        <v>21</v>
      </c>
      <c r="F21">
        <v>3.6999999999999998E-2</v>
      </c>
      <c r="G21">
        <v>4.0000000000000001E-3</v>
      </c>
    </row>
    <row r="22" spans="1:11" x14ac:dyDescent="0.2">
      <c r="A22" s="1" t="s">
        <v>20</v>
      </c>
      <c r="B22">
        <v>2.5000000000000001E-2</v>
      </c>
      <c r="C22">
        <v>3.5000000000000003E-2</v>
      </c>
      <c r="E22" s="12" t="s">
        <v>29</v>
      </c>
      <c r="F22">
        <f>SUM(F20:F21)</f>
        <v>6.9000000000000006E-2</v>
      </c>
      <c r="G22">
        <f>SUM(G20:G21)</f>
        <v>7.6999999999999999E-2</v>
      </c>
    </row>
    <row r="23" spans="1:11" x14ac:dyDescent="0.2">
      <c r="A23" s="1" t="s">
        <v>21</v>
      </c>
      <c r="B23">
        <v>3.6999999999999998E-2</v>
      </c>
      <c r="C23">
        <v>4.0000000000000001E-3</v>
      </c>
      <c r="E23" s="1" t="s">
        <v>1</v>
      </c>
      <c r="F23">
        <v>2.1000000000000001E-2</v>
      </c>
      <c r="G23">
        <v>1.7999999999999999E-2</v>
      </c>
    </row>
    <row r="24" spans="1:11" x14ac:dyDescent="0.2">
      <c r="A24" s="1" t="s">
        <v>22</v>
      </c>
      <c r="B24">
        <v>3.2000000000000001E-2</v>
      </c>
      <c r="C24">
        <v>1.6E-2</v>
      </c>
      <c r="E24" s="1" t="s">
        <v>24</v>
      </c>
      <c r="F24">
        <v>3.6999999999999998E-2</v>
      </c>
      <c r="G24">
        <v>4.2999999999999997E-2</v>
      </c>
    </row>
    <row r="25" spans="1:11" x14ac:dyDescent="0.2">
      <c r="A25" s="1" t="s">
        <v>23</v>
      </c>
      <c r="B25">
        <v>4.4999999999999998E-2</v>
      </c>
      <c r="C25">
        <v>8.6999999999999994E-2</v>
      </c>
      <c r="E25" s="13" t="s">
        <v>30</v>
      </c>
      <c r="F25">
        <f>SUM(F23:F24)</f>
        <v>5.7999999999999996E-2</v>
      </c>
      <c r="G25">
        <f>SUM(G23:G24)</f>
        <v>6.0999999999999999E-2</v>
      </c>
    </row>
    <row r="26" spans="1:11" x14ac:dyDescent="0.2">
      <c r="A26" s="1" t="s">
        <v>24</v>
      </c>
      <c r="B26">
        <v>3.6999999999999998E-2</v>
      </c>
      <c r="C26">
        <v>4.2999999999999997E-2</v>
      </c>
      <c r="E26" s="1" t="s">
        <v>8</v>
      </c>
      <c r="F26">
        <v>8.5999999999999993E-2</v>
      </c>
      <c r="G26">
        <v>1E-3</v>
      </c>
    </row>
    <row r="27" spans="1:11" x14ac:dyDescent="0.2">
      <c r="E27" s="14" t="s">
        <v>31</v>
      </c>
      <c r="F27">
        <v>8.5999999999999993E-2</v>
      </c>
      <c r="G27">
        <v>1E-3</v>
      </c>
    </row>
    <row r="28" spans="1:11" x14ac:dyDescent="0.2">
      <c r="E28" s="1" t="s">
        <v>17</v>
      </c>
      <c r="F28">
        <v>6.2E-2</v>
      </c>
      <c r="G28">
        <v>1.6E-2</v>
      </c>
    </row>
    <row r="29" spans="1:11" x14ac:dyDescent="0.2">
      <c r="E29" s="1" t="s">
        <v>18</v>
      </c>
      <c r="F29">
        <v>7.3999999999999996E-2</v>
      </c>
      <c r="G29">
        <v>3.4000000000000002E-2</v>
      </c>
    </row>
    <row r="30" spans="1:11" x14ac:dyDescent="0.2">
      <c r="E30" s="1" t="s">
        <v>23</v>
      </c>
      <c r="F30">
        <v>4.4999999999999998E-2</v>
      </c>
      <c r="G30">
        <v>8.6999999999999994E-2</v>
      </c>
    </row>
    <row r="31" spans="1:11" x14ac:dyDescent="0.2">
      <c r="E31" s="15" t="s">
        <v>32</v>
      </c>
      <c r="F31">
        <f>SUM(F28:F30)</f>
        <v>0.18099999999999999</v>
      </c>
      <c r="G31">
        <f>SUM(G28:G30)</f>
        <v>0.13700000000000001</v>
      </c>
    </row>
    <row r="32" spans="1:11" ht="32" x14ac:dyDescent="0.35">
      <c r="I32" s="9"/>
    </row>
    <row r="37" spans="10:10" ht="32" x14ac:dyDescent="0.35">
      <c r="J37" s="4" t="s">
        <v>33</v>
      </c>
    </row>
    <row r="38" spans="10:10" ht="32" x14ac:dyDescent="0.35">
      <c r="J38" s="5" t="s">
        <v>28</v>
      </c>
    </row>
    <row r="39" spans="10:10" ht="32" x14ac:dyDescent="0.35">
      <c r="J39" s="6" t="s">
        <v>29</v>
      </c>
    </row>
    <row r="40" spans="10:10" ht="32" x14ac:dyDescent="0.35">
      <c r="J40" s="7" t="s">
        <v>30</v>
      </c>
    </row>
    <row r="41" spans="10:10" ht="32" x14ac:dyDescent="0.35">
      <c r="J41" s="8" t="s">
        <v>31</v>
      </c>
    </row>
    <row r="42" spans="10:10" ht="32" x14ac:dyDescent="0.35">
      <c r="J42" s="9" t="s">
        <v>32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D38016-9120-1645-86F8-5668537E6014}">
  <dimension ref="A1:M26"/>
  <sheetViews>
    <sheetView tabSelected="1" workbookViewId="0">
      <selection activeCell="E29" sqref="E29"/>
    </sheetView>
  </sheetViews>
  <sheetFormatPr baseColWidth="10" defaultRowHeight="16" x14ac:dyDescent="0.2"/>
  <cols>
    <col min="1" max="1" width="15.5" customWidth="1"/>
    <col min="5" max="5" width="17.33203125" customWidth="1"/>
    <col min="6" max="6" width="15.5" customWidth="1"/>
  </cols>
  <sheetData>
    <row r="1" spans="1:13" x14ac:dyDescent="0.2">
      <c r="A1" s="2"/>
      <c r="B1" s="3" t="s">
        <v>26</v>
      </c>
      <c r="C1" t="s">
        <v>27</v>
      </c>
      <c r="D1" s="2" t="s">
        <v>25</v>
      </c>
      <c r="E1" s="2" t="s">
        <v>36</v>
      </c>
      <c r="F1" s="3" t="s">
        <v>37</v>
      </c>
    </row>
    <row r="2" spans="1:13" x14ac:dyDescent="0.2">
      <c r="A2" s="1" t="s">
        <v>0</v>
      </c>
      <c r="B2" s="3">
        <v>1.7000000000000001E-2</v>
      </c>
      <c r="C2">
        <v>2E-3</v>
      </c>
      <c r="D2" s="2">
        <v>4.4999999999999998E-2</v>
      </c>
      <c r="E2">
        <v>3.9E-2</v>
      </c>
      <c r="F2">
        <v>5.0999999999999997E-2</v>
      </c>
    </row>
    <row r="3" spans="1:13" x14ac:dyDescent="0.2">
      <c r="A3" s="1" t="s">
        <v>1</v>
      </c>
      <c r="B3" s="3">
        <v>0.02</v>
      </c>
      <c r="C3">
        <v>0</v>
      </c>
      <c r="D3" s="2">
        <v>5.3999999999999999E-2</v>
      </c>
      <c r="E3">
        <v>2.1000000000000001E-2</v>
      </c>
      <c r="F3">
        <v>1.7999999999999999E-2</v>
      </c>
    </row>
    <row r="4" spans="1:13" x14ac:dyDescent="0.2">
      <c r="A4" s="1" t="s">
        <v>2</v>
      </c>
      <c r="B4" s="3">
        <v>0</v>
      </c>
      <c r="C4">
        <v>0</v>
      </c>
      <c r="D4" s="2">
        <v>0</v>
      </c>
      <c r="E4">
        <v>1.9E-2</v>
      </c>
      <c r="F4">
        <v>7.3999999999999996E-2</v>
      </c>
      <c r="I4" t="s">
        <v>27</v>
      </c>
      <c r="J4" s="2" t="s">
        <v>25</v>
      </c>
      <c r="K4" s="3" t="s">
        <v>26</v>
      </c>
      <c r="L4" s="2" t="s">
        <v>36</v>
      </c>
      <c r="M4" s="3" t="s">
        <v>37</v>
      </c>
    </row>
    <row r="5" spans="1:13" ht="18" x14ac:dyDescent="0.2">
      <c r="A5" s="1" t="s">
        <v>3</v>
      </c>
      <c r="B5" s="3">
        <v>7.0000000000000001E-3</v>
      </c>
      <c r="C5">
        <v>0</v>
      </c>
      <c r="D5" s="2">
        <v>3.2000000000000001E-2</v>
      </c>
      <c r="E5">
        <v>6.5000000000000002E-2</v>
      </c>
      <c r="F5">
        <v>2.3E-2</v>
      </c>
      <c r="H5" s="16" t="s">
        <v>33</v>
      </c>
      <c r="I5" s="16">
        <v>7.0000000000000007E-2</v>
      </c>
      <c r="J5" s="16">
        <v>0.24199999999999997</v>
      </c>
      <c r="K5" s="16">
        <v>8.4999999999999992E-2</v>
      </c>
      <c r="L5">
        <v>0.29200000000000004</v>
      </c>
      <c r="M5">
        <v>0.224</v>
      </c>
    </row>
    <row r="6" spans="1:13" ht="18" x14ac:dyDescent="0.2">
      <c r="A6" s="1" t="s">
        <v>4</v>
      </c>
      <c r="B6" s="3">
        <v>1.0999999999999999E-2</v>
      </c>
      <c r="C6">
        <v>6.2E-2</v>
      </c>
      <c r="D6" s="2">
        <v>3.7999999999999999E-2</v>
      </c>
      <c r="E6">
        <v>3.5999999999999997E-2</v>
      </c>
      <c r="F6">
        <v>3.0000000000000001E-3</v>
      </c>
      <c r="H6" s="17" t="s">
        <v>28</v>
      </c>
      <c r="I6" s="17">
        <v>3.0000000000000001E-3</v>
      </c>
      <c r="J6" s="17">
        <v>5.5E-2</v>
      </c>
      <c r="K6" s="17">
        <v>3.7000000000000005E-2</v>
      </c>
      <c r="L6">
        <v>0.29400000000000004</v>
      </c>
      <c r="M6">
        <v>0.43099999999999999</v>
      </c>
    </row>
    <row r="7" spans="1:13" ht="18" x14ac:dyDescent="0.2">
      <c r="A7" s="1" t="s">
        <v>5</v>
      </c>
      <c r="B7" s="3">
        <v>0</v>
      </c>
      <c r="C7">
        <v>0</v>
      </c>
      <c r="D7" s="2">
        <v>0</v>
      </c>
      <c r="E7">
        <v>5.5E-2</v>
      </c>
      <c r="F7">
        <v>7.3999999999999996E-2</v>
      </c>
      <c r="H7" s="18" t="s">
        <v>29</v>
      </c>
      <c r="I7" s="18">
        <v>0.91</v>
      </c>
      <c r="J7" s="18">
        <v>0.53800000000000003</v>
      </c>
      <c r="K7" s="18">
        <v>0.80400000000000005</v>
      </c>
      <c r="L7">
        <v>6.9000000000000006E-2</v>
      </c>
      <c r="M7">
        <v>7.6999999999999999E-2</v>
      </c>
    </row>
    <row r="8" spans="1:13" ht="18" x14ac:dyDescent="0.2">
      <c r="A8" s="1" t="s">
        <v>6</v>
      </c>
      <c r="B8" s="3">
        <v>2E-3</v>
      </c>
      <c r="C8">
        <v>2E-3</v>
      </c>
      <c r="D8" s="2">
        <v>5.0000000000000001E-3</v>
      </c>
      <c r="E8">
        <v>1.7000000000000001E-2</v>
      </c>
      <c r="F8">
        <v>0.03</v>
      </c>
      <c r="H8" s="19" t="s">
        <v>30</v>
      </c>
      <c r="I8" s="19">
        <v>0</v>
      </c>
      <c r="J8" s="19">
        <v>5.3999999999999999E-2</v>
      </c>
      <c r="K8" s="19">
        <v>0.02</v>
      </c>
      <c r="L8">
        <v>5.7999999999999996E-2</v>
      </c>
      <c r="M8">
        <v>6.0999999999999999E-2</v>
      </c>
    </row>
    <row r="9" spans="1:13" ht="18" x14ac:dyDescent="0.2">
      <c r="A9" s="1" t="s">
        <v>7</v>
      </c>
      <c r="B9" s="3">
        <v>5.0000000000000001E-3</v>
      </c>
      <c r="C9">
        <v>2E-3</v>
      </c>
      <c r="D9" s="2">
        <v>2.7E-2</v>
      </c>
      <c r="E9">
        <v>2.1999999999999999E-2</v>
      </c>
      <c r="F9">
        <v>7.1999999999999995E-2</v>
      </c>
      <c r="H9" s="20" t="s">
        <v>31</v>
      </c>
      <c r="I9" s="20">
        <v>8.0000000000000002E-3</v>
      </c>
      <c r="J9" s="20">
        <v>8.9999999999999993E-3</v>
      </c>
      <c r="K9" s="20">
        <v>6.0000000000000001E-3</v>
      </c>
      <c r="L9">
        <v>8.5999999999999993E-2</v>
      </c>
      <c r="M9">
        <v>1E-3</v>
      </c>
    </row>
    <row r="10" spans="1:13" ht="18" x14ac:dyDescent="0.2">
      <c r="A10" s="1" t="s">
        <v>8</v>
      </c>
      <c r="B10" s="3">
        <v>6.0000000000000001E-3</v>
      </c>
      <c r="C10">
        <v>8.0000000000000002E-3</v>
      </c>
      <c r="D10" s="2">
        <v>8.9999999999999993E-3</v>
      </c>
      <c r="E10">
        <v>8.5999999999999993E-2</v>
      </c>
      <c r="F10">
        <v>1E-3</v>
      </c>
      <c r="H10" s="21" t="s">
        <v>32</v>
      </c>
      <c r="I10" s="21">
        <v>8.0000000000000002E-3</v>
      </c>
      <c r="J10" s="21">
        <v>0.10100000000000001</v>
      </c>
      <c r="K10" s="21">
        <v>4.7E-2</v>
      </c>
      <c r="L10">
        <v>0.18099999999999999</v>
      </c>
      <c r="M10">
        <v>0.13700000000000001</v>
      </c>
    </row>
    <row r="11" spans="1:13" x14ac:dyDescent="0.2">
      <c r="A11" s="1" t="s">
        <v>9</v>
      </c>
      <c r="B11" s="3">
        <v>0.01</v>
      </c>
      <c r="C11">
        <v>0</v>
      </c>
      <c r="D11" s="2">
        <v>3.5000000000000003E-2</v>
      </c>
      <c r="E11">
        <v>0.03</v>
      </c>
      <c r="F11">
        <v>4.3999999999999997E-2</v>
      </c>
    </row>
    <row r="12" spans="1:13" x14ac:dyDescent="0.2">
      <c r="A12" s="1" t="s">
        <v>10</v>
      </c>
      <c r="B12" s="3">
        <v>0</v>
      </c>
      <c r="C12">
        <v>0</v>
      </c>
      <c r="D12" s="2">
        <v>0</v>
      </c>
      <c r="E12">
        <v>0.04</v>
      </c>
      <c r="F12">
        <v>5.2999999999999999E-2</v>
      </c>
    </row>
    <row r="13" spans="1:13" x14ac:dyDescent="0.2">
      <c r="A13" s="1" t="s">
        <v>11</v>
      </c>
      <c r="B13" s="3">
        <v>7.0000000000000001E-3</v>
      </c>
      <c r="C13">
        <v>0</v>
      </c>
      <c r="D13" s="2">
        <v>2.4E-2</v>
      </c>
      <c r="E13">
        <v>2.9000000000000001E-2</v>
      </c>
      <c r="F13">
        <v>0.107</v>
      </c>
    </row>
    <row r="14" spans="1:13" x14ac:dyDescent="0.2">
      <c r="A14" s="1" t="s">
        <v>12</v>
      </c>
      <c r="B14" s="3">
        <v>2.5000000000000001E-2</v>
      </c>
      <c r="C14">
        <v>0</v>
      </c>
      <c r="D14" s="2">
        <v>1.6E-2</v>
      </c>
      <c r="E14">
        <v>3.2000000000000001E-2</v>
      </c>
      <c r="F14">
        <v>1.2E-2</v>
      </c>
    </row>
    <row r="15" spans="1:13" x14ac:dyDescent="0.2">
      <c r="A15" s="1" t="s">
        <v>13</v>
      </c>
      <c r="B15" s="3">
        <v>1.4E-2</v>
      </c>
      <c r="C15">
        <v>0</v>
      </c>
      <c r="D15" s="2">
        <v>2.1000000000000001E-2</v>
      </c>
      <c r="E15" s="2">
        <v>5.6000000000000001E-2</v>
      </c>
      <c r="F15" s="2">
        <v>1.2E-2</v>
      </c>
    </row>
    <row r="16" spans="1:13" x14ac:dyDescent="0.2">
      <c r="A16" s="1" t="s">
        <v>14</v>
      </c>
      <c r="B16" s="3">
        <v>0</v>
      </c>
      <c r="C16">
        <v>1E-3</v>
      </c>
      <c r="D16" s="2">
        <v>0</v>
      </c>
      <c r="E16">
        <v>1.7999999999999999E-2</v>
      </c>
      <c r="F16">
        <v>2.4E-2</v>
      </c>
    </row>
    <row r="17" spans="1:6" x14ac:dyDescent="0.2">
      <c r="A17" s="1" t="s">
        <v>15</v>
      </c>
      <c r="B17" s="3">
        <v>8.9999999999999993E-3</v>
      </c>
      <c r="C17">
        <v>0</v>
      </c>
      <c r="D17" s="2">
        <v>1.7999999999999999E-2</v>
      </c>
      <c r="E17">
        <v>4.1000000000000002E-2</v>
      </c>
      <c r="F17">
        <v>5.6000000000000001E-2</v>
      </c>
    </row>
    <row r="18" spans="1:6" x14ac:dyDescent="0.2">
      <c r="A18" s="1" t="s">
        <v>16</v>
      </c>
      <c r="B18" s="3">
        <v>0.78700000000000003</v>
      </c>
      <c r="C18">
        <v>0.86599999999999999</v>
      </c>
      <c r="D18" s="2">
        <v>0.503</v>
      </c>
      <c r="E18">
        <v>3.2000000000000001E-2</v>
      </c>
      <c r="F18">
        <v>7.2999999999999995E-2</v>
      </c>
    </row>
    <row r="19" spans="1:6" x14ac:dyDescent="0.2">
      <c r="A19" s="1" t="s">
        <v>17</v>
      </c>
      <c r="B19" s="3">
        <v>1.7999999999999999E-2</v>
      </c>
      <c r="C19">
        <v>1E-3</v>
      </c>
      <c r="D19" s="2">
        <v>3.3000000000000002E-2</v>
      </c>
      <c r="E19">
        <v>6.2E-2</v>
      </c>
      <c r="F19">
        <v>1.6E-2</v>
      </c>
    </row>
    <row r="20" spans="1:6" x14ac:dyDescent="0.2">
      <c r="A20" s="1" t="s">
        <v>18</v>
      </c>
      <c r="B20" s="3">
        <v>1.0999999999999999E-2</v>
      </c>
      <c r="C20">
        <v>0</v>
      </c>
      <c r="D20" s="2">
        <v>2.9000000000000001E-2</v>
      </c>
      <c r="E20">
        <v>7.3999999999999996E-2</v>
      </c>
      <c r="F20">
        <v>3.4000000000000002E-2</v>
      </c>
    </row>
    <row r="21" spans="1:6" x14ac:dyDescent="0.2">
      <c r="A21" s="1" t="s">
        <v>19</v>
      </c>
      <c r="B21" s="3">
        <v>0</v>
      </c>
      <c r="C21">
        <v>0</v>
      </c>
      <c r="D21" s="2">
        <v>0</v>
      </c>
      <c r="E21">
        <v>5.1999999999999998E-2</v>
      </c>
      <c r="F21">
        <v>4.1000000000000002E-2</v>
      </c>
    </row>
    <row r="22" spans="1:6" x14ac:dyDescent="0.2">
      <c r="A22" s="1" t="s">
        <v>20</v>
      </c>
      <c r="B22" s="3">
        <v>1.2E-2</v>
      </c>
      <c r="C22">
        <v>4.0000000000000001E-3</v>
      </c>
      <c r="D22" s="2">
        <v>2.5999999999999999E-2</v>
      </c>
      <c r="E22">
        <v>2.5000000000000001E-2</v>
      </c>
      <c r="F22">
        <v>3.5000000000000003E-2</v>
      </c>
    </row>
    <row r="23" spans="1:6" x14ac:dyDescent="0.2">
      <c r="A23" s="1" t="s">
        <v>21</v>
      </c>
      <c r="B23" s="3">
        <v>1.7000000000000001E-2</v>
      </c>
      <c r="C23">
        <v>4.3999999999999997E-2</v>
      </c>
      <c r="D23" s="2">
        <v>3.5000000000000003E-2</v>
      </c>
      <c r="E23">
        <v>3.6999999999999998E-2</v>
      </c>
      <c r="F23">
        <v>4.0000000000000001E-3</v>
      </c>
    </row>
    <row r="24" spans="1:6" x14ac:dyDescent="0.2">
      <c r="A24" s="1" t="s">
        <v>22</v>
      </c>
      <c r="B24" s="3">
        <v>3.0000000000000001E-3</v>
      </c>
      <c r="C24">
        <v>0</v>
      </c>
      <c r="D24" s="2">
        <v>0.01</v>
      </c>
      <c r="E24">
        <v>3.2000000000000001E-2</v>
      </c>
      <c r="F24">
        <v>1.6E-2</v>
      </c>
    </row>
    <row r="25" spans="1:6" x14ac:dyDescent="0.2">
      <c r="A25" s="1" t="s">
        <v>23</v>
      </c>
      <c r="B25">
        <v>1.7999999999999999E-2</v>
      </c>
      <c r="C25">
        <v>7.0000000000000001E-3</v>
      </c>
      <c r="D25">
        <v>3.9E-2</v>
      </c>
      <c r="E25">
        <v>4.4999999999999998E-2</v>
      </c>
      <c r="F25">
        <v>8.6999999999999994E-2</v>
      </c>
    </row>
    <row r="26" spans="1:6" x14ac:dyDescent="0.2">
      <c r="A26" s="1" t="s">
        <v>24</v>
      </c>
      <c r="B26">
        <v>0</v>
      </c>
      <c r="C26">
        <v>0</v>
      </c>
      <c r="D26">
        <v>0</v>
      </c>
      <c r="E26">
        <v>3.6999999999999998E-2</v>
      </c>
      <c r="F26">
        <v>4.2999999999999997E-2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Price input</vt:lpstr>
      <vt:lpstr>adj 30-06 input</vt:lpstr>
      <vt:lpstr>BOTH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Souhir</dc:creator>
  <cp:lastModifiedBy>Souhir</cp:lastModifiedBy>
  <dcterms:created xsi:type="dcterms:W3CDTF">2020-11-18T10:40:15Z</dcterms:created>
  <dcterms:modified xsi:type="dcterms:W3CDTF">2020-11-19T13:46:46Z</dcterms:modified>
</cp:coreProperties>
</file>