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600" yWindow="0" windowWidth="2378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C9" i="1"/>
  <c r="G15" i="1"/>
  <c r="B9" i="1"/>
  <c r="F15" i="1"/>
  <c r="H15" i="1"/>
  <c r="G14" i="1"/>
  <c r="F14" i="1"/>
  <c r="H14" i="1"/>
  <c r="G13" i="1"/>
  <c r="F13" i="1"/>
  <c r="H13" i="1"/>
  <c r="F12" i="1"/>
</calcChain>
</file>

<file path=xl/sharedStrings.xml><?xml version="1.0" encoding="utf-8"?>
<sst xmlns="http://schemas.openxmlformats.org/spreadsheetml/2006/main" count="17" uniqueCount="15">
  <si>
    <t>Floyd 0.6</t>
  </si>
  <si>
    <t>Floyd 0.7</t>
  </si>
  <si>
    <t>Floyd 0.8</t>
  </si>
  <si>
    <t>Floyd 0.9</t>
  </si>
  <si>
    <t>CCRL 40/4</t>
  </si>
  <si>
    <t>CCRL 40/40</t>
  </si>
  <si>
    <t>Quazar 0.4</t>
  </si>
  <si>
    <t>Phalanx XXV</t>
  </si>
  <si>
    <t>Maverick 1.5</t>
  </si>
  <si>
    <t>Gnuchess 5.60</t>
  </si>
  <si>
    <t>ProDeo 1.86</t>
  </si>
  <si>
    <t>Corrected</t>
  </si>
  <si>
    <t>Reference</t>
  </si>
  <si>
    <t>Baseline</t>
  </si>
  <si>
    <t>List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</si>
</sst>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 applyAlignment="1">
      <alignment horizontal="righ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CCRL 40/4</c:v>
                </c:pt>
              </c:strCache>
            </c:strRef>
          </c:tx>
          <c:cat>
            <c:strRef>
              <c:f>Sheet1!$E$12:$E$15</c:f>
              <c:strCache>
                <c:ptCount val="4"/>
                <c:pt idx="0">
                  <c:v>Floyd 0.6</c:v>
                </c:pt>
                <c:pt idx="1">
                  <c:v>Floyd 0.7</c:v>
                </c:pt>
                <c:pt idx="2">
                  <c:v>Floyd 0.8</c:v>
                </c:pt>
                <c:pt idx="3">
                  <c:v>Floyd 0.9</c:v>
                </c:pt>
              </c:strCache>
            </c:strRef>
          </c:cat>
          <c:val>
            <c:numRef>
              <c:f>Sheet1!$F$12:$F$15</c:f>
              <c:numCache>
                <c:formatCode>General</c:formatCode>
                <c:ptCount val="4"/>
                <c:pt idx="0">
                  <c:v>2045.8</c:v>
                </c:pt>
                <c:pt idx="1">
                  <c:v>2218.8</c:v>
                </c:pt>
                <c:pt idx="2">
                  <c:v>2367.8</c:v>
                </c:pt>
                <c:pt idx="3">
                  <c:v>2542.8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CCRL 40/40</c:v>
                </c:pt>
              </c:strCache>
            </c:strRef>
          </c:tx>
          <c:cat>
            <c:strRef>
              <c:f>Sheet1!$E$12:$E$15</c:f>
              <c:strCache>
                <c:ptCount val="4"/>
                <c:pt idx="0">
                  <c:v>Floyd 0.6</c:v>
                </c:pt>
                <c:pt idx="1">
                  <c:v>Floyd 0.7</c:v>
                </c:pt>
                <c:pt idx="2">
                  <c:v>Floyd 0.8</c:v>
                </c:pt>
                <c:pt idx="3">
                  <c:v>Floyd 0.9</c:v>
                </c:pt>
              </c:strCache>
            </c:strRef>
          </c:cat>
          <c:val>
            <c:numRef>
              <c:f>Sheet1!$G$12:$G$15</c:f>
              <c:numCache>
                <c:formatCode>General</c:formatCode>
                <c:ptCount val="4"/>
                <c:pt idx="1">
                  <c:v>2285.2</c:v>
                </c:pt>
                <c:pt idx="2">
                  <c:v>2486.2</c:v>
                </c:pt>
                <c:pt idx="3">
                  <c:v>2658.2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9176"/>
        <c:axId val="-2092455192"/>
      </c:lineChart>
      <c:catAx>
        <c:axId val="-209245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55192"/>
        <c:crosses val="autoZero"/>
        <c:auto val="1"/>
        <c:lblAlgn val="ctr"/>
        <c:lblOffset val="100"/>
        <c:noMultiLvlLbl val="0"/>
      </c:catAx>
      <c:valAx>
        <c:axId val="-2092455192"/>
        <c:scaling>
          <c:orientation val="minMax"/>
          <c:max val="28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5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15</xdr:row>
      <xdr:rowOff>133350</xdr:rowOff>
    </xdr:from>
    <xdr:to>
      <xdr:col>8</xdr:col>
      <xdr:colOff>0</xdr:colOff>
      <xdr:row>40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topLeftCell="A4" workbookViewId="0">
      <selection activeCell="H12" sqref="H12"/>
    </sheetView>
  </sheetViews>
  <sheetFormatPr baseColWidth="10" defaultRowHeight="15" x14ac:dyDescent="0"/>
  <cols>
    <col min="1" max="1" width="13" bestFit="1" customWidth="1"/>
  </cols>
  <sheetData>
    <row r="3" spans="1:8">
      <c r="A3" t="s">
        <v>12</v>
      </c>
      <c r="B3" t="s">
        <v>4</v>
      </c>
      <c r="C3" t="s">
        <v>5</v>
      </c>
    </row>
    <row r="4" spans="1:8">
      <c r="A4" t="s">
        <v>9</v>
      </c>
      <c r="B4">
        <v>2812</v>
      </c>
      <c r="C4">
        <v>2815</v>
      </c>
    </row>
    <row r="5" spans="1:8">
      <c r="A5" t="s">
        <v>10</v>
      </c>
      <c r="B5">
        <v>2751</v>
      </c>
      <c r="C5">
        <v>2702</v>
      </c>
    </row>
    <row r="6" spans="1:8">
      <c r="A6" t="s">
        <v>6</v>
      </c>
      <c r="B6">
        <v>2900</v>
      </c>
      <c r="C6">
        <v>2905</v>
      </c>
    </row>
    <row r="7" spans="1:8">
      <c r="A7" t="s">
        <v>7</v>
      </c>
      <c r="B7">
        <v>2649</v>
      </c>
      <c r="C7">
        <v>2613</v>
      </c>
    </row>
    <row r="8" spans="1:8">
      <c r="A8" t="s">
        <v>8</v>
      </c>
      <c r="B8">
        <v>2574</v>
      </c>
      <c r="C8">
        <v>2519</v>
      </c>
    </row>
    <row r="9" spans="1:8">
      <c r="A9" s="1" t="s">
        <v>13</v>
      </c>
      <c r="B9">
        <f>AVERAGE(B4:B8)</f>
        <v>2737.2</v>
      </c>
      <c r="C9">
        <f>AVERAGE(C4:C8)</f>
        <v>2710.8</v>
      </c>
      <c r="E9">
        <v>2700</v>
      </c>
    </row>
    <row r="10" spans="1:8">
      <c r="E10" t="s">
        <v>11</v>
      </c>
    </row>
    <row r="11" spans="1:8">
      <c r="F11" t="s">
        <v>4</v>
      </c>
      <c r="G11" t="s">
        <v>5</v>
      </c>
      <c r="H11" t="s">
        <v>14</v>
      </c>
    </row>
    <row r="12" spans="1:8">
      <c r="A12" t="s">
        <v>0</v>
      </c>
      <c r="B12">
        <v>2083</v>
      </c>
      <c r="E12" t="str">
        <f>A12</f>
        <v>Floyd 0.6</v>
      </c>
      <c r="F12">
        <f>B12-B$9+$E$9</f>
        <v>2045.8000000000002</v>
      </c>
    </row>
    <row r="13" spans="1:8">
      <c r="A13" t="s">
        <v>1</v>
      </c>
      <c r="B13">
        <v>2256</v>
      </c>
      <c r="C13">
        <v>2296</v>
      </c>
      <c r="E13" t="str">
        <f>A13</f>
        <v>Floyd 0.7</v>
      </c>
      <c r="F13">
        <f>B13-B$9+$E$9</f>
        <v>2218.8000000000002</v>
      </c>
      <c r="G13">
        <f>C13-C$9+$E$9</f>
        <v>2285.1999999999998</v>
      </c>
      <c r="H13">
        <f>G13-F13</f>
        <v>66.399999999999636</v>
      </c>
    </row>
    <row r="14" spans="1:8">
      <c r="A14" t="s">
        <v>2</v>
      </c>
      <c r="B14">
        <v>2405</v>
      </c>
      <c r="C14">
        <v>2497</v>
      </c>
      <c r="E14" t="str">
        <f>A14</f>
        <v>Floyd 0.8</v>
      </c>
      <c r="F14">
        <f>B14-B$9+$E$9</f>
        <v>2367.8000000000002</v>
      </c>
      <c r="G14">
        <f>C14-C$9+$E$9</f>
        <v>2486.1999999999998</v>
      </c>
      <c r="H14">
        <f>G14-F14</f>
        <v>118.39999999999964</v>
      </c>
    </row>
    <row r="15" spans="1:8">
      <c r="A15" t="s">
        <v>3</v>
      </c>
      <c r="B15">
        <v>2580</v>
      </c>
      <c r="C15">
        <v>2669</v>
      </c>
      <c r="E15" t="str">
        <f>A15</f>
        <v>Floyd 0.9</v>
      </c>
      <c r="F15">
        <f>B15-B$9+$E$9</f>
        <v>2542.8000000000002</v>
      </c>
      <c r="G15">
        <f>C15-C$9+$E$9</f>
        <v>2658.2</v>
      </c>
      <c r="H15">
        <f>G15-F15</f>
        <v>115.39999999999964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van Kervinck</dc:creator>
  <cp:lastModifiedBy>Marcel van Kervinck</cp:lastModifiedBy>
  <dcterms:created xsi:type="dcterms:W3CDTF">2016-09-18T12:26:35Z</dcterms:created>
  <dcterms:modified xsi:type="dcterms:W3CDTF">2016-09-18T12:49:05Z</dcterms:modified>
</cp:coreProperties>
</file>