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tes" sheetId="3" r:id="rId1"/>
    <sheet name="FMT Mastermodel" sheetId="1" r:id="rId2"/>
    <sheet name="FMT4Header" sheetId="2" r:id="rId3"/>
  </sheets>
  <definedNames>
    <definedName name="_xlnm._FilterDatabase" localSheetId="1" hidden="1">'FMT Mastermodel'!$A$3:$F$6</definedName>
  </definedNames>
  <calcPr calcId="152511"/>
</workbook>
</file>

<file path=xl/calcChain.xml><?xml version="1.0" encoding="utf-8"?>
<calcChain xmlns="http://schemas.openxmlformats.org/spreadsheetml/2006/main">
  <c r="F8" i="1" l="1"/>
  <c r="F9" i="1"/>
  <c r="F4" i="1"/>
  <c r="F5" i="1" l="1"/>
  <c r="F6" i="1"/>
  <c r="F7" i="1"/>
  <c r="D18" i="2"/>
  <c r="D17" i="2"/>
  <c r="B16" i="2"/>
  <c r="D16" i="2" s="1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<sst xmlns="http://schemas.openxmlformats.org/spreadsheetml/2006/main" count="59" uniqueCount="49">
  <si>
    <t>Sort</t>
  </si>
  <si>
    <t>Level</t>
  </si>
  <si>
    <t>Code</t>
  </si>
  <si>
    <t>Description</t>
  </si>
  <si>
    <t>DataType</t>
  </si>
  <si>
    <t>FMT4 XML</t>
  </si>
  <si>
    <t>import.date</t>
  </si>
  <si>
    <t>string</t>
  </si>
  <si>
    <t>date</t>
  </si>
  <si>
    <t>Header FMT4</t>
  </si>
  <si>
    <t>Tag</t>
  </si>
  <si>
    <t>Value</t>
  </si>
  <si>
    <t>Opmerkingen</t>
  </si>
  <si>
    <t>FMT4 Head</t>
  </si>
  <si>
    <t>CodeList</t>
  </si>
  <si>
    <t>CodeListVersion</t>
  </si>
  <si>
    <t>1.0</t>
  </si>
  <si>
    <t>CodeTrimmingWhenSource</t>
  </si>
  <si>
    <t>No</t>
  </si>
  <si>
    <t>MultiLevelDataWhenSource</t>
  </si>
  <si>
    <t>LeveledMappingWhenTarget</t>
  </si>
  <si>
    <t>er zijn geen unspecs</t>
  </si>
  <si>
    <t>DCSignedValues</t>
  </si>
  <si>
    <t>ImportToUnmappedSources</t>
  </si>
  <si>
    <t>Ignore</t>
  </si>
  <si>
    <t>ImportToLockedTargets</t>
  </si>
  <si>
    <t>Warning</t>
  </si>
  <si>
    <t>ImportToUnknownTargets</t>
  </si>
  <si>
    <t>Creator</t>
  </si>
  <si>
    <t>CreatorVersion</t>
  </si>
  <si>
    <t>BuildDate</t>
  </si>
  <si>
    <t>BuildUser</t>
  </si>
  <si>
    <t>Evert Jan Stokking</t>
  </si>
  <si>
    <t>Notes</t>
  </si>
  <si>
    <t>FMT4 Party Registration (KvK)  Mastertabel voor ING KBM</t>
  </si>
  <si>
    <t>registration.reference</t>
  </si>
  <si>
    <t>registration.startDate</t>
  </si>
  <si>
    <t>registration.legalForm</t>
  </si>
  <si>
    <t>registration.segment.value</t>
  </si>
  <si>
    <t>registration.segment.type</t>
  </si>
  <si>
    <t>KvK registratienummer</t>
  </si>
  <si>
    <t>Segment (bijv MKB)</t>
  </si>
  <si>
    <t>Segmenttype</t>
  </si>
  <si>
    <t>Importdatum</t>
  </si>
  <si>
    <t>Oprichtingsdatum</t>
  </si>
  <si>
    <t>Rechtsvorm</t>
  </si>
  <si>
    <t>ING Party Registration Service</t>
  </si>
  <si>
    <t>PartyRegistration</t>
  </si>
  <si>
    <t>FMT4 Mastermodel PartyRegistration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</si>
</sst>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quotePrefix="1"/>
    <xf numFmtId="14" fontId="0" fillId="2" borderId="0" xfId="0" quotePrefix="1" applyNumberFormat="1" applyFill="1" applyAlignment="1">
      <alignment horizontal="left"/>
    </xf>
    <xf numFmtId="16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1" sqref="D11"/>
    </sheetView>
  </sheetViews>
  <sheetFormatPr defaultRowHeight="15" x14ac:dyDescent="0.25"/>
  <cols>
    <col min="3" max="4" width="28.7109375" customWidth="1"/>
    <col min="5" max="5" width="11.28515625" customWidth="1"/>
    <col min="6" max="6" width="107.42578125" customWidth="1"/>
  </cols>
  <sheetData>
    <row r="1" spans="1:6" x14ac:dyDescent="0.25">
      <c r="A1" t="s">
        <v>34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</v>
      </c>
      <c r="C4" t="s">
        <v>6</v>
      </c>
      <c r="D4" t="s">
        <v>43</v>
      </c>
      <c r="E4" t="s">
        <v>8</v>
      </c>
      <c r="F4" s="2" t="str">
        <f t="shared" ref="F4:F9" si="0">"    &lt;Account&gt;&lt;Code&gt;"&amp;C4&amp;"&lt;/Code&gt;&lt;Description&gt;"&amp;SUBSTITUTE(SUBSTITUTE(SUBSTITUTE(SUBSTITUTE(SUBSTITUTE(D4,"&amp;","&amp;amp;"),"""","&amp;quot;"),"'","&amp;apos;"),"&lt;","&amp;lt;"),"&gt;","&amp;gt;")&amp;"&lt;/Description&gt;&lt;Sort&gt;"&amp;A4&amp;"&lt;/Sort&gt;&lt;Level&gt;"&amp;B4&amp;"&lt;/Level&gt;&lt;DC&gt;&lt;/DC&gt;&lt;DataType&gt;"&amp;E4&amp;"&lt;/DataType&gt;&lt;/Account&gt;"</f>
        <v xml:space="preserve">    &lt;Account&gt;&lt;Code&gt;import.date&lt;/Code&gt;&lt;Description&gt;Importdatum&lt;/Description&gt;&lt;Sort&gt;1&lt;/Sort&gt;&lt;Level&gt;1&lt;/Level&gt;&lt;DC&gt;&lt;/DC&gt;&lt;DataType&gt;date&lt;/DataType&gt;&lt;/Account&gt;</v>
      </c>
    </row>
    <row r="5" spans="1:6" x14ac:dyDescent="0.25">
      <c r="A5">
        <v>2</v>
      </c>
      <c r="B5">
        <v>1</v>
      </c>
      <c r="C5" t="s">
        <v>35</v>
      </c>
      <c r="D5" t="s">
        <v>40</v>
      </c>
      <c r="E5" t="s">
        <v>7</v>
      </c>
      <c r="F5" s="2" t="str">
        <f t="shared" si="0"/>
        <v xml:space="preserve">    &lt;Account&gt;&lt;Code&gt;registration.reference&lt;/Code&gt;&lt;Description&gt;KvK registratienummer&lt;/Description&gt;&lt;Sort&gt;2&lt;/Sort&gt;&lt;Level&gt;1&lt;/Level&gt;&lt;DC&gt;&lt;/DC&gt;&lt;DataType&gt;string&lt;/DataType&gt;&lt;/Account&gt;</v>
      </c>
    </row>
    <row r="6" spans="1:6" x14ac:dyDescent="0.25">
      <c r="A6">
        <v>3</v>
      </c>
      <c r="B6">
        <v>1</v>
      </c>
      <c r="C6" t="s">
        <v>36</v>
      </c>
      <c r="D6" t="s">
        <v>44</v>
      </c>
      <c r="E6" t="s">
        <v>8</v>
      </c>
      <c r="F6" s="2" t="str">
        <f t="shared" si="0"/>
        <v xml:space="preserve">    &lt;Account&gt;&lt;Code&gt;registration.startDate&lt;/Code&gt;&lt;Description&gt;Oprichtingsdatum&lt;/Description&gt;&lt;Sort&gt;3&lt;/Sort&gt;&lt;Level&gt;1&lt;/Level&gt;&lt;DC&gt;&lt;/DC&gt;&lt;DataType&gt;date&lt;/DataType&gt;&lt;/Account&gt;</v>
      </c>
    </row>
    <row r="7" spans="1:6" x14ac:dyDescent="0.25">
      <c r="A7">
        <v>4</v>
      </c>
      <c r="B7">
        <v>1</v>
      </c>
      <c r="C7" t="s">
        <v>37</v>
      </c>
      <c r="D7" t="s">
        <v>45</v>
      </c>
      <c r="E7" t="s">
        <v>7</v>
      </c>
      <c r="F7" s="2" t="str">
        <f t="shared" si="0"/>
        <v xml:space="preserve">    &lt;Account&gt;&lt;Code&gt;registration.legalForm&lt;/Code&gt;&lt;Description&gt;Rechtsvorm&lt;/Description&gt;&lt;Sort&gt;4&lt;/Sort&gt;&lt;Level&gt;1&lt;/Level&gt;&lt;DC&gt;&lt;/DC&gt;&lt;DataType&gt;string&lt;/DataType&gt;&lt;/Account&gt;</v>
      </c>
    </row>
    <row r="8" spans="1:6" x14ac:dyDescent="0.25">
      <c r="A8">
        <v>5</v>
      </c>
      <c r="B8">
        <v>1</v>
      </c>
      <c r="C8" t="s">
        <v>38</v>
      </c>
      <c r="D8" t="s">
        <v>41</v>
      </c>
      <c r="E8" t="s">
        <v>7</v>
      </c>
      <c r="F8" s="2" t="str">
        <f t="shared" si="0"/>
        <v xml:space="preserve">    &lt;Account&gt;&lt;Code&gt;registration.segment.value&lt;/Code&gt;&lt;Description&gt;Segment (bijv MKB)&lt;/Description&gt;&lt;Sort&gt;5&lt;/Sort&gt;&lt;Level&gt;1&lt;/Level&gt;&lt;DC&gt;&lt;/DC&gt;&lt;DataType&gt;string&lt;/DataType&gt;&lt;/Account&gt;</v>
      </c>
    </row>
    <row r="9" spans="1:6" x14ac:dyDescent="0.25">
      <c r="A9">
        <v>6</v>
      </c>
      <c r="B9">
        <v>1</v>
      </c>
      <c r="C9" t="s">
        <v>39</v>
      </c>
      <c r="D9" t="s">
        <v>42</v>
      </c>
      <c r="E9" t="s">
        <v>7</v>
      </c>
      <c r="F9" s="2" t="str">
        <f t="shared" si="0"/>
        <v xml:space="preserve">    &lt;Account&gt;&lt;Code&gt;registration.segment.type&lt;/Code&gt;&lt;Description&gt;Segmenttype&lt;/Description&gt;&lt;Sort&gt;6&lt;/Sort&gt;&lt;Level&gt;1&lt;/Level&gt;&lt;DC&gt;&lt;/DC&gt;&lt;DataType&gt;string&lt;/DataType&gt;&lt;/Account&gt;</v>
      </c>
    </row>
  </sheetData>
  <autoFilter ref="A3:F6">
    <sortState ref="A4:F9">
      <sortCondition ref="A3:A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35.85546875" customWidth="1"/>
    <col min="2" max="2" width="38.85546875" customWidth="1"/>
    <col min="3" max="3" width="40.85546875" customWidth="1"/>
    <col min="4" max="4" width="85" customWidth="1"/>
  </cols>
  <sheetData>
    <row r="1" spans="1:4" x14ac:dyDescent="0.25">
      <c r="A1" s="1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s="2" t="s">
        <v>14</v>
      </c>
      <c r="B4" t="s">
        <v>47</v>
      </c>
      <c r="D4" s="3" t="str">
        <f>"    &lt;"&amp;A4&amp;"&gt;"&amp;B4&amp;"&lt;/"&amp;A4&amp;"&gt;"</f>
        <v xml:space="preserve">    &lt;CodeList&gt;PartyRegistration&lt;/CodeList&gt;</v>
      </c>
    </row>
    <row r="5" spans="1:4" x14ac:dyDescent="0.25">
      <c r="A5" s="2" t="s">
        <v>15</v>
      </c>
      <c r="B5" t="s">
        <v>16</v>
      </c>
      <c r="D5" s="3" t="str">
        <f t="shared" ref="D5:D18" si="0">"    &lt;"&amp;A5&amp;"&gt;"&amp;B5&amp;"&lt;/"&amp;A5&amp;"&gt;"</f>
        <v xml:space="preserve">    &lt;CodeListVersion&gt;1.0&lt;/CodeListVersion&gt;</v>
      </c>
    </row>
    <row r="6" spans="1:4" x14ac:dyDescent="0.25">
      <c r="A6" s="2" t="s">
        <v>3</v>
      </c>
      <c r="B6" t="s">
        <v>46</v>
      </c>
      <c r="D6" s="3" t="str">
        <f t="shared" si="0"/>
        <v xml:space="preserve">    &lt;Description&gt;ING Party Registration Service&lt;/Description&gt;</v>
      </c>
    </row>
    <row r="7" spans="1:4" x14ac:dyDescent="0.25">
      <c r="A7" s="2" t="s">
        <v>17</v>
      </c>
      <c r="B7" t="s">
        <v>18</v>
      </c>
      <c r="C7" s="4"/>
      <c r="D7" s="3" t="str">
        <f t="shared" si="0"/>
        <v xml:space="preserve">    &lt;CodeTrimmingWhenSource&gt;No&lt;/CodeTrimmingWhenSource&gt;</v>
      </c>
    </row>
    <row r="8" spans="1:4" x14ac:dyDescent="0.25">
      <c r="A8" s="2" t="s">
        <v>19</v>
      </c>
      <c r="B8" t="s">
        <v>18</v>
      </c>
      <c r="D8" s="3" t="str">
        <f t="shared" si="0"/>
        <v xml:space="preserve">    &lt;MultiLevelDataWhenSource&gt;No&lt;/MultiLevelDataWhenSource&gt;</v>
      </c>
    </row>
    <row r="9" spans="1:4" x14ac:dyDescent="0.25">
      <c r="A9" s="2" t="s">
        <v>20</v>
      </c>
      <c r="B9" s="4" t="s">
        <v>18</v>
      </c>
      <c r="C9" s="4" t="s">
        <v>21</v>
      </c>
      <c r="D9" s="3" t="str">
        <f t="shared" si="0"/>
        <v xml:space="preserve">    &lt;LeveledMappingWhenTarget&gt;No&lt;/LeveledMappingWhenTarget&gt;</v>
      </c>
    </row>
    <row r="10" spans="1:4" x14ac:dyDescent="0.25">
      <c r="A10" s="2" t="s">
        <v>22</v>
      </c>
      <c r="B10" s="4" t="s">
        <v>18</v>
      </c>
      <c r="C10" s="4"/>
      <c r="D10" s="3" t="str">
        <f>"    &lt;"&amp;A10&amp;"&gt;"&amp;B10&amp;"&lt;/"&amp;A10&amp;"&gt;"</f>
        <v xml:space="preserve">    &lt;DCSignedValues&gt;No&lt;/DCSignedValues&gt;</v>
      </c>
    </row>
    <row r="11" spans="1:4" x14ac:dyDescent="0.25">
      <c r="A11" s="2" t="s">
        <v>23</v>
      </c>
      <c r="B11" s="4" t="s">
        <v>24</v>
      </c>
      <c r="C11" s="4"/>
      <c r="D11" s="3" t="str">
        <f t="shared" si="0"/>
        <v xml:space="preserve">    &lt;ImportToUnmappedSources&gt;Ignore&lt;/ImportToUnmappedSources&gt;</v>
      </c>
    </row>
    <row r="12" spans="1:4" x14ac:dyDescent="0.25">
      <c r="A12" s="2" t="s">
        <v>25</v>
      </c>
      <c r="B12" s="4" t="s">
        <v>26</v>
      </c>
      <c r="C12" s="4"/>
      <c r="D12" s="3" t="str">
        <f t="shared" si="0"/>
        <v xml:space="preserve">    &lt;ImportToLockedTargets&gt;Warning&lt;/ImportToLockedTargets&gt;</v>
      </c>
    </row>
    <row r="13" spans="1:4" x14ac:dyDescent="0.25">
      <c r="A13" s="2" t="s">
        <v>27</v>
      </c>
      <c r="B13" s="4" t="s">
        <v>26</v>
      </c>
      <c r="C13" s="4"/>
      <c r="D13" s="3" t="str">
        <f t="shared" si="0"/>
        <v xml:space="preserve">    &lt;ImportToUnknownTargets&gt;Warning&lt;/ImportToUnknownTargets&gt;</v>
      </c>
    </row>
    <row r="14" spans="1:4" x14ac:dyDescent="0.25">
      <c r="A14" s="2" t="s">
        <v>28</v>
      </c>
      <c r="B14" t="s">
        <v>48</v>
      </c>
      <c r="D14" s="3" t="str">
        <f t="shared" si="0"/>
        <v xml:space="preserve">    &lt;Creator&gt;FMT4 Mastermodel PartyRegistration&lt;/Creator&gt;</v>
      </c>
    </row>
    <row r="15" spans="1:4" x14ac:dyDescent="0.25">
      <c r="A15" s="2" t="s">
        <v>29</v>
      </c>
      <c r="B15" t="s">
        <v>16</v>
      </c>
      <c r="D15" s="3" t="str">
        <f t="shared" si="0"/>
        <v xml:space="preserve">    &lt;CreatorVersion&gt;1.0&lt;/CreatorVersion&gt;</v>
      </c>
    </row>
    <row r="16" spans="1:4" x14ac:dyDescent="0.25">
      <c r="A16" s="2" t="s">
        <v>30</v>
      </c>
      <c r="B16" s="5">
        <f ca="1">NOW()</f>
        <v>42102.541261805556</v>
      </c>
      <c r="C16" s="6"/>
      <c r="D16" s="3" t="str">
        <f ca="1">"    &lt;"&amp;A16&amp;"&gt;"&amp;TEXT(B16,"jjjj-mm-dd")&amp;"&lt;/"&amp;A16&amp;"&gt;"</f>
        <v xml:space="preserve">    &lt;BuildDate&gt;2015-04-08&lt;/BuildDate&gt;</v>
      </c>
    </row>
    <row r="17" spans="1:4" x14ac:dyDescent="0.25">
      <c r="A17" s="2" t="s">
        <v>31</v>
      </c>
      <c r="B17" t="s">
        <v>32</v>
      </c>
      <c r="D17" s="3" t="str">
        <f t="shared" si="0"/>
        <v xml:space="preserve">    &lt;BuildUser&gt;Evert Jan Stokking&lt;/BuildUser&gt;</v>
      </c>
    </row>
    <row r="18" spans="1:4" x14ac:dyDescent="0.25">
      <c r="A18" s="2" t="s">
        <v>33</v>
      </c>
      <c r="D18" s="3" t="str">
        <f t="shared" si="0"/>
        <v xml:space="preserve">    &lt;Notes&gt;&lt;/Notes&gt;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FMT Mastermodel</vt:lpstr>
      <vt:lpstr>FMT4Header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2015-04-08T10:59:32Z</dcterms:modified>
</cp:coreProperties>
</file>