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otes" sheetId="3" r:id="rId1"/>
    <sheet name="FMT Mastermodel" sheetId="1" r:id="rId2"/>
    <sheet name="FMT4Header" sheetId="2" r:id="rId3"/>
  </sheets>
  <definedNames>
    <definedName name="_xlnm._FilterDatabase" localSheetId="1" hidden="1">'FMT Mastermodel'!$A$3:$F$6</definedName>
  </definedNames>
  <calcPr calcId="145621"/>
</workbook>
</file>

<file path=xl/calcChain.xml><?xml version="1.0" encoding="utf-8"?>
<calcChain xmlns="http://schemas.openxmlformats.org/spreadsheetml/2006/main">
  <c r="F46" i="1" l="1"/>
  <c r="F45" i="1"/>
  <c r="F44" i="1"/>
  <c r="F41" i="1"/>
  <c r="F40" i="1"/>
  <c r="F39" i="1"/>
  <c r="F38" i="1"/>
  <c r="F37" i="1"/>
  <c r="F36" i="1"/>
  <c r="F35" i="1"/>
  <c r="F34" i="1"/>
  <c r="F31" i="1"/>
  <c r="F30" i="1"/>
  <c r="F29" i="1"/>
  <c r="F28" i="1"/>
  <c r="F27" i="1"/>
  <c r="F26" i="1"/>
  <c r="F25" i="1"/>
  <c r="F24" i="1"/>
  <c r="F21" i="1"/>
  <c r="F20" i="1"/>
  <c r="F19" i="1"/>
  <c r="F18" i="1"/>
  <c r="F17" i="1"/>
  <c r="F16" i="1"/>
  <c r="F15" i="1"/>
  <c r="F14" i="1"/>
  <c r="F11" i="1"/>
  <c r="F9" i="1"/>
  <c r="F8" i="1"/>
  <c r="F7" i="1"/>
  <c r="F6" i="1"/>
  <c r="F4" i="1"/>
  <c r="F10" i="1"/>
  <c r="F5" i="1" l="1"/>
  <c r="D18" i="2"/>
  <c r="D17" i="2"/>
  <c r="B16" i="2"/>
  <c r="D16" i="2" s="1"/>
  <c r="D15" i="2"/>
  <c r="D14" i="2"/>
  <c r="D13" i="2"/>
  <c r="D12" i="2"/>
  <c r="D11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<sst xmlns="http://schemas.openxmlformats.org/spreadsheetml/2006/main" count="146" uniqueCount="83">
  <si>
    <t>Sort</t>
  </si>
  <si>
    <t>Level</t>
  </si>
  <si>
    <t>Code</t>
  </si>
  <si>
    <t>Description</t>
  </si>
  <si>
    <t>DataType</t>
  </si>
  <si>
    <t>FMT4 XML</t>
  </si>
  <si>
    <t>string</t>
  </si>
  <si>
    <t>date</t>
  </si>
  <si>
    <t>Header FMT4</t>
  </si>
  <si>
    <t>Tag</t>
  </si>
  <si>
    <t>Value</t>
  </si>
  <si>
    <t>Opmerkingen</t>
  </si>
  <si>
    <t>FMT4 Head</t>
  </si>
  <si>
    <t>CodeList</t>
  </si>
  <si>
    <t>CodeListVersion</t>
  </si>
  <si>
    <t>1.0</t>
  </si>
  <si>
    <t>CodeTrimmingWhenSource</t>
  </si>
  <si>
    <t>No</t>
  </si>
  <si>
    <t>MultiLevelDataWhenSource</t>
  </si>
  <si>
    <t>LeveledMappingWhenTarget</t>
  </si>
  <si>
    <t>er zijn geen unspecs</t>
  </si>
  <si>
    <t>DCSignedValues</t>
  </si>
  <si>
    <t>ImportToUnmappedSources</t>
  </si>
  <si>
    <t>Ignore</t>
  </si>
  <si>
    <t>ImportToLockedTargets</t>
  </si>
  <si>
    <t>Warning</t>
  </si>
  <si>
    <t>ImportToUnknownTargets</t>
  </si>
  <si>
    <t>Creator</t>
  </si>
  <si>
    <t>CreatorVersion</t>
  </si>
  <si>
    <t>BuildDate</t>
  </si>
  <si>
    <t>BuildUser</t>
  </si>
  <si>
    <t>Notes</t>
  </si>
  <si>
    <t>FiatComment</t>
  </si>
  <si>
    <t>FiatComment from Kreta</t>
  </si>
  <si>
    <t>FMT4 Mastermodel FiatCommentaar.xlsx</t>
  </si>
  <si>
    <t>R. van Aalderen</t>
  </si>
  <si>
    <t>FiatComment_1_Type</t>
  </si>
  <si>
    <t>FiatComment_1_Level</t>
  </si>
  <si>
    <t>FiatComment_1_Group</t>
  </si>
  <si>
    <t>FiatComment_1_ApproverName</t>
  </si>
  <si>
    <t>FiatComment_1_ApproverFunction</t>
  </si>
  <si>
    <t>FiatComment_1_Result</t>
  </si>
  <si>
    <t>FiatComment_1_Date</t>
  </si>
  <si>
    <t>FiatComment_1_Explanation</t>
  </si>
  <si>
    <t>FiatComment_2_Type</t>
  </si>
  <si>
    <t>FiatComment_2_Level</t>
  </si>
  <si>
    <t>FiatComment_2_Group</t>
  </si>
  <si>
    <t>FiatComment_2_ApproverName</t>
  </si>
  <si>
    <t>FiatComment_2_ApproverFunction</t>
  </si>
  <si>
    <t>FiatComment_2_Result</t>
  </si>
  <si>
    <t>FiatComment_2_Date</t>
  </si>
  <si>
    <t>FiatComment_2_Explanation</t>
  </si>
  <si>
    <t>FiatComment_3_Type</t>
  </si>
  <si>
    <t>FiatComment_3_Level</t>
  </si>
  <si>
    <t>FiatComment_3_Group</t>
  </si>
  <si>
    <t>FiatComment_3_ApproverName</t>
  </si>
  <si>
    <t>FiatComment_3_ApproverFunction</t>
  </si>
  <si>
    <t>FiatComment_3_Result</t>
  </si>
  <si>
    <t>FiatComment_3_Date</t>
  </si>
  <si>
    <t>FiatComment_3_Explanation</t>
  </si>
  <si>
    <t>FiatComment_4_Type</t>
  </si>
  <si>
    <t>FiatComment_4_Level</t>
  </si>
  <si>
    <t>FiatComment_4_Group</t>
  </si>
  <si>
    <t>FiatComment_4_ApproverName</t>
  </si>
  <si>
    <t>FiatComment_4_ApproverFunction</t>
  </si>
  <si>
    <t>FiatComment_4_Result</t>
  </si>
  <si>
    <t>FiatComment_4_Date</t>
  </si>
  <si>
    <t>FiatComment_4_Explanation</t>
  </si>
  <si>
    <t>FiatComment_RisklevelDerived</t>
  </si>
  <si>
    <t>FiatComment_RisklevelModified</t>
  </si>
  <si>
    <t>FiatComment_RisklevelMotivation</t>
  </si>
  <si>
    <t>Approval type omschrijving</t>
  </si>
  <si>
    <t>Fiatniveau</t>
  </si>
  <si>
    <t>Fiatgroep</t>
  </si>
  <si>
    <t>Naam van de fiatteur</t>
  </si>
  <si>
    <t>Functie van de fiatteur</t>
  </si>
  <si>
    <t>Resultaat</t>
  </si>
  <si>
    <t>Fiat datum</t>
  </si>
  <si>
    <t>Toelichting</t>
  </si>
  <si>
    <t>Automatisch bepaald risklevel</t>
  </si>
  <si>
    <t>Handmatig aangepast risklevel</t>
  </si>
  <si>
    <t>Motiviatie handmatig risklevel</t>
  </si>
  <si>
    <t>FMT4 Mastertabel voor ING KBM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</si>
</sst>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quotePrefix="1"/>
    <xf numFmtId="14" fontId="0" fillId="2" borderId="0" xfId="0" quotePrefix="1" applyNumberFormat="1" applyFill="1" applyAlignment="1">
      <alignment horizontal="left"/>
    </xf>
    <xf numFmtId="164" fontId="0" fillId="2" borderId="0" xfId="0" quotePrefix="1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2" sqref="A2"/>
    </sheetView>
  </sheetViews>
  <sheetFormatPr defaultRowHeight="15" x14ac:dyDescent="0.25"/>
  <cols>
    <col min="3" max="4" width="28.7109375" customWidth="1"/>
    <col min="5" max="5" width="11.28515625" customWidth="1"/>
    <col min="6" max="6" width="107.42578125" customWidth="1"/>
  </cols>
  <sheetData>
    <row r="1" spans="1:6" x14ac:dyDescent="0.25">
      <c r="A1" t="s">
        <v>82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</v>
      </c>
      <c r="B4">
        <v>1</v>
      </c>
      <c r="C4" t="s">
        <v>36</v>
      </c>
      <c r="D4" t="s">
        <v>71</v>
      </c>
      <c r="E4" t="s">
        <v>6</v>
      </c>
      <c r="F4" s="2" t="str">
        <f t="shared" ref="F4:F9" si="0">"    &lt;Account&gt;&lt;Code&gt;"&amp;C4&amp;"&lt;/Code&gt;&lt;Description&gt;"&amp;SUBSTITUTE(SUBSTITUTE(SUBSTITUTE(SUBSTITUTE(SUBSTITUTE(D4,"&amp;","&amp;amp;"),"""","&amp;quot;"),"'","&amp;apos;"),"&lt;","&amp;lt;"),"&gt;","&amp;gt;")&amp;"&lt;/Description&gt;&lt;Sort&gt;"&amp;A4&amp;"&lt;/Sort&gt;&lt;Level&gt;"&amp;B4&amp;"&lt;/Level&gt;&lt;DC&gt;&lt;/DC&gt;&lt;DataType&gt;"&amp;E4&amp;"&lt;/DataType&gt;&lt;/Account&gt;"</f>
        <v xml:space="preserve">    &lt;Account&gt;&lt;Code&gt;FiatComment_1_Type&lt;/Code&gt;&lt;Description&gt;Approval type omschrijving&lt;/Description&gt;&lt;Sort&gt;1&lt;/Sort&gt;&lt;Level&gt;1&lt;/Level&gt;&lt;DC&gt;&lt;/DC&gt;&lt;DataType&gt;string&lt;/DataType&gt;&lt;/Account&gt;</v>
      </c>
    </row>
    <row r="5" spans="1:6" x14ac:dyDescent="0.25">
      <c r="A5">
        <v>2</v>
      </c>
      <c r="B5">
        <v>1</v>
      </c>
      <c r="C5" t="s">
        <v>37</v>
      </c>
      <c r="D5" t="s">
        <v>72</v>
      </c>
      <c r="E5" t="s">
        <v>6</v>
      </c>
      <c r="F5" s="2" t="str">
        <f t="shared" ref="F4:F6" si="1">"    &lt;Account&gt;&lt;Code&gt;"&amp;C5&amp;"&lt;/Code&gt;&lt;Description&gt;"&amp;SUBSTITUTE(SUBSTITUTE(SUBSTITUTE(SUBSTITUTE(SUBSTITUTE(D5,"&amp;","&amp;amp;"),"""","&amp;quot;"),"'","&amp;apos;"),"&lt;","&amp;lt;"),"&gt;","&amp;gt;")&amp;"&lt;/Description&gt;&lt;Sort&gt;"&amp;A5&amp;"&lt;/Sort&gt;&lt;Level&gt;"&amp;B5&amp;"&lt;/Level&gt;&lt;DC&gt;&lt;/DC&gt;&lt;DataType&gt;"&amp;E5&amp;"&lt;/DataType&gt;&lt;/Account&gt;"</f>
        <v xml:space="preserve">    &lt;Account&gt;&lt;Code&gt;FiatComment_1_Level&lt;/Code&gt;&lt;Description&gt;Fiatniveau&lt;/Description&gt;&lt;Sort&gt;2&lt;/Sort&gt;&lt;Level&gt;1&lt;/Level&gt;&lt;DC&gt;&lt;/DC&gt;&lt;DataType&gt;string&lt;/DataType&gt;&lt;/Account&gt;</v>
      </c>
    </row>
    <row r="6" spans="1:6" x14ac:dyDescent="0.25">
      <c r="A6">
        <v>3</v>
      </c>
      <c r="B6">
        <v>1</v>
      </c>
      <c r="C6" t="s">
        <v>38</v>
      </c>
      <c r="D6" t="s">
        <v>73</v>
      </c>
      <c r="E6" t="s">
        <v>6</v>
      </c>
      <c r="F6" s="2" t="str">
        <f t="shared" ref="F6:F9" si="2">"    &lt;Account&gt;&lt;Code&gt;"&amp;C6&amp;"&lt;/Code&gt;&lt;Description&gt;"&amp;SUBSTITUTE(SUBSTITUTE(SUBSTITUTE(SUBSTITUTE(SUBSTITUTE(D6,"&amp;","&amp;amp;"),"""","&amp;quot;"),"'","&amp;apos;"),"&lt;","&amp;lt;"),"&gt;","&amp;gt;")&amp;"&lt;/Description&gt;&lt;Sort&gt;"&amp;A6&amp;"&lt;/Sort&gt;&lt;Level&gt;"&amp;B6&amp;"&lt;/Level&gt;&lt;DC&gt;&lt;/DC&gt;&lt;DataType&gt;"&amp;E6&amp;"&lt;/DataType&gt;&lt;/Account&gt;"</f>
        <v xml:space="preserve">    &lt;Account&gt;&lt;Code&gt;FiatComment_1_Group&lt;/Code&gt;&lt;Description&gt;Fiatgroep&lt;/Description&gt;&lt;Sort&gt;3&lt;/Sort&gt;&lt;Level&gt;1&lt;/Level&gt;&lt;DC&gt;&lt;/DC&gt;&lt;DataType&gt;string&lt;/DataType&gt;&lt;/Account&gt;</v>
      </c>
    </row>
    <row r="7" spans="1:6" x14ac:dyDescent="0.25">
      <c r="C7" t="s">
        <v>39</v>
      </c>
      <c r="D7" t="s">
        <v>74</v>
      </c>
      <c r="E7" t="s">
        <v>6</v>
      </c>
      <c r="F7" s="2" t="str">
        <f t="shared" si="2"/>
        <v xml:space="preserve">    &lt;Account&gt;&lt;Code&gt;FiatComment_1_ApproverName&lt;/Code&gt;&lt;Description&gt;Naam van de fiatteur&lt;/Description&gt;&lt;Sort&gt;&lt;/Sort&gt;&lt;Level&gt;&lt;/Level&gt;&lt;DC&gt;&lt;/DC&gt;&lt;DataType&gt;string&lt;/DataType&gt;&lt;/Account&gt;</v>
      </c>
    </row>
    <row r="8" spans="1:6" x14ac:dyDescent="0.25">
      <c r="C8" t="s">
        <v>40</v>
      </c>
      <c r="D8" t="s">
        <v>75</v>
      </c>
      <c r="E8" t="s">
        <v>6</v>
      </c>
      <c r="F8" s="2" t="str">
        <f t="shared" si="2"/>
        <v xml:space="preserve">    &lt;Account&gt;&lt;Code&gt;FiatComment_1_ApproverFunction&lt;/Code&gt;&lt;Description&gt;Functie van de fiatteur&lt;/Description&gt;&lt;Sort&gt;&lt;/Sort&gt;&lt;Level&gt;&lt;/Level&gt;&lt;DC&gt;&lt;/DC&gt;&lt;DataType&gt;string&lt;/DataType&gt;&lt;/Account&gt;</v>
      </c>
    </row>
    <row r="9" spans="1:6" x14ac:dyDescent="0.25">
      <c r="C9" t="s">
        <v>41</v>
      </c>
      <c r="D9" t="s">
        <v>76</v>
      </c>
      <c r="E9" t="s">
        <v>6</v>
      </c>
      <c r="F9" s="2" t="str">
        <f t="shared" si="2"/>
        <v xml:space="preserve">    &lt;Account&gt;&lt;Code&gt;FiatComment_1_Result&lt;/Code&gt;&lt;Description&gt;Resultaat&lt;/Description&gt;&lt;Sort&gt;&lt;/Sort&gt;&lt;Level&gt;&lt;/Level&gt;&lt;DC&gt;&lt;/DC&gt;&lt;DataType&gt;string&lt;/DataType&gt;&lt;/Account&gt;</v>
      </c>
    </row>
    <row r="10" spans="1:6" x14ac:dyDescent="0.25">
      <c r="C10" t="s">
        <v>42</v>
      </c>
      <c r="D10" t="s">
        <v>77</v>
      </c>
      <c r="E10" t="s">
        <v>7</v>
      </c>
      <c r="F10" s="2" t="str">
        <f t="shared" ref="F10:F11" si="3">"    &lt;Account&gt;&lt;Code&gt;"&amp;C10&amp;"&lt;/Code&gt;&lt;Description&gt;"&amp;SUBSTITUTE(SUBSTITUTE(SUBSTITUTE(SUBSTITUTE(SUBSTITUTE(D10,"&amp;","&amp;amp;"),"""","&amp;quot;"),"'","&amp;apos;"),"&lt;","&amp;lt;"),"&gt;","&amp;gt;")&amp;"&lt;/Description&gt;&lt;Sort&gt;"&amp;A10&amp;"&lt;/Sort&gt;&lt;Level&gt;"&amp;B10&amp;"&lt;/Level&gt;&lt;DC&gt;&lt;/DC&gt;&lt;DataType&gt;"&amp;E10&amp;"&lt;/DataType&gt;&lt;/Account&gt;"</f>
        <v xml:space="preserve">    &lt;Account&gt;&lt;Code&gt;FiatComment_1_Date&lt;/Code&gt;&lt;Description&gt;Fiat datum&lt;/Description&gt;&lt;Sort&gt;&lt;/Sort&gt;&lt;Level&gt;&lt;/Level&gt;&lt;DC&gt;&lt;/DC&gt;&lt;DataType&gt;date&lt;/DataType&gt;&lt;/Account&gt;</v>
      </c>
    </row>
    <row r="11" spans="1:6" x14ac:dyDescent="0.25">
      <c r="C11" t="s">
        <v>43</v>
      </c>
      <c r="D11" t="s">
        <v>78</v>
      </c>
      <c r="E11" t="s">
        <v>6</v>
      </c>
      <c r="F11" s="2" t="str">
        <f t="shared" si="3"/>
        <v xml:space="preserve">    &lt;Account&gt;&lt;Code&gt;FiatComment_1_Explanation&lt;/Code&gt;&lt;Description&gt;Toelichting&lt;/Description&gt;&lt;Sort&gt;&lt;/Sort&gt;&lt;Level&gt;&lt;/Level&gt;&lt;DC&gt;&lt;/DC&gt;&lt;DataType&gt;string&lt;/DataType&gt;&lt;/Account&gt;</v>
      </c>
    </row>
    <row r="14" spans="1:6" x14ac:dyDescent="0.25">
      <c r="C14" t="s">
        <v>44</v>
      </c>
      <c r="D14" t="s">
        <v>71</v>
      </c>
      <c r="E14" t="s">
        <v>6</v>
      </c>
      <c r="F14" s="2" t="str">
        <f t="shared" ref="F14:F21" si="4">"    &lt;Account&gt;&lt;Code&gt;"&amp;C14&amp;"&lt;/Code&gt;&lt;Description&gt;"&amp;SUBSTITUTE(SUBSTITUTE(SUBSTITUTE(SUBSTITUTE(SUBSTITUTE(D14,"&amp;","&amp;amp;"),"""","&amp;quot;"),"'","&amp;apos;"),"&lt;","&amp;lt;"),"&gt;","&amp;gt;")&amp;"&lt;/Description&gt;&lt;Sort&gt;"&amp;A14&amp;"&lt;/Sort&gt;&lt;Level&gt;"&amp;B14&amp;"&lt;/Level&gt;&lt;DC&gt;&lt;/DC&gt;&lt;DataType&gt;"&amp;E14&amp;"&lt;/DataType&gt;&lt;/Account&gt;"</f>
        <v xml:space="preserve">    &lt;Account&gt;&lt;Code&gt;FiatComment_2_Type&lt;/Code&gt;&lt;Description&gt;Approval type omschrijving&lt;/Description&gt;&lt;Sort&gt;&lt;/Sort&gt;&lt;Level&gt;&lt;/Level&gt;&lt;DC&gt;&lt;/DC&gt;&lt;DataType&gt;string&lt;/DataType&gt;&lt;/Account&gt;</v>
      </c>
    </row>
    <row r="15" spans="1:6" x14ac:dyDescent="0.25">
      <c r="C15" t="s">
        <v>45</v>
      </c>
      <c r="D15" t="s">
        <v>72</v>
      </c>
      <c r="E15" t="s">
        <v>6</v>
      </c>
      <c r="F15" s="2" t="str">
        <f t="shared" si="4"/>
        <v xml:space="preserve">    &lt;Account&gt;&lt;Code&gt;FiatComment_2_Level&lt;/Code&gt;&lt;Description&gt;Fiatniveau&lt;/Description&gt;&lt;Sort&gt;&lt;/Sort&gt;&lt;Level&gt;&lt;/Level&gt;&lt;DC&gt;&lt;/DC&gt;&lt;DataType&gt;string&lt;/DataType&gt;&lt;/Account&gt;</v>
      </c>
    </row>
    <row r="16" spans="1:6" x14ac:dyDescent="0.25">
      <c r="C16" t="s">
        <v>46</v>
      </c>
      <c r="D16" t="s">
        <v>73</v>
      </c>
      <c r="E16" t="s">
        <v>6</v>
      </c>
      <c r="F16" s="2" t="str">
        <f t="shared" si="4"/>
        <v xml:space="preserve">    &lt;Account&gt;&lt;Code&gt;FiatComment_2_Group&lt;/Code&gt;&lt;Description&gt;Fiatgroep&lt;/Description&gt;&lt;Sort&gt;&lt;/Sort&gt;&lt;Level&gt;&lt;/Level&gt;&lt;DC&gt;&lt;/DC&gt;&lt;DataType&gt;string&lt;/DataType&gt;&lt;/Account&gt;</v>
      </c>
    </row>
    <row r="17" spans="3:6" x14ac:dyDescent="0.25">
      <c r="C17" t="s">
        <v>47</v>
      </c>
      <c r="D17" t="s">
        <v>74</v>
      </c>
      <c r="E17" t="s">
        <v>6</v>
      </c>
      <c r="F17" s="2" t="str">
        <f t="shared" si="4"/>
        <v xml:space="preserve">    &lt;Account&gt;&lt;Code&gt;FiatComment_2_ApproverName&lt;/Code&gt;&lt;Description&gt;Naam van de fiatteur&lt;/Description&gt;&lt;Sort&gt;&lt;/Sort&gt;&lt;Level&gt;&lt;/Level&gt;&lt;DC&gt;&lt;/DC&gt;&lt;DataType&gt;string&lt;/DataType&gt;&lt;/Account&gt;</v>
      </c>
    </row>
    <row r="18" spans="3:6" x14ac:dyDescent="0.25">
      <c r="C18" t="s">
        <v>48</v>
      </c>
      <c r="D18" t="s">
        <v>75</v>
      </c>
      <c r="E18" t="s">
        <v>6</v>
      </c>
      <c r="F18" s="2" t="str">
        <f t="shared" si="4"/>
        <v xml:space="preserve">    &lt;Account&gt;&lt;Code&gt;FiatComment_2_ApproverFunction&lt;/Code&gt;&lt;Description&gt;Functie van de fiatteur&lt;/Description&gt;&lt;Sort&gt;&lt;/Sort&gt;&lt;Level&gt;&lt;/Level&gt;&lt;DC&gt;&lt;/DC&gt;&lt;DataType&gt;string&lt;/DataType&gt;&lt;/Account&gt;</v>
      </c>
    </row>
    <row r="19" spans="3:6" x14ac:dyDescent="0.25">
      <c r="C19" t="s">
        <v>49</v>
      </c>
      <c r="D19" t="s">
        <v>76</v>
      </c>
      <c r="E19" t="s">
        <v>6</v>
      </c>
      <c r="F19" s="2" t="str">
        <f t="shared" si="4"/>
        <v xml:space="preserve">    &lt;Account&gt;&lt;Code&gt;FiatComment_2_Result&lt;/Code&gt;&lt;Description&gt;Resultaat&lt;/Description&gt;&lt;Sort&gt;&lt;/Sort&gt;&lt;Level&gt;&lt;/Level&gt;&lt;DC&gt;&lt;/DC&gt;&lt;DataType&gt;string&lt;/DataType&gt;&lt;/Account&gt;</v>
      </c>
    </row>
    <row r="20" spans="3:6" x14ac:dyDescent="0.25">
      <c r="C20" t="s">
        <v>50</v>
      </c>
      <c r="D20" t="s">
        <v>77</v>
      </c>
      <c r="E20" t="s">
        <v>7</v>
      </c>
      <c r="F20" s="2" t="str">
        <f t="shared" si="4"/>
        <v xml:space="preserve">    &lt;Account&gt;&lt;Code&gt;FiatComment_2_Date&lt;/Code&gt;&lt;Description&gt;Fiat datum&lt;/Description&gt;&lt;Sort&gt;&lt;/Sort&gt;&lt;Level&gt;&lt;/Level&gt;&lt;DC&gt;&lt;/DC&gt;&lt;DataType&gt;date&lt;/DataType&gt;&lt;/Account&gt;</v>
      </c>
    </row>
    <row r="21" spans="3:6" x14ac:dyDescent="0.25">
      <c r="C21" t="s">
        <v>51</v>
      </c>
      <c r="D21" t="s">
        <v>78</v>
      </c>
      <c r="E21" t="s">
        <v>6</v>
      </c>
      <c r="F21" s="2" t="str">
        <f t="shared" si="4"/>
        <v xml:space="preserve">    &lt;Account&gt;&lt;Code&gt;FiatComment_2_Explanation&lt;/Code&gt;&lt;Description&gt;Toelichting&lt;/Description&gt;&lt;Sort&gt;&lt;/Sort&gt;&lt;Level&gt;&lt;/Level&gt;&lt;DC&gt;&lt;/DC&gt;&lt;DataType&gt;string&lt;/DataType&gt;&lt;/Account&gt;</v>
      </c>
    </row>
    <row r="24" spans="3:6" x14ac:dyDescent="0.25">
      <c r="C24" t="s">
        <v>52</v>
      </c>
      <c r="D24" t="s">
        <v>71</v>
      </c>
      <c r="E24" t="s">
        <v>6</v>
      </c>
      <c r="F24" s="2" t="str">
        <f t="shared" ref="F24:F31" si="5">"    &lt;Account&gt;&lt;Code&gt;"&amp;C24&amp;"&lt;/Code&gt;&lt;Description&gt;"&amp;SUBSTITUTE(SUBSTITUTE(SUBSTITUTE(SUBSTITUTE(SUBSTITUTE(D24,"&amp;","&amp;amp;"),"""","&amp;quot;"),"'","&amp;apos;"),"&lt;","&amp;lt;"),"&gt;","&amp;gt;")&amp;"&lt;/Description&gt;&lt;Sort&gt;"&amp;A24&amp;"&lt;/Sort&gt;&lt;Level&gt;"&amp;B24&amp;"&lt;/Level&gt;&lt;DC&gt;&lt;/DC&gt;&lt;DataType&gt;"&amp;E24&amp;"&lt;/DataType&gt;&lt;/Account&gt;"</f>
        <v xml:space="preserve">    &lt;Account&gt;&lt;Code&gt;FiatComment_3_Type&lt;/Code&gt;&lt;Description&gt;Approval type omschrijving&lt;/Description&gt;&lt;Sort&gt;&lt;/Sort&gt;&lt;Level&gt;&lt;/Level&gt;&lt;DC&gt;&lt;/DC&gt;&lt;DataType&gt;string&lt;/DataType&gt;&lt;/Account&gt;</v>
      </c>
    </row>
    <row r="25" spans="3:6" x14ac:dyDescent="0.25">
      <c r="C25" t="s">
        <v>53</v>
      </c>
      <c r="D25" t="s">
        <v>72</v>
      </c>
      <c r="E25" t="s">
        <v>6</v>
      </c>
      <c r="F25" s="2" t="str">
        <f t="shared" si="5"/>
        <v xml:space="preserve">    &lt;Account&gt;&lt;Code&gt;FiatComment_3_Level&lt;/Code&gt;&lt;Description&gt;Fiatniveau&lt;/Description&gt;&lt;Sort&gt;&lt;/Sort&gt;&lt;Level&gt;&lt;/Level&gt;&lt;DC&gt;&lt;/DC&gt;&lt;DataType&gt;string&lt;/DataType&gt;&lt;/Account&gt;</v>
      </c>
    </row>
    <row r="26" spans="3:6" x14ac:dyDescent="0.25">
      <c r="C26" t="s">
        <v>54</v>
      </c>
      <c r="D26" t="s">
        <v>73</v>
      </c>
      <c r="E26" t="s">
        <v>6</v>
      </c>
      <c r="F26" s="2" t="str">
        <f t="shared" si="5"/>
        <v xml:space="preserve">    &lt;Account&gt;&lt;Code&gt;FiatComment_3_Group&lt;/Code&gt;&lt;Description&gt;Fiatgroep&lt;/Description&gt;&lt;Sort&gt;&lt;/Sort&gt;&lt;Level&gt;&lt;/Level&gt;&lt;DC&gt;&lt;/DC&gt;&lt;DataType&gt;string&lt;/DataType&gt;&lt;/Account&gt;</v>
      </c>
    </row>
    <row r="27" spans="3:6" x14ac:dyDescent="0.25">
      <c r="C27" t="s">
        <v>55</v>
      </c>
      <c r="D27" t="s">
        <v>74</v>
      </c>
      <c r="E27" t="s">
        <v>6</v>
      </c>
      <c r="F27" s="2" t="str">
        <f t="shared" si="5"/>
        <v xml:space="preserve">    &lt;Account&gt;&lt;Code&gt;FiatComment_3_ApproverName&lt;/Code&gt;&lt;Description&gt;Naam van de fiatteur&lt;/Description&gt;&lt;Sort&gt;&lt;/Sort&gt;&lt;Level&gt;&lt;/Level&gt;&lt;DC&gt;&lt;/DC&gt;&lt;DataType&gt;string&lt;/DataType&gt;&lt;/Account&gt;</v>
      </c>
    </row>
    <row r="28" spans="3:6" x14ac:dyDescent="0.25">
      <c r="C28" t="s">
        <v>56</v>
      </c>
      <c r="D28" t="s">
        <v>75</v>
      </c>
      <c r="E28" t="s">
        <v>6</v>
      </c>
      <c r="F28" s="2" t="str">
        <f t="shared" si="5"/>
        <v xml:space="preserve">    &lt;Account&gt;&lt;Code&gt;FiatComment_3_ApproverFunction&lt;/Code&gt;&lt;Description&gt;Functie van de fiatteur&lt;/Description&gt;&lt;Sort&gt;&lt;/Sort&gt;&lt;Level&gt;&lt;/Level&gt;&lt;DC&gt;&lt;/DC&gt;&lt;DataType&gt;string&lt;/DataType&gt;&lt;/Account&gt;</v>
      </c>
    </row>
    <row r="29" spans="3:6" x14ac:dyDescent="0.25">
      <c r="C29" t="s">
        <v>57</v>
      </c>
      <c r="D29" t="s">
        <v>76</v>
      </c>
      <c r="E29" t="s">
        <v>6</v>
      </c>
      <c r="F29" s="2" t="str">
        <f t="shared" si="5"/>
        <v xml:space="preserve">    &lt;Account&gt;&lt;Code&gt;FiatComment_3_Result&lt;/Code&gt;&lt;Description&gt;Resultaat&lt;/Description&gt;&lt;Sort&gt;&lt;/Sort&gt;&lt;Level&gt;&lt;/Level&gt;&lt;DC&gt;&lt;/DC&gt;&lt;DataType&gt;string&lt;/DataType&gt;&lt;/Account&gt;</v>
      </c>
    </row>
    <row r="30" spans="3:6" x14ac:dyDescent="0.25">
      <c r="C30" t="s">
        <v>58</v>
      </c>
      <c r="D30" t="s">
        <v>77</v>
      </c>
      <c r="E30" t="s">
        <v>7</v>
      </c>
      <c r="F30" s="2" t="str">
        <f t="shared" si="5"/>
        <v xml:space="preserve">    &lt;Account&gt;&lt;Code&gt;FiatComment_3_Date&lt;/Code&gt;&lt;Description&gt;Fiat datum&lt;/Description&gt;&lt;Sort&gt;&lt;/Sort&gt;&lt;Level&gt;&lt;/Level&gt;&lt;DC&gt;&lt;/DC&gt;&lt;DataType&gt;date&lt;/DataType&gt;&lt;/Account&gt;</v>
      </c>
    </row>
    <row r="31" spans="3:6" x14ac:dyDescent="0.25">
      <c r="C31" t="s">
        <v>59</v>
      </c>
      <c r="D31" t="s">
        <v>78</v>
      </c>
      <c r="E31" t="s">
        <v>6</v>
      </c>
      <c r="F31" s="2" t="str">
        <f t="shared" si="5"/>
        <v xml:space="preserve">    &lt;Account&gt;&lt;Code&gt;FiatComment_3_Explanation&lt;/Code&gt;&lt;Description&gt;Toelichting&lt;/Description&gt;&lt;Sort&gt;&lt;/Sort&gt;&lt;Level&gt;&lt;/Level&gt;&lt;DC&gt;&lt;/DC&gt;&lt;DataType&gt;string&lt;/DataType&gt;&lt;/Account&gt;</v>
      </c>
    </row>
    <row r="34" spans="3:6" x14ac:dyDescent="0.25">
      <c r="C34" t="s">
        <v>60</v>
      </c>
      <c r="D34" t="s">
        <v>71</v>
      </c>
      <c r="E34" t="s">
        <v>6</v>
      </c>
      <c r="F34" s="2" t="str">
        <f t="shared" ref="F34:F41" si="6">"    &lt;Account&gt;&lt;Code&gt;"&amp;C34&amp;"&lt;/Code&gt;&lt;Description&gt;"&amp;SUBSTITUTE(SUBSTITUTE(SUBSTITUTE(SUBSTITUTE(SUBSTITUTE(D34,"&amp;","&amp;amp;"),"""","&amp;quot;"),"'","&amp;apos;"),"&lt;","&amp;lt;"),"&gt;","&amp;gt;")&amp;"&lt;/Description&gt;&lt;Sort&gt;"&amp;A34&amp;"&lt;/Sort&gt;&lt;Level&gt;"&amp;B34&amp;"&lt;/Level&gt;&lt;DC&gt;&lt;/DC&gt;&lt;DataType&gt;"&amp;E34&amp;"&lt;/DataType&gt;&lt;/Account&gt;"</f>
        <v xml:space="preserve">    &lt;Account&gt;&lt;Code&gt;FiatComment_4_Type&lt;/Code&gt;&lt;Description&gt;Approval type omschrijving&lt;/Description&gt;&lt;Sort&gt;&lt;/Sort&gt;&lt;Level&gt;&lt;/Level&gt;&lt;DC&gt;&lt;/DC&gt;&lt;DataType&gt;string&lt;/DataType&gt;&lt;/Account&gt;</v>
      </c>
    </row>
    <row r="35" spans="3:6" x14ac:dyDescent="0.25">
      <c r="C35" t="s">
        <v>61</v>
      </c>
      <c r="D35" t="s">
        <v>72</v>
      </c>
      <c r="E35" t="s">
        <v>6</v>
      </c>
      <c r="F35" s="2" t="str">
        <f t="shared" si="6"/>
        <v xml:space="preserve">    &lt;Account&gt;&lt;Code&gt;FiatComment_4_Level&lt;/Code&gt;&lt;Description&gt;Fiatniveau&lt;/Description&gt;&lt;Sort&gt;&lt;/Sort&gt;&lt;Level&gt;&lt;/Level&gt;&lt;DC&gt;&lt;/DC&gt;&lt;DataType&gt;string&lt;/DataType&gt;&lt;/Account&gt;</v>
      </c>
    </row>
    <row r="36" spans="3:6" x14ac:dyDescent="0.25">
      <c r="C36" t="s">
        <v>62</v>
      </c>
      <c r="D36" t="s">
        <v>73</v>
      </c>
      <c r="E36" t="s">
        <v>6</v>
      </c>
      <c r="F36" s="2" t="str">
        <f t="shared" si="6"/>
        <v xml:space="preserve">    &lt;Account&gt;&lt;Code&gt;FiatComment_4_Group&lt;/Code&gt;&lt;Description&gt;Fiatgroep&lt;/Description&gt;&lt;Sort&gt;&lt;/Sort&gt;&lt;Level&gt;&lt;/Level&gt;&lt;DC&gt;&lt;/DC&gt;&lt;DataType&gt;string&lt;/DataType&gt;&lt;/Account&gt;</v>
      </c>
    </row>
    <row r="37" spans="3:6" x14ac:dyDescent="0.25">
      <c r="C37" t="s">
        <v>63</v>
      </c>
      <c r="D37" t="s">
        <v>74</v>
      </c>
      <c r="E37" t="s">
        <v>6</v>
      </c>
      <c r="F37" s="2" t="str">
        <f t="shared" si="6"/>
        <v xml:space="preserve">    &lt;Account&gt;&lt;Code&gt;FiatComment_4_ApproverName&lt;/Code&gt;&lt;Description&gt;Naam van de fiatteur&lt;/Description&gt;&lt;Sort&gt;&lt;/Sort&gt;&lt;Level&gt;&lt;/Level&gt;&lt;DC&gt;&lt;/DC&gt;&lt;DataType&gt;string&lt;/DataType&gt;&lt;/Account&gt;</v>
      </c>
    </row>
    <row r="38" spans="3:6" x14ac:dyDescent="0.25">
      <c r="C38" t="s">
        <v>64</v>
      </c>
      <c r="D38" t="s">
        <v>75</v>
      </c>
      <c r="E38" t="s">
        <v>6</v>
      </c>
      <c r="F38" s="2" t="str">
        <f t="shared" si="6"/>
        <v xml:space="preserve">    &lt;Account&gt;&lt;Code&gt;FiatComment_4_ApproverFunction&lt;/Code&gt;&lt;Description&gt;Functie van de fiatteur&lt;/Description&gt;&lt;Sort&gt;&lt;/Sort&gt;&lt;Level&gt;&lt;/Level&gt;&lt;DC&gt;&lt;/DC&gt;&lt;DataType&gt;string&lt;/DataType&gt;&lt;/Account&gt;</v>
      </c>
    </row>
    <row r="39" spans="3:6" x14ac:dyDescent="0.25">
      <c r="C39" t="s">
        <v>65</v>
      </c>
      <c r="D39" t="s">
        <v>76</v>
      </c>
      <c r="E39" t="s">
        <v>6</v>
      </c>
      <c r="F39" s="2" t="str">
        <f t="shared" si="6"/>
        <v xml:space="preserve">    &lt;Account&gt;&lt;Code&gt;FiatComment_4_Result&lt;/Code&gt;&lt;Description&gt;Resultaat&lt;/Description&gt;&lt;Sort&gt;&lt;/Sort&gt;&lt;Level&gt;&lt;/Level&gt;&lt;DC&gt;&lt;/DC&gt;&lt;DataType&gt;string&lt;/DataType&gt;&lt;/Account&gt;</v>
      </c>
    </row>
    <row r="40" spans="3:6" x14ac:dyDescent="0.25">
      <c r="C40" t="s">
        <v>66</v>
      </c>
      <c r="D40" t="s">
        <v>77</v>
      </c>
      <c r="E40" t="s">
        <v>7</v>
      </c>
      <c r="F40" s="2" t="str">
        <f t="shared" si="6"/>
        <v xml:space="preserve">    &lt;Account&gt;&lt;Code&gt;FiatComment_4_Date&lt;/Code&gt;&lt;Description&gt;Fiat datum&lt;/Description&gt;&lt;Sort&gt;&lt;/Sort&gt;&lt;Level&gt;&lt;/Level&gt;&lt;DC&gt;&lt;/DC&gt;&lt;DataType&gt;date&lt;/DataType&gt;&lt;/Account&gt;</v>
      </c>
    </row>
    <row r="41" spans="3:6" x14ac:dyDescent="0.25">
      <c r="C41" t="s">
        <v>67</v>
      </c>
      <c r="D41" t="s">
        <v>78</v>
      </c>
      <c r="E41" t="s">
        <v>6</v>
      </c>
      <c r="F41" s="2" t="str">
        <f t="shared" si="6"/>
        <v xml:space="preserve">    &lt;Account&gt;&lt;Code&gt;FiatComment_4_Explanation&lt;/Code&gt;&lt;Description&gt;Toelichting&lt;/Description&gt;&lt;Sort&gt;&lt;/Sort&gt;&lt;Level&gt;&lt;/Level&gt;&lt;DC&gt;&lt;/DC&gt;&lt;DataType&gt;string&lt;/DataType&gt;&lt;/Account&gt;</v>
      </c>
    </row>
    <row r="44" spans="3:6" x14ac:dyDescent="0.25">
      <c r="C44" t="s">
        <v>68</v>
      </c>
      <c r="D44" t="s">
        <v>79</v>
      </c>
      <c r="E44" t="s">
        <v>6</v>
      </c>
      <c r="F44" s="2" t="str">
        <f t="shared" ref="F44:F46" si="7">"    &lt;Account&gt;&lt;Code&gt;"&amp;C44&amp;"&lt;/Code&gt;&lt;Description&gt;"&amp;SUBSTITUTE(SUBSTITUTE(SUBSTITUTE(SUBSTITUTE(SUBSTITUTE(D44,"&amp;","&amp;amp;"),"""","&amp;quot;"),"'","&amp;apos;"),"&lt;","&amp;lt;"),"&gt;","&amp;gt;")&amp;"&lt;/Description&gt;&lt;Sort&gt;"&amp;A44&amp;"&lt;/Sort&gt;&lt;Level&gt;"&amp;B44&amp;"&lt;/Level&gt;&lt;DC&gt;&lt;/DC&gt;&lt;DataType&gt;"&amp;E44&amp;"&lt;/DataType&gt;&lt;/Account&gt;"</f>
        <v xml:space="preserve">    &lt;Account&gt;&lt;Code&gt;FiatComment_RisklevelDerived&lt;/Code&gt;&lt;Description&gt;Automatisch bepaald risklevel&lt;/Description&gt;&lt;Sort&gt;&lt;/Sort&gt;&lt;Level&gt;&lt;/Level&gt;&lt;DC&gt;&lt;/DC&gt;&lt;DataType&gt;string&lt;/DataType&gt;&lt;/Account&gt;</v>
      </c>
    </row>
    <row r="45" spans="3:6" x14ac:dyDescent="0.25">
      <c r="C45" t="s">
        <v>69</v>
      </c>
      <c r="D45" t="s">
        <v>80</v>
      </c>
      <c r="E45" t="s">
        <v>6</v>
      </c>
      <c r="F45" s="2" t="str">
        <f t="shared" si="7"/>
        <v xml:space="preserve">    &lt;Account&gt;&lt;Code&gt;FiatComment_RisklevelModified&lt;/Code&gt;&lt;Description&gt;Handmatig aangepast risklevel&lt;/Description&gt;&lt;Sort&gt;&lt;/Sort&gt;&lt;Level&gt;&lt;/Level&gt;&lt;DC&gt;&lt;/DC&gt;&lt;DataType&gt;string&lt;/DataType&gt;&lt;/Account&gt;</v>
      </c>
    </row>
    <row r="46" spans="3:6" x14ac:dyDescent="0.25">
      <c r="C46" t="s">
        <v>70</v>
      </c>
      <c r="D46" t="s">
        <v>81</v>
      </c>
      <c r="E46" t="s">
        <v>6</v>
      </c>
      <c r="F46" s="2" t="str">
        <f t="shared" si="7"/>
        <v xml:space="preserve">    &lt;Account&gt;&lt;Code&gt;FiatComment_RisklevelMotivation&lt;/Code&gt;&lt;Description&gt;Motiviatie handmatig risklevel&lt;/Description&gt;&lt;Sort&gt;&lt;/Sort&gt;&lt;Level&gt;&lt;/Level&gt;&lt;DC&gt;&lt;/DC&gt;&lt;DataType&gt;string&lt;/DataType&gt;&lt;/Account&gt;</v>
      </c>
    </row>
  </sheetData>
  <autoFilter ref="A3:F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4" sqref="D4:D18"/>
    </sheetView>
  </sheetViews>
  <sheetFormatPr defaultRowHeight="15" x14ac:dyDescent="0.25"/>
  <cols>
    <col min="1" max="1" width="35.85546875" customWidth="1"/>
    <col min="2" max="2" width="38.85546875" customWidth="1"/>
    <col min="3" max="3" width="40.85546875" customWidth="1"/>
    <col min="4" max="4" width="85" customWidth="1"/>
  </cols>
  <sheetData>
    <row r="1" spans="1:4" x14ac:dyDescent="0.25">
      <c r="A1" s="1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s="2" t="s">
        <v>13</v>
      </c>
      <c r="B4" t="s">
        <v>32</v>
      </c>
      <c r="D4" s="3" t="str">
        <f>"    &lt;"&amp;A4&amp;"&gt;"&amp;B4&amp;"&lt;/"&amp;A4&amp;"&gt;"</f>
        <v xml:space="preserve">    &lt;CodeList&gt;FiatComment&lt;/CodeList&gt;</v>
      </c>
    </row>
    <row r="5" spans="1:4" x14ac:dyDescent="0.25">
      <c r="A5" s="2" t="s">
        <v>14</v>
      </c>
      <c r="B5" t="s">
        <v>15</v>
      </c>
      <c r="D5" s="3" t="str">
        <f t="shared" ref="D5:D18" si="0">"    &lt;"&amp;A5&amp;"&gt;"&amp;B5&amp;"&lt;/"&amp;A5&amp;"&gt;"</f>
        <v xml:space="preserve">    &lt;CodeListVersion&gt;1.0&lt;/CodeListVersion&gt;</v>
      </c>
    </row>
    <row r="6" spans="1:4" x14ac:dyDescent="0.25">
      <c r="A6" s="2" t="s">
        <v>3</v>
      </c>
      <c r="B6" t="s">
        <v>33</v>
      </c>
      <c r="D6" s="3" t="str">
        <f t="shared" si="0"/>
        <v xml:space="preserve">    &lt;Description&gt;FiatComment from Kreta&lt;/Description&gt;</v>
      </c>
    </row>
    <row r="7" spans="1:4" x14ac:dyDescent="0.25">
      <c r="A7" s="2" t="s">
        <v>16</v>
      </c>
      <c r="B7" t="s">
        <v>17</v>
      </c>
      <c r="C7" s="4"/>
      <c r="D7" s="3" t="str">
        <f t="shared" si="0"/>
        <v xml:space="preserve">    &lt;CodeTrimmingWhenSource&gt;No&lt;/CodeTrimmingWhenSource&gt;</v>
      </c>
    </row>
    <row r="8" spans="1:4" x14ac:dyDescent="0.25">
      <c r="A8" s="2" t="s">
        <v>18</v>
      </c>
      <c r="B8" t="s">
        <v>17</v>
      </c>
      <c r="D8" s="3" t="str">
        <f t="shared" si="0"/>
        <v xml:space="preserve">    &lt;MultiLevelDataWhenSource&gt;No&lt;/MultiLevelDataWhenSource&gt;</v>
      </c>
    </row>
    <row r="9" spans="1:4" x14ac:dyDescent="0.25">
      <c r="A9" s="2" t="s">
        <v>19</v>
      </c>
      <c r="B9" s="4" t="s">
        <v>17</v>
      </c>
      <c r="C9" s="4" t="s">
        <v>20</v>
      </c>
      <c r="D9" s="3" t="str">
        <f t="shared" si="0"/>
        <v xml:space="preserve">    &lt;LeveledMappingWhenTarget&gt;No&lt;/LeveledMappingWhenTarget&gt;</v>
      </c>
    </row>
    <row r="10" spans="1:4" x14ac:dyDescent="0.25">
      <c r="A10" s="2" t="s">
        <v>21</v>
      </c>
      <c r="B10" s="4" t="s">
        <v>17</v>
      </c>
      <c r="C10" s="4"/>
      <c r="D10" s="3" t="str">
        <f>"    &lt;"&amp;A10&amp;"&gt;"&amp;B10&amp;"&lt;/"&amp;A10&amp;"&gt;"</f>
        <v xml:space="preserve">    &lt;DCSignedValues&gt;No&lt;/DCSignedValues&gt;</v>
      </c>
    </row>
    <row r="11" spans="1:4" x14ac:dyDescent="0.25">
      <c r="A11" s="2" t="s">
        <v>22</v>
      </c>
      <c r="B11" s="4" t="s">
        <v>23</v>
      </c>
      <c r="C11" s="4"/>
      <c r="D11" s="3" t="str">
        <f t="shared" si="0"/>
        <v xml:space="preserve">    &lt;ImportToUnmappedSources&gt;Ignore&lt;/ImportToUnmappedSources&gt;</v>
      </c>
    </row>
    <row r="12" spans="1:4" x14ac:dyDescent="0.25">
      <c r="A12" s="2" t="s">
        <v>24</v>
      </c>
      <c r="B12" s="4" t="s">
        <v>25</v>
      </c>
      <c r="C12" s="4"/>
      <c r="D12" s="3" t="str">
        <f t="shared" si="0"/>
        <v xml:space="preserve">    &lt;ImportToLockedTargets&gt;Warning&lt;/ImportToLockedTargets&gt;</v>
      </c>
    </row>
    <row r="13" spans="1:4" x14ac:dyDescent="0.25">
      <c r="A13" s="2" t="s">
        <v>26</v>
      </c>
      <c r="B13" s="4" t="s">
        <v>25</v>
      </c>
      <c r="C13" s="4"/>
      <c r="D13" s="3" t="str">
        <f t="shared" si="0"/>
        <v xml:space="preserve">    &lt;ImportToUnknownTargets&gt;Warning&lt;/ImportToUnknownTargets&gt;</v>
      </c>
    </row>
    <row r="14" spans="1:4" x14ac:dyDescent="0.25">
      <c r="A14" s="2" t="s">
        <v>27</v>
      </c>
      <c r="B14" t="s">
        <v>34</v>
      </c>
      <c r="D14" s="3" t="str">
        <f t="shared" si="0"/>
        <v xml:space="preserve">    &lt;Creator&gt;FMT4 Mastermodel FiatCommentaar.xlsx&lt;/Creator&gt;</v>
      </c>
    </row>
    <row r="15" spans="1:4" x14ac:dyDescent="0.25">
      <c r="A15" s="2" t="s">
        <v>28</v>
      </c>
      <c r="B15" t="s">
        <v>15</v>
      </c>
      <c r="D15" s="3" t="str">
        <f t="shared" si="0"/>
        <v xml:space="preserve">    &lt;CreatorVersion&gt;1.0&lt;/CreatorVersion&gt;</v>
      </c>
    </row>
    <row r="16" spans="1:4" x14ac:dyDescent="0.25">
      <c r="A16" s="2" t="s">
        <v>29</v>
      </c>
      <c r="B16" s="5">
        <f ca="1">NOW()</f>
        <v>42258.624947569442</v>
      </c>
      <c r="C16" s="6"/>
      <c r="D16" s="3" t="str">
        <f ca="1">"    &lt;"&amp;A16&amp;"&gt;"&amp;TEXT(B16,"jjjj-mm-dd")&amp;"&lt;/"&amp;A16&amp;"&gt;"</f>
        <v xml:space="preserve">    &lt;BuildDate&gt;2015-09-11&lt;/BuildDate&gt;</v>
      </c>
    </row>
    <row r="17" spans="1:4" x14ac:dyDescent="0.25">
      <c r="A17" s="2" t="s">
        <v>30</v>
      </c>
      <c r="B17" t="s">
        <v>35</v>
      </c>
      <c r="D17" s="3" t="str">
        <f t="shared" si="0"/>
        <v xml:space="preserve">    &lt;BuildUser&gt;R. van Aalderen&lt;/BuildUser&gt;</v>
      </c>
    </row>
    <row r="18" spans="1:4" x14ac:dyDescent="0.25">
      <c r="A18" s="2" t="s">
        <v>31</v>
      </c>
      <c r="D18" s="3" t="str">
        <f t="shared" si="0"/>
        <v xml:space="preserve">    &lt;Notes&gt;&lt;/Notes&gt;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FMT Mastermodel</vt:lpstr>
      <vt:lpstr>FMT4Header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2015-09-11T12:59:56Z</dcterms:modified>
</cp:coreProperties>
</file>