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3480" windowHeight="117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23" i="1"/>
  <c r="G22" i="1"/>
</calcChain>
</file>

<file path=xl/comments1.xml><?xml version="1.0" encoding="utf-8"?>
<comments xmlns="http://schemas.openxmlformats.org/spreadsheetml/2006/main">
  <authors>
    <author>Windows User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Using 409 individuals from 45 new product teams in five high-technology companies, this study investigates the impact of diversity on team performance.</t>
        </r>
      </text>
    </comment>
    <comment ref="G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 total of 205 responses were
received, yielding an average response rate of 45%.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391 employees and 77 managers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357 + 60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They use different N in different tables
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39 from sample 1 + 32 from sample 2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53+57
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135 undergrad students we divided in two types of groups. 18 ethnically diverse +16 all-Anglo groups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=17+19
</t>
        </r>
      </text>
    </comment>
  </commentList>
</comments>
</file>

<file path=xl/sharedStrings.xml><?xml version="1.0" encoding="utf-8"?>
<sst xmlns="http://schemas.openxmlformats.org/spreadsheetml/2006/main" count="215" uniqueCount="60">
  <si>
    <t>Year</t>
  </si>
  <si>
    <t>Functional</t>
  </si>
  <si>
    <t>Educational</t>
  </si>
  <si>
    <t>Industry</t>
  </si>
  <si>
    <t>Age</t>
  </si>
  <si>
    <t>Gender</t>
  </si>
  <si>
    <t>Race/Ethnic</t>
  </si>
  <si>
    <t>industry</t>
  </si>
  <si>
    <t>Occupational</t>
  </si>
  <si>
    <t>RacclEthnic</t>
  </si>
  <si>
    <t>15. O'Reilly et al.</t>
  </si>
  <si>
    <t>1. Ancona &amp; Caldwell</t>
  </si>
  <si>
    <t xml:space="preserve">6. Eisenhardt &amp; Schoonhoven </t>
  </si>
  <si>
    <t xml:space="preserve">8. Harrison et al. </t>
  </si>
  <si>
    <t xml:space="preserve">9. Kosnik </t>
  </si>
  <si>
    <t>11. Mayo et aI.</t>
  </si>
  <si>
    <t xml:space="preserve">11. Mayo et aI. </t>
  </si>
  <si>
    <t xml:space="preserve">13. McLoed et al. </t>
  </si>
  <si>
    <t xml:space="preserve">14. Murray </t>
  </si>
  <si>
    <t xml:space="preserve">16. Pelled et al. </t>
  </si>
  <si>
    <t xml:space="preserve">17. Simons </t>
  </si>
  <si>
    <t>20. Sutcliffe</t>
  </si>
  <si>
    <t xml:space="preserve">7. Hambrick et al. </t>
  </si>
  <si>
    <t xml:space="preserve">10. Lant et al. </t>
  </si>
  <si>
    <t xml:space="preserve">18. Simons et al. </t>
  </si>
  <si>
    <t xml:space="preserve">19. Smith et al. </t>
  </si>
  <si>
    <t>21. Watson et al.</t>
  </si>
  <si>
    <t>22. Wiersema &amp; Bantel</t>
  </si>
  <si>
    <t xml:space="preserve">23. Wiersema &amp; Bird </t>
  </si>
  <si>
    <t xml:space="preserve">24. Williams et al. </t>
  </si>
  <si>
    <t>Performance</t>
  </si>
  <si>
    <t>Highly job-related Diversity</t>
  </si>
  <si>
    <t>r</t>
  </si>
  <si>
    <t>Less job-related Diversity</t>
  </si>
  <si>
    <t>Cohesion</t>
  </si>
  <si>
    <t>4. Campion et al. 1993</t>
  </si>
  <si>
    <t>5. Campion et al. 1996</t>
  </si>
  <si>
    <t>2. Bantel 1993</t>
  </si>
  <si>
    <t>3. Bantel  1994</t>
  </si>
  <si>
    <t>3. Bantel 1994</t>
  </si>
  <si>
    <t>Campion et al. 1996</t>
  </si>
  <si>
    <t>N</t>
  </si>
  <si>
    <t>Note</t>
  </si>
  <si>
    <t>I used the same sample size for both types</t>
  </si>
  <si>
    <t>I added the N for employees and managers</t>
  </si>
  <si>
    <t>In Table 2 there is different N for the 6 years. Table 1 uses 4-year lag model so Year 4 N = 66</t>
  </si>
  <si>
    <t>In total 1,445 moves (1,027 actions and 418 responses) over the eight years were identified</t>
  </si>
  <si>
    <t>I used the same sample size for all types</t>
  </si>
  <si>
    <t>There are lots of different N's used in different tables</t>
  </si>
  <si>
    <t>I added the N for the Diverse Groups and Anglo Groups</t>
  </si>
  <si>
    <t>I added the n for the exclusive and inclusive group from Table 5. In Table 6A the numbers are slightly different</t>
  </si>
  <si>
    <t>41 out of 45 team managers and members from all 45 teams completed questionnaires. 41 or 45?</t>
  </si>
  <si>
    <t xml:space="preserve">I added the number of homogenous and number of heterogenous groups </t>
  </si>
  <si>
    <t>I used the N=220 for the Individual Level, There is another N=40  for Organizational Level</t>
  </si>
  <si>
    <t>I used the N for the Individual Level Integration</t>
  </si>
  <si>
    <t>I used the N for the individual level instead of the group level</t>
  </si>
  <si>
    <t>Author</t>
  </si>
  <si>
    <t>Divesity</t>
  </si>
  <si>
    <t>JobRel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</si>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</sst>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tabSelected="1" topLeftCell="D9" workbookViewId="0">
      <selection activeCell="H27" sqref="H27"/>
    </sheetView>
  </sheetViews>
  <sheetFormatPr baseColWidth="10" defaultColWidth="8.83203125" defaultRowHeight="14" x14ac:dyDescent="0"/>
  <cols>
    <col min="1" max="1" width="32" bestFit="1" customWidth="1"/>
    <col min="2" max="2" width="7.5" bestFit="1" customWidth="1"/>
    <col min="3" max="3" width="19.5" bestFit="1" customWidth="1"/>
    <col min="4" max="4" width="28.33203125" bestFit="1" customWidth="1"/>
    <col min="5" max="5" width="19" bestFit="1" customWidth="1"/>
    <col min="6" max="6" width="8.33203125" bestFit="1" customWidth="1"/>
    <col min="7" max="7" width="5.1640625" bestFit="1" customWidth="1"/>
    <col min="8" max="8" width="110.5" bestFit="1" customWidth="1"/>
  </cols>
  <sheetData>
    <row r="1" spans="1:8" ht="19.5" customHeight="1">
      <c r="A1" s="1" t="s">
        <v>56</v>
      </c>
      <c r="B1" s="1" t="s">
        <v>0</v>
      </c>
      <c r="C1" s="1" t="s">
        <v>57</v>
      </c>
      <c r="D1" s="1" t="s">
        <v>58</v>
      </c>
      <c r="E1" s="1" t="s">
        <v>59</v>
      </c>
      <c r="F1" s="2" t="s">
        <v>32</v>
      </c>
      <c r="G1" s="2" t="s">
        <v>41</v>
      </c>
      <c r="H1" s="1" t="s">
        <v>42</v>
      </c>
    </row>
    <row r="2" spans="1:8" ht="19.5" customHeight="1">
      <c r="A2" t="s">
        <v>11</v>
      </c>
      <c r="B2">
        <v>1992</v>
      </c>
      <c r="C2" t="s">
        <v>1</v>
      </c>
      <c r="D2" t="s">
        <v>31</v>
      </c>
      <c r="E2" t="s">
        <v>30</v>
      </c>
      <c r="F2">
        <v>-0.01</v>
      </c>
      <c r="G2" s="4">
        <v>45</v>
      </c>
      <c r="H2" t="s">
        <v>55</v>
      </c>
    </row>
    <row r="3" spans="1:8" ht="19.5" customHeight="1">
      <c r="A3" t="s">
        <v>37</v>
      </c>
      <c r="B3">
        <v>1993</v>
      </c>
      <c r="C3" t="s">
        <v>1</v>
      </c>
      <c r="D3" t="s">
        <v>31</v>
      </c>
      <c r="E3" t="s">
        <v>30</v>
      </c>
      <c r="F3">
        <v>0.03</v>
      </c>
      <c r="G3">
        <v>168</v>
      </c>
      <c r="H3" t="s">
        <v>43</v>
      </c>
    </row>
    <row r="4" spans="1:8" ht="19.5" customHeight="1">
      <c r="A4" t="s">
        <v>37</v>
      </c>
      <c r="B4">
        <v>1993</v>
      </c>
      <c r="C4" t="s">
        <v>2</v>
      </c>
      <c r="D4" t="s">
        <v>31</v>
      </c>
      <c r="E4" t="s">
        <v>30</v>
      </c>
      <c r="F4">
        <v>0.04</v>
      </c>
      <c r="G4">
        <v>168</v>
      </c>
      <c r="H4" t="s">
        <v>43</v>
      </c>
    </row>
    <row r="5" spans="1:8" ht="19.5" customHeight="1">
      <c r="A5" t="s">
        <v>38</v>
      </c>
      <c r="B5">
        <v>1994</v>
      </c>
      <c r="C5" t="s">
        <v>1</v>
      </c>
      <c r="D5" t="s">
        <v>31</v>
      </c>
      <c r="E5" t="s">
        <v>30</v>
      </c>
      <c r="F5">
        <v>0.08</v>
      </c>
      <c r="G5">
        <v>79</v>
      </c>
      <c r="H5" t="s">
        <v>43</v>
      </c>
    </row>
    <row r="6" spans="1:8" ht="19.5" customHeight="1">
      <c r="A6" t="s">
        <v>39</v>
      </c>
      <c r="B6">
        <v>1994</v>
      </c>
      <c r="C6" t="s">
        <v>2</v>
      </c>
      <c r="D6" t="s">
        <v>31</v>
      </c>
      <c r="E6" t="s">
        <v>30</v>
      </c>
      <c r="F6">
        <v>0.23</v>
      </c>
      <c r="G6">
        <v>79</v>
      </c>
      <c r="H6" t="s">
        <v>43</v>
      </c>
    </row>
    <row r="7" spans="1:8" ht="19.5" customHeight="1">
      <c r="A7" t="s">
        <v>35</v>
      </c>
      <c r="B7">
        <v>1993</v>
      </c>
      <c r="C7" t="s">
        <v>1</v>
      </c>
      <c r="D7" t="s">
        <v>31</v>
      </c>
      <c r="E7" t="s">
        <v>30</v>
      </c>
      <c r="F7">
        <v>-0.14000000000000001</v>
      </c>
      <c r="G7">
        <v>468</v>
      </c>
      <c r="H7" t="s">
        <v>44</v>
      </c>
    </row>
    <row r="8" spans="1:8" ht="19.5" customHeight="1">
      <c r="A8" t="s">
        <v>35</v>
      </c>
      <c r="B8">
        <v>1993</v>
      </c>
      <c r="C8" t="s">
        <v>1</v>
      </c>
      <c r="D8" t="s">
        <v>31</v>
      </c>
      <c r="E8" t="s">
        <v>34</v>
      </c>
      <c r="F8">
        <v>0.21</v>
      </c>
      <c r="G8">
        <v>468</v>
      </c>
      <c r="H8" t="s">
        <v>44</v>
      </c>
    </row>
    <row r="9" spans="1:8" ht="19.5" customHeight="1">
      <c r="A9" t="s">
        <v>40</v>
      </c>
      <c r="B9">
        <v>1996</v>
      </c>
      <c r="C9" t="s">
        <v>1</v>
      </c>
      <c r="D9" t="s">
        <v>31</v>
      </c>
      <c r="E9" t="s">
        <v>34</v>
      </c>
      <c r="F9">
        <v>0.31</v>
      </c>
      <c r="G9">
        <v>59</v>
      </c>
      <c r="H9" t="s">
        <v>44</v>
      </c>
    </row>
    <row r="10" spans="1:8" ht="19.5" customHeight="1">
      <c r="A10" t="s">
        <v>36</v>
      </c>
      <c r="B10">
        <v>1996</v>
      </c>
      <c r="C10" t="s">
        <v>1</v>
      </c>
      <c r="D10" t="s">
        <v>31</v>
      </c>
      <c r="E10" t="s">
        <v>30</v>
      </c>
      <c r="F10">
        <v>0.03</v>
      </c>
      <c r="G10">
        <v>59</v>
      </c>
      <c r="H10" t="s">
        <v>44</v>
      </c>
    </row>
    <row r="11" spans="1:8" ht="19.5" customHeight="1">
      <c r="A11" t="s">
        <v>12</v>
      </c>
      <c r="B11">
        <v>1990</v>
      </c>
      <c r="C11" t="s">
        <v>3</v>
      </c>
      <c r="D11" t="s">
        <v>31</v>
      </c>
      <c r="E11" t="s">
        <v>30</v>
      </c>
      <c r="F11">
        <v>0.24</v>
      </c>
      <c r="G11" s="3">
        <v>66</v>
      </c>
      <c r="H11" t="s">
        <v>45</v>
      </c>
    </row>
    <row r="12" spans="1:8" ht="19.5" customHeight="1">
      <c r="A12" t="s">
        <v>22</v>
      </c>
      <c r="B12">
        <v>1996</v>
      </c>
      <c r="C12" t="s">
        <v>1</v>
      </c>
      <c r="D12" t="s">
        <v>31</v>
      </c>
      <c r="E12" t="s">
        <v>30</v>
      </c>
      <c r="F12">
        <v>0.04</v>
      </c>
      <c r="G12" s="3">
        <v>32</v>
      </c>
      <c r="H12" t="s">
        <v>46</v>
      </c>
    </row>
    <row r="13" spans="1:8" ht="19.5" customHeight="1">
      <c r="A13" t="s">
        <v>22</v>
      </c>
      <c r="B13">
        <v>1996</v>
      </c>
      <c r="C13" t="s">
        <v>2</v>
      </c>
      <c r="D13" t="s">
        <v>31</v>
      </c>
      <c r="E13" t="s">
        <v>30</v>
      </c>
      <c r="F13">
        <v>0.09</v>
      </c>
      <c r="G13" s="3">
        <v>32</v>
      </c>
      <c r="H13" t="s">
        <v>46</v>
      </c>
    </row>
    <row r="14" spans="1:8" ht="19.5" customHeight="1">
      <c r="A14" t="s">
        <v>13</v>
      </c>
      <c r="B14">
        <v>1998</v>
      </c>
      <c r="C14" t="s">
        <v>4</v>
      </c>
      <c r="D14" t="s">
        <v>33</v>
      </c>
      <c r="E14" t="s">
        <v>34</v>
      </c>
      <c r="F14">
        <v>-0.02</v>
      </c>
      <c r="G14">
        <v>71</v>
      </c>
      <c r="H14" t="s">
        <v>47</v>
      </c>
    </row>
    <row r="15" spans="1:8" ht="19.5" customHeight="1">
      <c r="A15" t="s">
        <v>13</v>
      </c>
      <c r="B15">
        <v>1998</v>
      </c>
      <c r="C15" t="s">
        <v>5</v>
      </c>
      <c r="D15" t="s">
        <v>33</v>
      </c>
      <c r="E15" t="s">
        <v>34</v>
      </c>
      <c r="F15">
        <v>-0.18</v>
      </c>
      <c r="G15">
        <v>71</v>
      </c>
      <c r="H15" t="s">
        <v>47</v>
      </c>
    </row>
    <row r="16" spans="1:8" ht="19.5" customHeight="1">
      <c r="A16" t="s">
        <v>13</v>
      </c>
      <c r="B16">
        <v>1998</v>
      </c>
      <c r="C16" t="s">
        <v>6</v>
      </c>
      <c r="D16" t="s">
        <v>33</v>
      </c>
      <c r="E16" t="s">
        <v>34</v>
      </c>
      <c r="F16">
        <v>0.12</v>
      </c>
      <c r="G16">
        <v>71</v>
      </c>
      <c r="H16" t="s">
        <v>47</v>
      </c>
    </row>
    <row r="17" spans="1:8" ht="19.5" customHeight="1">
      <c r="A17" t="s">
        <v>14</v>
      </c>
      <c r="B17">
        <v>1990</v>
      </c>
      <c r="C17" t="s">
        <v>7</v>
      </c>
      <c r="D17" t="s">
        <v>31</v>
      </c>
      <c r="E17" t="s">
        <v>30</v>
      </c>
      <c r="F17">
        <v>7.0000000000000007E-2</v>
      </c>
      <c r="G17">
        <v>110</v>
      </c>
    </row>
    <row r="18" spans="1:8" ht="19.5" customHeight="1">
      <c r="A18" t="s">
        <v>23</v>
      </c>
      <c r="B18">
        <v>1992</v>
      </c>
      <c r="C18" t="s">
        <v>1</v>
      </c>
      <c r="D18" t="s">
        <v>31</v>
      </c>
      <c r="E18" t="s">
        <v>30</v>
      </c>
      <c r="F18">
        <v>0.19</v>
      </c>
      <c r="G18" s="3">
        <v>80</v>
      </c>
      <c r="H18" t="s">
        <v>48</v>
      </c>
    </row>
    <row r="19" spans="1:8" ht="19.5" customHeight="1">
      <c r="A19" t="s">
        <v>23</v>
      </c>
      <c r="B19">
        <v>1992</v>
      </c>
      <c r="C19" t="s">
        <v>8</v>
      </c>
      <c r="D19" t="s">
        <v>31</v>
      </c>
      <c r="E19" t="s">
        <v>30</v>
      </c>
      <c r="F19">
        <v>0.22</v>
      </c>
      <c r="G19" s="3">
        <v>80</v>
      </c>
      <c r="H19" t="s">
        <v>48</v>
      </c>
    </row>
    <row r="20" spans="1:8" ht="19.5" customHeight="1">
      <c r="A20" t="s">
        <v>15</v>
      </c>
      <c r="B20">
        <v>1996</v>
      </c>
      <c r="C20" t="s">
        <v>5</v>
      </c>
      <c r="D20" t="s">
        <v>33</v>
      </c>
      <c r="E20" t="s">
        <v>30</v>
      </c>
      <c r="F20">
        <v>-0.1</v>
      </c>
      <c r="G20">
        <v>68</v>
      </c>
      <c r="H20" t="s">
        <v>43</v>
      </c>
    </row>
    <row r="21" spans="1:8" ht="19.5" customHeight="1">
      <c r="A21" t="s">
        <v>16</v>
      </c>
      <c r="B21">
        <v>1996</v>
      </c>
      <c r="C21" t="s">
        <v>9</v>
      </c>
      <c r="D21" t="s">
        <v>33</v>
      </c>
      <c r="E21" t="s">
        <v>30</v>
      </c>
      <c r="F21">
        <v>-0.18</v>
      </c>
      <c r="G21">
        <v>68</v>
      </c>
      <c r="H21" t="s">
        <v>43</v>
      </c>
    </row>
    <row r="22" spans="1:8" ht="19.5" customHeight="1">
      <c r="A22" t="s">
        <v>17</v>
      </c>
      <c r="B22">
        <v>1996</v>
      </c>
      <c r="C22" t="s">
        <v>6</v>
      </c>
      <c r="D22" t="s">
        <v>33</v>
      </c>
      <c r="E22" t="s">
        <v>30</v>
      </c>
      <c r="F22">
        <v>0.1</v>
      </c>
      <c r="G22">
        <f>18+16</f>
        <v>34</v>
      </c>
      <c r="H22" t="s">
        <v>49</v>
      </c>
    </row>
    <row r="23" spans="1:8" ht="19.5" customHeight="1">
      <c r="A23" t="s">
        <v>18</v>
      </c>
      <c r="B23">
        <v>1989</v>
      </c>
      <c r="C23" t="s">
        <v>8</v>
      </c>
      <c r="D23" t="s">
        <v>31</v>
      </c>
      <c r="E23" t="s">
        <v>30</v>
      </c>
      <c r="F23">
        <v>-0.04</v>
      </c>
      <c r="G23">
        <f>523+411</f>
        <v>934</v>
      </c>
      <c r="H23" t="s">
        <v>50</v>
      </c>
    </row>
    <row r="24" spans="1:8" ht="19.5" customHeight="1">
      <c r="A24" t="s">
        <v>10</v>
      </c>
      <c r="B24">
        <v>1989</v>
      </c>
      <c r="C24" t="s">
        <v>4</v>
      </c>
      <c r="D24" t="s">
        <v>33</v>
      </c>
      <c r="E24" t="s">
        <v>34</v>
      </c>
      <c r="F24">
        <v>0.01</v>
      </c>
      <c r="G24">
        <v>79</v>
      </c>
      <c r="H24" t="s">
        <v>54</v>
      </c>
    </row>
    <row r="25" spans="1:8" ht="19.5" customHeight="1">
      <c r="A25" t="s">
        <v>19</v>
      </c>
      <c r="B25">
        <v>1999</v>
      </c>
      <c r="C25" t="s">
        <v>4</v>
      </c>
      <c r="D25" t="s">
        <v>33</v>
      </c>
      <c r="E25" t="s">
        <v>30</v>
      </c>
      <c r="F25">
        <v>0.09</v>
      </c>
      <c r="G25">
        <v>45</v>
      </c>
      <c r="H25" t="s">
        <v>51</v>
      </c>
    </row>
    <row r="26" spans="1:8" ht="19.5" customHeight="1">
      <c r="A26" t="s">
        <v>19</v>
      </c>
      <c r="B26">
        <v>1999</v>
      </c>
      <c r="C26" t="s">
        <v>5</v>
      </c>
      <c r="D26" t="s">
        <v>33</v>
      </c>
      <c r="E26" t="s">
        <v>30</v>
      </c>
      <c r="F26">
        <v>-0.19</v>
      </c>
      <c r="G26">
        <v>45</v>
      </c>
      <c r="H26" t="s">
        <v>51</v>
      </c>
    </row>
    <row r="27" spans="1:8" ht="19.5" customHeight="1">
      <c r="A27" t="s">
        <v>19</v>
      </c>
      <c r="B27">
        <v>1999</v>
      </c>
      <c r="C27" t="s">
        <v>6</v>
      </c>
      <c r="D27" t="s">
        <v>33</v>
      </c>
      <c r="E27" t="s">
        <v>30</v>
      </c>
      <c r="F27">
        <v>-0.02</v>
      </c>
      <c r="G27">
        <v>45</v>
      </c>
      <c r="H27" t="s">
        <v>51</v>
      </c>
    </row>
    <row r="28" spans="1:8" ht="19.5" customHeight="1">
      <c r="A28" t="s">
        <v>19</v>
      </c>
      <c r="B28">
        <v>1999</v>
      </c>
      <c r="C28" t="s">
        <v>1</v>
      </c>
      <c r="D28" t="s">
        <v>31</v>
      </c>
      <c r="E28" t="s">
        <v>30</v>
      </c>
      <c r="F28">
        <v>-0.13</v>
      </c>
      <c r="G28">
        <v>45</v>
      </c>
      <c r="H28" t="s">
        <v>51</v>
      </c>
    </row>
    <row r="29" spans="1:8" ht="19.5" customHeight="1">
      <c r="A29" t="s">
        <v>20</v>
      </c>
      <c r="B29">
        <v>1995</v>
      </c>
      <c r="C29" t="s">
        <v>2</v>
      </c>
      <c r="D29" t="s">
        <v>31</v>
      </c>
      <c r="E29" t="s">
        <v>30</v>
      </c>
      <c r="F29">
        <v>0.01</v>
      </c>
      <c r="G29">
        <v>57</v>
      </c>
      <c r="H29" t="s">
        <v>43</v>
      </c>
    </row>
    <row r="30" spans="1:8" ht="19.5" customHeight="1">
      <c r="A30" t="s">
        <v>20</v>
      </c>
      <c r="B30">
        <v>1995</v>
      </c>
      <c r="C30" t="s">
        <v>8</v>
      </c>
      <c r="D30" t="s">
        <v>31</v>
      </c>
      <c r="E30" t="s">
        <v>30</v>
      </c>
      <c r="F30">
        <v>-0.24</v>
      </c>
      <c r="G30">
        <v>57</v>
      </c>
      <c r="H30" t="s">
        <v>43</v>
      </c>
    </row>
    <row r="31" spans="1:8" ht="19.5" customHeight="1">
      <c r="A31" t="s">
        <v>24</v>
      </c>
      <c r="B31">
        <v>1999</v>
      </c>
      <c r="C31" t="s">
        <v>4</v>
      </c>
      <c r="D31" t="s">
        <v>33</v>
      </c>
      <c r="E31" t="s">
        <v>30</v>
      </c>
      <c r="F31">
        <v>-0.13</v>
      </c>
      <c r="G31">
        <v>57</v>
      </c>
      <c r="H31" t="s">
        <v>47</v>
      </c>
    </row>
    <row r="32" spans="1:8" ht="19.5" customHeight="1">
      <c r="A32" t="s">
        <v>24</v>
      </c>
      <c r="B32">
        <v>1999</v>
      </c>
      <c r="C32" t="s">
        <v>1</v>
      </c>
      <c r="D32" t="s">
        <v>31</v>
      </c>
      <c r="E32" t="s">
        <v>30</v>
      </c>
      <c r="F32">
        <v>-0.22</v>
      </c>
      <c r="G32">
        <v>57</v>
      </c>
      <c r="H32" t="s">
        <v>47</v>
      </c>
    </row>
    <row r="33" spans="1:8" ht="19.5" customHeight="1">
      <c r="A33" t="s">
        <v>24</v>
      </c>
      <c r="B33">
        <v>1999</v>
      </c>
      <c r="C33" t="s">
        <v>2</v>
      </c>
      <c r="D33" t="s">
        <v>31</v>
      </c>
      <c r="E33" t="s">
        <v>30</v>
      </c>
      <c r="F33">
        <v>-0.16</v>
      </c>
      <c r="G33">
        <v>57</v>
      </c>
      <c r="H33" t="s">
        <v>47</v>
      </c>
    </row>
    <row r="34" spans="1:8" ht="19.5" customHeight="1">
      <c r="A34" t="s">
        <v>25</v>
      </c>
      <c r="B34">
        <v>1994</v>
      </c>
      <c r="C34" t="s">
        <v>1</v>
      </c>
      <c r="D34" t="s">
        <v>31</v>
      </c>
      <c r="E34" t="s">
        <v>30</v>
      </c>
      <c r="F34">
        <v>-0.224</v>
      </c>
      <c r="G34">
        <v>53</v>
      </c>
      <c r="H34" t="s">
        <v>47</v>
      </c>
    </row>
    <row r="35" spans="1:8" ht="19.5" customHeight="1">
      <c r="A35" t="s">
        <v>25</v>
      </c>
      <c r="B35">
        <v>1994</v>
      </c>
      <c r="C35" t="s">
        <v>1</v>
      </c>
      <c r="D35" t="s">
        <v>31</v>
      </c>
      <c r="E35" t="s">
        <v>34</v>
      </c>
      <c r="F35">
        <v>-0.31</v>
      </c>
      <c r="G35">
        <v>53</v>
      </c>
      <c r="H35" t="s">
        <v>47</v>
      </c>
    </row>
    <row r="36" spans="1:8" ht="19.5" customHeight="1">
      <c r="A36" t="s">
        <v>25</v>
      </c>
      <c r="B36">
        <v>1994</v>
      </c>
      <c r="C36" t="s">
        <v>2</v>
      </c>
      <c r="D36" t="s">
        <v>31</v>
      </c>
      <c r="E36" t="s">
        <v>30</v>
      </c>
      <c r="F36">
        <v>0.186</v>
      </c>
      <c r="G36">
        <v>53</v>
      </c>
      <c r="H36" t="s">
        <v>47</v>
      </c>
    </row>
    <row r="37" spans="1:8" ht="19.5" customHeight="1">
      <c r="A37" t="s">
        <v>25</v>
      </c>
      <c r="B37">
        <v>1994</v>
      </c>
      <c r="C37" t="s">
        <v>2</v>
      </c>
      <c r="D37" t="s">
        <v>31</v>
      </c>
      <c r="E37" t="s">
        <v>34</v>
      </c>
      <c r="F37">
        <v>1.9E-2</v>
      </c>
      <c r="G37">
        <v>53</v>
      </c>
      <c r="H37" t="s">
        <v>47</v>
      </c>
    </row>
    <row r="38" spans="1:8" ht="19.5" customHeight="1">
      <c r="A38" t="s">
        <v>21</v>
      </c>
      <c r="B38">
        <v>1994</v>
      </c>
      <c r="C38" t="s">
        <v>1</v>
      </c>
      <c r="D38" t="s">
        <v>31</v>
      </c>
      <c r="E38" t="s">
        <v>30</v>
      </c>
      <c r="F38">
        <v>-0.17</v>
      </c>
      <c r="G38">
        <v>65</v>
      </c>
    </row>
    <row r="39" spans="1:8" ht="19.5" customHeight="1">
      <c r="A39" t="s">
        <v>26</v>
      </c>
      <c r="B39">
        <v>1993</v>
      </c>
      <c r="C39" t="s">
        <v>6</v>
      </c>
      <c r="D39" t="s">
        <v>33</v>
      </c>
      <c r="E39" t="s">
        <v>30</v>
      </c>
      <c r="F39">
        <v>-0.54</v>
      </c>
      <c r="G39">
        <f>19+17</f>
        <v>36</v>
      </c>
      <c r="H39" t="s">
        <v>52</v>
      </c>
    </row>
    <row r="40" spans="1:8" ht="19.5" customHeight="1">
      <c r="A40" t="s">
        <v>27</v>
      </c>
      <c r="B40">
        <v>1992</v>
      </c>
      <c r="C40" t="s">
        <v>4</v>
      </c>
      <c r="D40" t="s">
        <v>33</v>
      </c>
      <c r="E40" t="s">
        <v>30</v>
      </c>
      <c r="F40">
        <v>-0.1</v>
      </c>
      <c r="G40">
        <v>87</v>
      </c>
      <c r="H40" t="s">
        <v>43</v>
      </c>
    </row>
    <row r="41" spans="1:8" ht="19.5" customHeight="1">
      <c r="A41" t="s">
        <v>27</v>
      </c>
      <c r="B41">
        <v>1992</v>
      </c>
      <c r="C41" t="s">
        <v>2</v>
      </c>
      <c r="D41" t="s">
        <v>31</v>
      </c>
      <c r="E41" t="s">
        <v>30</v>
      </c>
      <c r="F41">
        <v>0</v>
      </c>
      <c r="G41">
        <v>87</v>
      </c>
      <c r="H41" t="s">
        <v>43</v>
      </c>
    </row>
    <row r="42" spans="1:8" ht="19.5" customHeight="1">
      <c r="A42" t="s">
        <v>28</v>
      </c>
      <c r="B42">
        <v>1993</v>
      </c>
      <c r="C42" t="s">
        <v>4</v>
      </c>
      <c r="D42" t="s">
        <v>33</v>
      </c>
      <c r="E42" t="s">
        <v>30</v>
      </c>
      <c r="F42">
        <v>7.0000000000000007E-2</v>
      </c>
      <c r="G42" s="4">
        <v>40</v>
      </c>
      <c r="H42" t="s">
        <v>53</v>
      </c>
    </row>
    <row r="43" spans="1:8" ht="19.5" customHeight="1">
      <c r="A43" t="s">
        <v>29</v>
      </c>
      <c r="B43">
        <v>1995</v>
      </c>
      <c r="C43" t="s">
        <v>1</v>
      </c>
      <c r="D43" t="s">
        <v>31</v>
      </c>
      <c r="E43" t="s">
        <v>30</v>
      </c>
      <c r="F43">
        <v>0.14000000000000001</v>
      </c>
      <c r="G43">
        <v>76</v>
      </c>
    </row>
  </sheetData>
  <pageMargins left="0.7" right="0.7" top="0.75" bottom="0.75" header="0.3" footer="0.3"/>
  <pageSetup scale="53" orientation="landscape" horizontalDpi="4294967294" verticalDpi="4294967294"/>
  <headerFooter>
    <oddHeader xml:space="preserve">&amp;CWebber and Donahue 2001
Meta - analysis </oddHeader>
    <oddFooter xml:space="preserve">&amp;CApril 7 2016
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Michael Brannick</cp:lastModifiedBy>
  <cp:lastPrinted>2016-04-11T19:55:42Z</cp:lastPrinted>
  <dcterms:created xsi:type="dcterms:W3CDTF">2016-03-21T21:12:48Z</dcterms:created>
  <dcterms:modified xsi:type="dcterms:W3CDTF">2018-10-07T14:34:22Z</dcterms:modified>
</cp:coreProperties>
</file>