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010d48e57e897f/Desktop/CS 302/Project 3/"/>
    </mc:Choice>
  </mc:AlternateContent>
  <xr:revisionPtr revIDLastSave="272" documentId="8_{19992512-7E7B-48EB-BE94-28A39B9C4BFB}" xr6:coauthVersionLast="44" xr6:coauthVersionMax="45" xr10:uidLastSave="{8516C0DB-6E21-4954-96A0-A7F2DEECABDF}"/>
  <bookViews>
    <workbookView xWindow="-98" yWindow="-98" windowWidth="22695" windowHeight="14595" xr2:uid="{40BAFB54-541F-41EB-B624-F0769C48CF4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6" i="1" l="1"/>
  <c r="I56" i="1"/>
  <c r="G56" i="1"/>
  <c r="H55" i="1"/>
  <c r="I55" i="1"/>
  <c r="G55" i="1"/>
  <c r="H54" i="1"/>
  <c r="I54" i="1"/>
  <c r="G54" i="1"/>
  <c r="H50" i="1"/>
  <c r="I50" i="1"/>
  <c r="G50" i="1"/>
  <c r="H49" i="1"/>
  <c r="I49" i="1"/>
  <c r="G49" i="1"/>
  <c r="H48" i="1"/>
  <c r="I48" i="1"/>
  <c r="G48" i="1"/>
  <c r="H44" i="1"/>
  <c r="I44" i="1"/>
  <c r="G44" i="1"/>
  <c r="H43" i="1"/>
  <c r="I43" i="1"/>
  <c r="G43" i="1"/>
  <c r="C56" i="1"/>
  <c r="D56" i="1"/>
  <c r="C55" i="1"/>
  <c r="D55" i="1"/>
  <c r="B56" i="1"/>
  <c r="B55" i="1"/>
  <c r="C54" i="1"/>
  <c r="D54" i="1"/>
  <c r="B54" i="1"/>
  <c r="H42" i="1"/>
  <c r="I42" i="1"/>
  <c r="G42" i="1"/>
  <c r="C44" i="1"/>
  <c r="D44" i="1"/>
  <c r="B44" i="1"/>
  <c r="C43" i="1"/>
  <c r="D43" i="1"/>
  <c r="B43" i="1"/>
  <c r="C50" i="1"/>
  <c r="D50" i="1"/>
  <c r="B50" i="1"/>
  <c r="C49" i="1"/>
  <c r="D49" i="1"/>
  <c r="B49" i="1"/>
  <c r="C48" i="1"/>
  <c r="D48" i="1"/>
  <c r="B48" i="1"/>
  <c r="D42" i="1"/>
  <c r="C42" i="1"/>
  <c r="B42" i="1"/>
</calcChain>
</file>

<file path=xl/sharedStrings.xml><?xml version="1.0" encoding="utf-8"?>
<sst xmlns="http://schemas.openxmlformats.org/spreadsheetml/2006/main" count="42" uniqueCount="27">
  <si>
    <t>Selection Sort - CPU time - Best Case</t>
  </si>
  <si>
    <t>Selection Sort - CPU time - Worst Case</t>
  </si>
  <si>
    <t>Insertion Sort - CPU time - Best Case</t>
  </si>
  <si>
    <t>Insertion Sort - CPU time - Worst Case</t>
  </si>
  <si>
    <t>Quick Sort - CPU time - Best Case</t>
  </si>
  <si>
    <t>Quick Sort - CPU time - Worst Case</t>
  </si>
  <si>
    <t>Selection Sort - Swaps - Best Case</t>
  </si>
  <si>
    <t>Selection Sort - Swaps - Worst Case</t>
  </si>
  <si>
    <t>Insertion Sort - Swaps - Best Case</t>
  </si>
  <si>
    <t>Insertion Sort - Swaps - Worst Case</t>
  </si>
  <si>
    <t>Quick Sort - Swaps - Best Case</t>
  </si>
  <si>
    <t>Quick Sort - Swaps - Worst Case</t>
  </si>
  <si>
    <t>Selection Sort - Comparisons - Best Case</t>
  </si>
  <si>
    <t>Selection Sort - Comparisons - Worst Case</t>
  </si>
  <si>
    <t>Insertion Sort - Comparisons - Best Case</t>
  </si>
  <si>
    <t>Insertion Sort - Comparisons - Worst Case</t>
  </si>
  <si>
    <t>Quick Sort - Comparisons - Best Case</t>
  </si>
  <si>
    <t>Quick Sort - Comparisons - Worst Case</t>
  </si>
  <si>
    <t>Best Case - CPU Averages</t>
  </si>
  <si>
    <t>Worst Case - CPU Averages</t>
  </si>
  <si>
    <t>SS</t>
  </si>
  <si>
    <t>IS</t>
  </si>
  <si>
    <t>QS</t>
  </si>
  <si>
    <t>Best Case - Swap Averages</t>
  </si>
  <si>
    <t>Worst Case - Swap Averages</t>
  </si>
  <si>
    <t>Best Case - Comparison Averages</t>
  </si>
  <si>
    <t>Worst Case - Comparison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</si>
</sst>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Best Case CPU Time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13648293963255"/>
          <c:y val="0.17171296296296298"/>
          <c:w val="0.82686351706036743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Sheet1!$A$42</c:f>
              <c:strCache>
                <c:ptCount val="1"/>
                <c:pt idx="0">
                  <c:v>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Sheet1!$B$41:$D$41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Sheet1!$B$42:$D$42</c:f>
              <c:numCache>
                <c:formatCode>General</c:formatCode>
                <c:ptCount val="3"/>
                <c:pt idx="0">
                  <c:v>1558.3636363636363</c:v>
                </c:pt>
                <c:pt idx="1">
                  <c:v>151161</c:v>
                </c:pt>
                <c:pt idx="2">
                  <c:v>11932769.272727273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9-4C09-AE4D-CAB15964BD99}"/>
            </c:ext>
          </c:extLst>
        </c:ser>
        <c:ser>
          <c:idx val="1"/>
          <c:order val="1"/>
          <c:tx>
            <c:strRef>
              <c:f>Sheet1!$A$43</c:f>
              <c:strCache>
                <c:ptCount val="1"/>
                <c:pt idx="0">
                  <c:v>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Sheet1!$B$41:$D$41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Sheet1!$B$43:$D$43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9-4C09-AE4D-CAB15964BD99}"/>
            </c:ext>
          </c:extLst>
        </c:ser>
        <c:ser>
          <c:idx val="2"/>
          <c:order val="2"/>
          <c:tx>
            <c:strRef>
              <c:f>Sheet1!$A$44</c:f>
              <c:strCache>
                <c:ptCount val="1"/>
                <c:pt idx="0">
                  <c:v>QS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Sheet1!$B$41:$D$41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Sheet1!$B$44:$D$44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69-4C09-AE4D-CAB15964B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790112"/>
        <c:axId val="465789128"/>
      </c:lineChart>
      <c:catAx>
        <c:axId val="46579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89128"/>
        <c:crosses val="autoZero"/>
        <c:auto val="1"/>
        <c:lblAlgn val="ctr"/>
        <c:lblOffset val="100"/>
        <c:noMultiLvlLbl val="0"/>
      </c:catAx>
      <c:valAx>
        <c:axId val="46578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9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Case Swap 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Sheet1!$A$48</c:f>
              <c:strCache>
                <c:ptCount val="1"/>
                <c:pt idx="0">
                  <c:v>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Sheet1!$B$47:$D$47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Sheet1!$B$48:$D$48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3-4799-9EC4-EA3239652970}"/>
            </c:ext>
          </c:extLst>
        </c:ser>
        <c:ser>
          <c:idx val="1"/>
          <c:order val="1"/>
          <c:tx>
            <c:strRef>
              <c:f>Sheet1!$A$49</c:f>
              <c:strCache>
                <c:ptCount val="1"/>
                <c:pt idx="0">
                  <c:v>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Sheet1!$B$47:$D$47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Sheet1!$B$49:$D$49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3-4799-9EC4-EA3239652970}"/>
            </c:ext>
          </c:extLst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QS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Sheet1!$B$47:$D$47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Sheet1!$B$50:$D$50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63-4799-9EC4-EA3239652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497944"/>
        <c:axId val="653498272"/>
      </c:lineChart>
      <c:catAx>
        <c:axId val="65349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98272"/>
        <c:crosses val="autoZero"/>
        <c:auto val="1"/>
        <c:lblAlgn val="ctr"/>
        <c:lblOffset val="100"/>
        <c:noMultiLvlLbl val="0"/>
      </c:catAx>
      <c:valAx>
        <c:axId val="6534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9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Case Comparisons Averages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Sheet1!$A$54</c:f>
              <c:strCache>
                <c:ptCount val="1"/>
                <c:pt idx="0">
                  <c:v>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Sheet1!$B$53:$D$53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Sheet1!$B$54:$D$54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5-45C9-80A9-60E8237D19AC}"/>
            </c:ext>
          </c:extLst>
        </c:ser>
        <c:ser>
          <c:idx val="1"/>
          <c:order val="1"/>
          <c:tx>
            <c:strRef>
              <c:f>Sheet1!$A$55</c:f>
              <c:strCache>
                <c:ptCount val="1"/>
                <c:pt idx="0">
                  <c:v>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Sheet1!$B$53:$D$53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Sheet1!$B$55:$D$55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5-45C9-80A9-60E8237D19AC}"/>
            </c:ext>
          </c:extLst>
        </c:ser>
        <c:ser>
          <c:idx val="2"/>
          <c:order val="2"/>
          <c:tx>
            <c:strRef>
              <c:f>Sheet1!$A$56</c:f>
              <c:strCache>
                <c:ptCount val="1"/>
                <c:pt idx="0">
                  <c:v>QS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Sheet1!$B$53:$D$53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Sheet1!$B$56:$D$56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5-45C9-80A9-60E8237D1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490728"/>
        <c:axId val="653493352"/>
      </c:lineChart>
      <c:catAx>
        <c:axId val="65349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93352"/>
        <c:crosses val="autoZero"/>
        <c:auto val="1"/>
        <c:lblAlgn val="ctr"/>
        <c:lblOffset val="100"/>
        <c:noMultiLvlLbl val="0"/>
      </c:catAx>
      <c:valAx>
        <c:axId val="65349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9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</a:t>
            </a:r>
            <a:r>
              <a:rPr lang="en-US" baseline="0"/>
              <a:t> Case CPU Time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Sheet1!$F$42</c:f>
              <c:strCache>
                <c:ptCount val="1"/>
                <c:pt idx="0">
                  <c:v>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Sheet1!$G$41:$I$41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Sheet1!$G$42:$I$42</c:f>
              <c:numCache>
                <c:formatCode>General</c:formatCode>
                <c:ptCount val="3"/>
                <c:pt idx="0">
                  <c:v>1613</c:v>
                </c:pt>
                <c:pt idx="1">
                  <c:v>144746</c:v>
                </c:pt>
                <c:pt idx="2">
                  <c:v>11678571.272727273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5-457B-AD4E-75B5A82736BE}"/>
            </c:ext>
          </c:extLst>
        </c:ser>
        <c:ser>
          <c:idx val="1"/>
          <c:order val="1"/>
          <c:tx>
            <c:strRef>
              <c:f>Sheet1!$F$43</c:f>
              <c:strCache>
                <c:ptCount val="1"/>
                <c:pt idx="0">
                  <c:v>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Sheet1!$G$41:$I$41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Sheet1!$G$43:$I$43</c:f>
              <c:numCache>
                <c:formatCode>General</c:formatCode>
                <c:ptCount val="3"/>
                <c:pt idx="0">
                  <c:v>1751.1</c:v>
                </c:pt>
                <c:pt idx="1">
                  <c:v>173851.6</c:v>
                </c:pt>
                <c:pt idx="2">
                  <c:v>20387159.899999999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C5-457B-AD4E-75B5A82736BE}"/>
            </c:ext>
          </c:extLst>
        </c:ser>
        <c:ser>
          <c:idx val="2"/>
          <c:order val="2"/>
          <c:tx>
            <c:strRef>
              <c:f>Sheet1!$F$44</c:f>
              <c:strCache>
                <c:ptCount val="1"/>
                <c:pt idx="0">
                  <c:v>QS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Sheet1!$G$41:$I$41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Sheet1!$G$44:$I$44</c:f>
              <c:numCache>
                <c:formatCode>General</c:formatCode>
                <c:ptCount val="3"/>
                <c:pt idx="0">
                  <c:v>128.6</c:v>
                </c:pt>
                <c:pt idx="1">
                  <c:v>2171.4</c:v>
                </c:pt>
                <c:pt idx="2">
                  <c:v>32464.2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C5-457B-AD4E-75B5A8273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801920"/>
        <c:axId val="465796672"/>
      </c:lineChart>
      <c:catAx>
        <c:axId val="46580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96672"/>
        <c:crosses val="autoZero"/>
        <c:auto val="1"/>
        <c:lblAlgn val="ctr"/>
        <c:lblOffset val="100"/>
        <c:noMultiLvlLbl val="0"/>
      </c:catAx>
      <c:valAx>
        <c:axId val="4657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0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</a:t>
            </a:r>
            <a:r>
              <a:rPr lang="en-US" baseline="0"/>
              <a:t> Case Swap Averages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Sheet1!$F$48</c:f>
              <c:strCache>
                <c:ptCount val="1"/>
                <c:pt idx="0">
                  <c:v>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Sheet1!$G$47:$I$47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Sheet1!$G$48:$I$48</c:f>
              <c:numCache>
                <c:formatCode>General</c:formatCode>
                <c:ptCount val="3"/>
                <c:pt idx="0">
                  <c:v>5505</c:v>
                </c:pt>
                <c:pt idx="1">
                  <c:v>76828</c:v>
                </c:pt>
                <c:pt idx="2">
                  <c:v>937713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3-49B6-9C96-512EED998897}"/>
            </c:ext>
          </c:extLst>
        </c:ser>
        <c:ser>
          <c:idx val="1"/>
          <c:order val="1"/>
          <c:tx>
            <c:strRef>
              <c:f>Sheet1!$F$49</c:f>
              <c:strCache>
                <c:ptCount val="1"/>
                <c:pt idx="0">
                  <c:v>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Sheet1!$G$47:$I$47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Sheet1!$G$49:$I$49</c:f>
              <c:numCache>
                <c:formatCode>General</c:formatCode>
                <c:ptCount val="3"/>
                <c:pt idx="0">
                  <c:v>247505</c:v>
                </c:pt>
                <c:pt idx="1">
                  <c:v>24948537</c:v>
                </c:pt>
                <c:pt idx="2">
                  <c:v>2505949461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3-49B6-9C96-512EED998897}"/>
            </c:ext>
          </c:extLst>
        </c:ser>
        <c:ser>
          <c:idx val="2"/>
          <c:order val="2"/>
          <c:tx>
            <c:strRef>
              <c:f>Sheet1!$F$50</c:f>
              <c:strCache>
                <c:ptCount val="1"/>
                <c:pt idx="0">
                  <c:v>QS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Sheet1!$G$47:$I$47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Sheet1!$G$50:$I$50</c:f>
              <c:numCache>
                <c:formatCode>General</c:formatCode>
                <c:ptCount val="3"/>
                <c:pt idx="0">
                  <c:v>6066</c:v>
                </c:pt>
                <c:pt idx="1">
                  <c:v>82213</c:v>
                </c:pt>
                <c:pt idx="2">
                  <c:v>1012991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D3-49B6-9C96-512EED998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38656"/>
        <c:axId val="464041280"/>
      </c:lineChart>
      <c:catAx>
        <c:axId val="4640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41280"/>
        <c:crosses val="autoZero"/>
        <c:auto val="1"/>
        <c:lblAlgn val="ctr"/>
        <c:lblOffset val="100"/>
        <c:noMultiLvlLbl val="0"/>
      </c:catAx>
      <c:valAx>
        <c:axId val="46404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3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</a:t>
            </a:r>
            <a:r>
              <a:rPr lang="en-US" baseline="0"/>
              <a:t> Case Comparisons Averages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Sheet1!$F$54</c:f>
              <c:strCache>
                <c:ptCount val="1"/>
                <c:pt idx="0">
                  <c:v>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Sheet1!$G$53:$I$53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Sheet1!$G$54:$I$54</c:f>
              <c:numCache>
                <c:formatCode>General</c:formatCode>
                <c:ptCount val="3"/>
                <c:pt idx="0">
                  <c:v>5505</c:v>
                </c:pt>
                <c:pt idx="1">
                  <c:v>76828</c:v>
                </c:pt>
                <c:pt idx="2">
                  <c:v>937713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8-42C7-AF80-32EB325E8869}"/>
            </c:ext>
          </c:extLst>
        </c:ser>
        <c:ser>
          <c:idx val="1"/>
          <c:order val="1"/>
          <c:tx>
            <c:strRef>
              <c:f>Sheet1!$F$55</c:f>
              <c:strCache>
                <c:ptCount val="1"/>
                <c:pt idx="0">
                  <c:v>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Sheet1!$G$53:$I$53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Sheet1!$G$55:$I$55</c:f>
              <c:numCache>
                <c:formatCode>General</c:formatCode>
                <c:ptCount val="3"/>
                <c:pt idx="0">
                  <c:v>247505</c:v>
                </c:pt>
                <c:pt idx="1">
                  <c:v>24948537</c:v>
                </c:pt>
                <c:pt idx="2">
                  <c:v>2505949461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18-42C7-AF80-32EB325E8869}"/>
            </c:ext>
          </c:extLst>
        </c:ser>
        <c:ser>
          <c:idx val="2"/>
          <c:order val="2"/>
          <c:tx>
            <c:strRef>
              <c:f>Sheet1!$F$56</c:f>
              <c:strCache>
                <c:ptCount val="1"/>
                <c:pt idx="0">
                  <c:v>QS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Sheet1!$G$53:$I$53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Sheet1!$G$56:$I$56</c:f>
              <c:numCache>
                <c:formatCode>General</c:formatCode>
                <c:ptCount val="3"/>
                <c:pt idx="0">
                  <c:v>5386</c:v>
                </c:pt>
                <c:pt idx="1">
                  <c:v>75533</c:v>
                </c:pt>
                <c:pt idx="2">
                  <c:v>938561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18-42C7-AF80-32EB325E8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916376"/>
        <c:axId val="461916048"/>
      </c:lineChart>
      <c:catAx>
        <c:axId val="46191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16048"/>
        <c:crosses val="autoZero"/>
        <c:auto val="1"/>
        <c:lblAlgn val="ctr"/>
        <c:lblOffset val="100"/>
        <c:noMultiLvlLbl val="0"/>
      </c:catAx>
      <c:valAx>
        <c:axId val="4619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1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336080</xdr:colOff>
      <xdr:row>39</xdr:row>
      <xdr:rowOff>30090</xdr:rowOff>
    </xdr:from>
    <xdr:to>
      <xdr:col>16</xdr:col>
      <xdr:colOff>362057</xdr:colOff>
      <xdr:row>54</xdr:row>
      <xdr:rowOff>94384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83AC8B-2682-41A0-B3ED-5B53B9897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314432</xdr:colOff>
      <xdr:row>56</xdr:row>
      <xdr:rowOff>127505</xdr:rowOff>
    </xdr:from>
    <xdr:to>
      <xdr:col>16</xdr:col>
      <xdr:colOff>340409</xdr:colOff>
      <xdr:row>72</xdr:row>
      <xdr:rowOff>13205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0ED29D-DC05-4290-AB7B-E49C6F8FF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319844</xdr:colOff>
      <xdr:row>72</xdr:row>
      <xdr:rowOff>149151</xdr:rowOff>
    </xdr:from>
    <xdr:to>
      <xdr:col>16</xdr:col>
      <xdr:colOff>345821</xdr:colOff>
      <xdr:row>88</xdr:row>
      <xdr:rowOff>34851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5D4700-C045-4CA5-8B7C-D2BA7A928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103368</xdr:colOff>
      <xdr:row>38</xdr:row>
      <xdr:rowOff>159976</xdr:rowOff>
    </xdr:from>
    <xdr:to>
      <xdr:col>23</xdr:col>
      <xdr:colOff>632654</xdr:colOff>
      <xdr:row>54</xdr:row>
      <xdr:rowOff>45676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502B01-114F-4571-8593-9F91484A6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195370</xdr:colOff>
      <xdr:row>56</xdr:row>
      <xdr:rowOff>132915</xdr:rowOff>
    </xdr:from>
    <xdr:to>
      <xdr:col>24</xdr:col>
      <xdr:colOff>75224</xdr:colOff>
      <xdr:row>72</xdr:row>
      <xdr:rowOff>18615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9FD6E2-1A82-4B72-B655-E99D0474C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54660</xdr:colOff>
      <xdr:row>72</xdr:row>
      <xdr:rowOff>165388</xdr:rowOff>
    </xdr:from>
    <xdr:to>
      <xdr:col>23</xdr:col>
      <xdr:colOff>583946</xdr:colOff>
      <xdr:row>88</xdr:row>
      <xdr:rowOff>51088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E1C9B89-75BD-441E-8D85-0DAFD2511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3EBA5-BB93-4167-894F-143A5350C0DE}">
  <dimension ref="A1:AC56"/>
  <sheetViews>
    <sheetView tabSelected="1" zoomScale="38" zoomScaleNormal="100" workbookViewId="0">
      <selection activeCell="W56" sqref="W56"/>
    </sheetView>
  </sheetViews>
  <sheetFormatPr defaultRowHeight="14.25" x14ac:dyDescent="0.45"/>
  <cols>
    <col min="9" max="9" width="10.73046875" customWidth="1"/>
    <col min="19" max="19" width="11.1328125" bestFit="1" customWidth="1"/>
  </cols>
  <sheetData>
    <row r="1" spans="1:29" x14ac:dyDescent="0.45">
      <c r="A1" s="1" t="s">
        <v>0</v>
      </c>
      <c r="B1" s="1"/>
      <c r="C1" s="1"/>
      <c r="D1" s="1"/>
      <c r="F1" s="1" t="s">
        <v>1</v>
      </c>
      <c r="G1" s="1"/>
      <c r="H1" s="1"/>
      <c r="I1" s="1"/>
      <c r="K1" s="1" t="s">
        <v>2</v>
      </c>
      <c r="L1" s="1"/>
      <c r="M1" s="1"/>
      <c r="N1" s="1"/>
      <c r="P1" s="1" t="s">
        <v>3</v>
      </c>
      <c r="Q1" s="1"/>
      <c r="R1" s="1"/>
      <c r="S1" s="1"/>
      <c r="U1" s="1" t="s">
        <v>4</v>
      </c>
      <c r="V1" s="1"/>
      <c r="W1" s="1"/>
      <c r="X1" s="1"/>
      <c r="Z1" s="1" t="s">
        <v>5</v>
      </c>
      <c r="AA1" s="1"/>
      <c r="AB1" s="1"/>
      <c r="AC1" s="1"/>
    </row>
    <row r="2" spans="1:29" x14ac:dyDescent="0.45">
      <c r="B2">
        <v>1000</v>
      </c>
      <c r="C2">
        <v>10000</v>
      </c>
      <c r="D2">
        <v>100000</v>
      </c>
      <c r="G2">
        <v>1000</v>
      </c>
      <c r="H2">
        <v>10000</v>
      </c>
      <c r="I2">
        <v>100000</v>
      </c>
      <c r="L2">
        <v>1000</v>
      </c>
      <c r="M2">
        <v>10000</v>
      </c>
      <c r="N2">
        <v>100000</v>
      </c>
      <c r="Q2">
        <v>1000</v>
      </c>
      <c r="R2">
        <v>10000</v>
      </c>
      <c r="S2">
        <v>100000</v>
      </c>
      <c r="V2">
        <v>1000</v>
      </c>
      <c r="W2">
        <v>10000</v>
      </c>
      <c r="X2">
        <v>100000</v>
      </c>
      <c r="AA2">
        <v>1000</v>
      </c>
      <c r="AB2">
        <v>10000</v>
      </c>
      <c r="AC2">
        <v>100000</v>
      </c>
    </row>
    <row r="3" spans="1:29" x14ac:dyDescent="0.45">
      <c r="A3">
        <v>1</v>
      </c>
      <c r="B3">
        <v>1000</v>
      </c>
      <c r="C3">
        <v>192983</v>
      </c>
      <c r="D3">
        <v>13495636</v>
      </c>
      <c r="F3">
        <v>1</v>
      </c>
      <c r="G3">
        <v>5197</v>
      </c>
      <c r="H3">
        <v>154722</v>
      </c>
      <c r="I3">
        <v>12834956</v>
      </c>
      <c r="K3">
        <v>1</v>
      </c>
      <c r="L3">
        <v>0</v>
      </c>
      <c r="M3">
        <v>0</v>
      </c>
      <c r="N3">
        <v>0</v>
      </c>
      <c r="P3">
        <v>1</v>
      </c>
      <c r="Q3">
        <v>4074</v>
      </c>
      <c r="R3">
        <v>219053</v>
      </c>
      <c r="S3">
        <v>13333691</v>
      </c>
      <c r="U3">
        <v>1</v>
      </c>
      <c r="V3">
        <v>0</v>
      </c>
      <c r="W3">
        <v>0</v>
      </c>
      <c r="X3">
        <v>0</v>
      </c>
      <c r="Z3">
        <v>1</v>
      </c>
      <c r="AA3">
        <v>284</v>
      </c>
      <c r="AB3">
        <v>3904</v>
      </c>
      <c r="AC3">
        <v>35288</v>
      </c>
    </row>
    <row r="4" spans="1:29" x14ac:dyDescent="0.45">
      <c r="A4">
        <v>2</v>
      </c>
      <c r="B4">
        <v>2788</v>
      </c>
      <c r="C4">
        <v>147141</v>
      </c>
      <c r="D4">
        <v>14578109</v>
      </c>
      <c r="F4">
        <v>2</v>
      </c>
      <c r="G4">
        <v>1019</v>
      </c>
      <c r="H4">
        <v>147421</v>
      </c>
      <c r="I4">
        <v>12762816</v>
      </c>
      <c r="K4">
        <v>2</v>
      </c>
      <c r="L4">
        <v>0</v>
      </c>
      <c r="M4">
        <v>0</v>
      </c>
      <c r="N4">
        <v>0</v>
      </c>
      <c r="P4">
        <v>2</v>
      </c>
      <c r="Q4">
        <v>2025</v>
      </c>
      <c r="R4">
        <v>178365</v>
      </c>
      <c r="S4">
        <v>13476432</v>
      </c>
      <c r="U4">
        <v>2</v>
      </c>
      <c r="V4">
        <v>0</v>
      </c>
      <c r="W4">
        <v>0</v>
      </c>
      <c r="X4">
        <v>0</v>
      </c>
      <c r="Z4">
        <v>2</v>
      </c>
      <c r="AA4">
        <v>0</v>
      </c>
      <c r="AB4">
        <v>0</v>
      </c>
      <c r="AC4">
        <v>12526</v>
      </c>
    </row>
    <row r="5" spans="1:29" x14ac:dyDescent="0.45">
      <c r="A5">
        <v>3</v>
      </c>
      <c r="B5">
        <v>1646</v>
      </c>
      <c r="C5">
        <v>178969</v>
      </c>
      <c r="D5">
        <v>13677105</v>
      </c>
      <c r="F5">
        <v>3</v>
      </c>
      <c r="G5">
        <v>997</v>
      </c>
      <c r="H5">
        <v>147137</v>
      </c>
      <c r="I5">
        <v>13356709</v>
      </c>
      <c r="K5">
        <v>3</v>
      </c>
      <c r="L5">
        <v>0</v>
      </c>
      <c r="M5">
        <v>0</v>
      </c>
      <c r="N5">
        <v>0</v>
      </c>
      <c r="P5">
        <v>3</v>
      </c>
      <c r="Q5">
        <v>1001</v>
      </c>
      <c r="R5">
        <v>188469</v>
      </c>
      <c r="S5">
        <v>15592411</v>
      </c>
      <c r="U5">
        <v>3</v>
      </c>
      <c r="V5">
        <v>0</v>
      </c>
      <c r="W5">
        <v>0</v>
      </c>
      <c r="X5">
        <v>0</v>
      </c>
      <c r="Z5">
        <v>3</v>
      </c>
      <c r="AA5">
        <v>0</v>
      </c>
      <c r="AB5">
        <v>10647</v>
      </c>
      <c r="AC5">
        <v>16557</v>
      </c>
    </row>
    <row r="6" spans="1:29" x14ac:dyDescent="0.45">
      <c r="A6">
        <v>4</v>
      </c>
      <c r="B6">
        <v>998</v>
      </c>
      <c r="C6">
        <v>154646</v>
      </c>
      <c r="D6">
        <v>12434033</v>
      </c>
      <c r="F6">
        <v>4</v>
      </c>
      <c r="G6">
        <v>1994</v>
      </c>
      <c r="H6">
        <v>160088</v>
      </c>
      <c r="I6">
        <v>12362336</v>
      </c>
      <c r="K6">
        <v>4</v>
      </c>
      <c r="L6">
        <v>0</v>
      </c>
      <c r="M6">
        <v>0</v>
      </c>
      <c r="N6">
        <v>0</v>
      </c>
      <c r="P6">
        <v>4</v>
      </c>
      <c r="Q6">
        <v>1027</v>
      </c>
      <c r="R6">
        <v>155009</v>
      </c>
      <c r="S6">
        <v>24870404</v>
      </c>
      <c r="U6">
        <v>4</v>
      </c>
      <c r="V6">
        <v>0</v>
      </c>
      <c r="W6">
        <v>0</v>
      </c>
      <c r="X6">
        <v>0</v>
      </c>
      <c r="Z6">
        <v>4</v>
      </c>
      <c r="AA6">
        <v>0</v>
      </c>
      <c r="AB6">
        <v>3443</v>
      </c>
      <c r="AC6">
        <v>47959</v>
      </c>
    </row>
    <row r="7" spans="1:29" x14ac:dyDescent="0.45">
      <c r="A7">
        <v>5</v>
      </c>
      <c r="B7">
        <v>0</v>
      </c>
      <c r="C7">
        <v>192980</v>
      </c>
      <c r="D7">
        <v>12356037</v>
      </c>
      <c r="F7">
        <v>5</v>
      </c>
      <c r="G7">
        <v>1471</v>
      </c>
      <c r="H7">
        <v>149992</v>
      </c>
      <c r="I7">
        <v>13221117</v>
      </c>
      <c r="K7">
        <v>5</v>
      </c>
      <c r="L7">
        <v>0</v>
      </c>
      <c r="M7">
        <v>0</v>
      </c>
      <c r="N7">
        <v>0</v>
      </c>
      <c r="P7">
        <v>5</v>
      </c>
      <c r="Q7">
        <v>997</v>
      </c>
      <c r="R7">
        <v>156337</v>
      </c>
      <c r="S7">
        <v>23585435</v>
      </c>
      <c r="U7">
        <v>5</v>
      </c>
      <c r="V7">
        <v>0</v>
      </c>
      <c r="W7">
        <v>0</v>
      </c>
      <c r="X7">
        <v>0</v>
      </c>
      <c r="Z7">
        <v>5</v>
      </c>
      <c r="AA7">
        <v>0</v>
      </c>
      <c r="AB7">
        <v>0</v>
      </c>
      <c r="AC7">
        <v>37367</v>
      </c>
    </row>
    <row r="8" spans="1:29" x14ac:dyDescent="0.45">
      <c r="A8">
        <v>6</v>
      </c>
      <c r="B8">
        <v>3936</v>
      </c>
      <c r="C8">
        <v>165429</v>
      </c>
      <c r="D8">
        <v>13016616</v>
      </c>
      <c r="F8">
        <v>6</v>
      </c>
      <c r="G8">
        <v>1026</v>
      </c>
      <c r="H8">
        <v>219653</v>
      </c>
      <c r="I8">
        <v>12387645</v>
      </c>
      <c r="K8">
        <v>6</v>
      </c>
      <c r="L8">
        <v>0</v>
      </c>
      <c r="M8">
        <v>0</v>
      </c>
      <c r="N8">
        <v>0</v>
      </c>
      <c r="P8">
        <v>6</v>
      </c>
      <c r="Q8">
        <v>2366</v>
      </c>
      <c r="R8">
        <v>157909</v>
      </c>
      <c r="S8">
        <v>20065118</v>
      </c>
      <c r="U8">
        <v>6</v>
      </c>
      <c r="V8">
        <v>0</v>
      </c>
      <c r="W8">
        <v>0</v>
      </c>
      <c r="X8">
        <v>0</v>
      </c>
      <c r="Z8">
        <v>6</v>
      </c>
      <c r="AA8">
        <v>0</v>
      </c>
      <c r="AB8">
        <v>2727</v>
      </c>
      <c r="AC8">
        <v>51389</v>
      </c>
    </row>
    <row r="9" spans="1:29" x14ac:dyDescent="0.45">
      <c r="A9">
        <v>7</v>
      </c>
      <c r="B9">
        <v>1995</v>
      </c>
      <c r="C9">
        <v>171972</v>
      </c>
      <c r="D9">
        <v>12468750</v>
      </c>
      <c r="F9">
        <v>7</v>
      </c>
      <c r="G9">
        <v>1026</v>
      </c>
      <c r="H9">
        <v>147909</v>
      </c>
      <c r="I9">
        <v>12545080</v>
      </c>
      <c r="K9">
        <v>7</v>
      </c>
      <c r="L9">
        <v>0</v>
      </c>
      <c r="M9">
        <v>0</v>
      </c>
      <c r="N9">
        <v>0</v>
      </c>
      <c r="P9">
        <v>7</v>
      </c>
      <c r="Q9">
        <v>1996</v>
      </c>
      <c r="R9">
        <v>189087</v>
      </c>
      <c r="S9">
        <v>24281910</v>
      </c>
      <c r="U9">
        <v>7</v>
      </c>
      <c r="V9">
        <v>0</v>
      </c>
      <c r="W9">
        <v>0</v>
      </c>
      <c r="X9">
        <v>0</v>
      </c>
      <c r="Z9">
        <v>7</v>
      </c>
      <c r="AA9">
        <v>0</v>
      </c>
      <c r="AB9">
        <v>0</v>
      </c>
      <c r="AC9">
        <v>32076</v>
      </c>
    </row>
    <row r="10" spans="1:29" x14ac:dyDescent="0.45">
      <c r="A10">
        <v>8</v>
      </c>
      <c r="B10">
        <v>0</v>
      </c>
      <c r="C10">
        <v>155232</v>
      </c>
      <c r="D10">
        <v>12894277</v>
      </c>
      <c r="F10">
        <v>8</v>
      </c>
      <c r="G10">
        <v>2018</v>
      </c>
      <c r="H10">
        <v>152299</v>
      </c>
      <c r="I10">
        <v>12915758</v>
      </c>
      <c r="K10">
        <v>8</v>
      </c>
      <c r="L10">
        <v>0</v>
      </c>
      <c r="M10">
        <v>0</v>
      </c>
      <c r="N10">
        <v>0</v>
      </c>
      <c r="P10">
        <v>8</v>
      </c>
      <c r="Q10">
        <v>1032</v>
      </c>
      <c r="R10">
        <v>152402</v>
      </c>
      <c r="S10">
        <v>24631381</v>
      </c>
      <c r="U10">
        <v>8</v>
      </c>
      <c r="V10">
        <v>0</v>
      </c>
      <c r="W10">
        <v>0</v>
      </c>
      <c r="X10">
        <v>0</v>
      </c>
      <c r="Z10">
        <v>8</v>
      </c>
      <c r="AA10">
        <v>1002</v>
      </c>
      <c r="AB10">
        <v>0</v>
      </c>
      <c r="AC10">
        <v>18254</v>
      </c>
    </row>
    <row r="11" spans="1:29" x14ac:dyDescent="0.45">
      <c r="A11">
        <v>9</v>
      </c>
      <c r="B11">
        <v>2780</v>
      </c>
      <c r="C11">
        <v>147813</v>
      </c>
      <c r="D11">
        <v>13428612</v>
      </c>
      <c r="F11">
        <v>9</v>
      </c>
      <c r="G11">
        <v>0</v>
      </c>
      <c r="H11">
        <v>149263</v>
      </c>
      <c r="I11">
        <v>13004466</v>
      </c>
      <c r="K11">
        <v>9</v>
      </c>
      <c r="L11">
        <v>0</v>
      </c>
      <c r="M11">
        <v>0</v>
      </c>
      <c r="N11">
        <v>0</v>
      </c>
      <c r="P11">
        <v>9</v>
      </c>
      <c r="Q11">
        <v>1996</v>
      </c>
      <c r="R11">
        <v>181627</v>
      </c>
      <c r="S11">
        <v>18246717</v>
      </c>
      <c r="U11">
        <v>9</v>
      </c>
      <c r="V11">
        <v>0</v>
      </c>
      <c r="W11">
        <v>0</v>
      </c>
      <c r="X11">
        <v>0</v>
      </c>
      <c r="Z11">
        <v>9</v>
      </c>
      <c r="AA11">
        <v>0</v>
      </c>
      <c r="AB11">
        <v>0</v>
      </c>
      <c r="AC11">
        <v>22765</v>
      </c>
    </row>
    <row r="12" spans="1:29" x14ac:dyDescent="0.45">
      <c r="A12">
        <v>10</v>
      </c>
      <c r="B12">
        <v>999</v>
      </c>
      <c r="C12">
        <v>145606</v>
      </c>
      <c r="D12">
        <v>12811287</v>
      </c>
      <c r="F12">
        <v>10</v>
      </c>
      <c r="G12">
        <v>1995</v>
      </c>
      <c r="H12">
        <v>153722</v>
      </c>
      <c r="I12">
        <v>12973401</v>
      </c>
      <c r="K12">
        <v>10</v>
      </c>
      <c r="L12">
        <v>0</v>
      </c>
      <c r="M12">
        <v>0</v>
      </c>
      <c r="N12">
        <v>0</v>
      </c>
      <c r="P12">
        <v>10</v>
      </c>
      <c r="Q12">
        <v>997</v>
      </c>
      <c r="R12">
        <v>160258</v>
      </c>
      <c r="S12">
        <v>25788100</v>
      </c>
      <c r="U12">
        <v>10</v>
      </c>
      <c r="V12">
        <v>0</v>
      </c>
      <c r="W12">
        <v>0</v>
      </c>
      <c r="X12">
        <v>0</v>
      </c>
      <c r="Z12">
        <v>10</v>
      </c>
      <c r="AA12">
        <v>0</v>
      </c>
      <c r="AB12">
        <v>993</v>
      </c>
      <c r="AC12">
        <v>50461</v>
      </c>
    </row>
    <row r="14" spans="1:29" x14ac:dyDescent="0.45">
      <c r="A14" s="1" t="s">
        <v>6</v>
      </c>
      <c r="B14" s="1"/>
      <c r="C14" s="1"/>
      <c r="D14" s="1"/>
      <c r="F14" s="1" t="s">
        <v>7</v>
      </c>
      <c r="G14" s="1"/>
      <c r="H14" s="1"/>
      <c r="I14" s="1"/>
      <c r="K14" s="1" t="s">
        <v>8</v>
      </c>
      <c r="L14" s="1"/>
      <c r="M14" s="1"/>
      <c r="N14" s="1"/>
      <c r="P14" s="1" t="s">
        <v>9</v>
      </c>
      <c r="Q14" s="1"/>
      <c r="R14" s="1"/>
      <c r="S14" s="1"/>
      <c r="U14" s="1" t="s">
        <v>10</v>
      </c>
      <c r="V14" s="1"/>
      <c r="W14" s="1"/>
      <c r="X14" s="1"/>
      <c r="Z14" s="1" t="s">
        <v>11</v>
      </c>
      <c r="AA14" s="1"/>
      <c r="AB14" s="1"/>
      <c r="AC14" s="1"/>
    </row>
    <row r="15" spans="1:29" x14ac:dyDescent="0.45">
      <c r="B15">
        <v>1000</v>
      </c>
      <c r="C15">
        <v>10000</v>
      </c>
      <c r="D15">
        <v>100000</v>
      </c>
      <c r="G15">
        <v>1000</v>
      </c>
      <c r="H15">
        <v>10000</v>
      </c>
      <c r="I15">
        <v>100000</v>
      </c>
      <c r="L15">
        <v>1000</v>
      </c>
      <c r="M15">
        <v>10000</v>
      </c>
      <c r="N15">
        <v>100000</v>
      </c>
      <c r="Q15">
        <v>1000</v>
      </c>
      <c r="R15">
        <v>10000</v>
      </c>
      <c r="S15">
        <v>100000</v>
      </c>
      <c r="V15">
        <v>1000</v>
      </c>
      <c r="W15">
        <v>10000</v>
      </c>
      <c r="X15">
        <v>100000</v>
      </c>
      <c r="AA15">
        <v>1000</v>
      </c>
      <c r="AB15">
        <v>10000</v>
      </c>
      <c r="AC15">
        <v>100000</v>
      </c>
    </row>
    <row r="16" spans="1:29" x14ac:dyDescent="0.45">
      <c r="A16">
        <v>1</v>
      </c>
      <c r="B16">
        <v>0</v>
      </c>
      <c r="C16">
        <v>0</v>
      </c>
      <c r="D16">
        <v>0</v>
      </c>
      <c r="F16">
        <v>1</v>
      </c>
      <c r="G16">
        <v>5505</v>
      </c>
      <c r="H16">
        <v>76828</v>
      </c>
      <c r="I16">
        <v>937713</v>
      </c>
      <c r="K16">
        <v>1</v>
      </c>
      <c r="L16">
        <v>0</v>
      </c>
      <c r="M16">
        <v>0</v>
      </c>
      <c r="N16">
        <v>0</v>
      </c>
      <c r="P16">
        <v>1</v>
      </c>
      <c r="Q16">
        <v>247505</v>
      </c>
      <c r="R16">
        <v>24948537</v>
      </c>
      <c r="S16">
        <v>2505949461</v>
      </c>
      <c r="U16">
        <v>1</v>
      </c>
      <c r="V16">
        <v>0</v>
      </c>
      <c r="W16">
        <v>0</v>
      </c>
      <c r="X16">
        <v>0</v>
      </c>
      <c r="Z16">
        <v>1</v>
      </c>
      <c r="AA16">
        <v>6066</v>
      </c>
      <c r="AB16">
        <v>82213</v>
      </c>
      <c r="AC16">
        <v>1012991</v>
      </c>
    </row>
    <row r="17" spans="1:29" x14ac:dyDescent="0.45">
      <c r="A17">
        <v>2</v>
      </c>
      <c r="B17">
        <v>0</v>
      </c>
      <c r="C17">
        <v>0</v>
      </c>
      <c r="D17">
        <v>0</v>
      </c>
      <c r="F17">
        <v>2</v>
      </c>
      <c r="G17">
        <v>5505</v>
      </c>
      <c r="H17">
        <v>76828</v>
      </c>
      <c r="I17">
        <v>937713</v>
      </c>
      <c r="K17">
        <v>2</v>
      </c>
      <c r="L17">
        <v>0</v>
      </c>
      <c r="M17">
        <v>0</v>
      </c>
      <c r="N17">
        <v>0</v>
      </c>
      <c r="P17">
        <v>2</v>
      </c>
      <c r="Q17">
        <v>247505</v>
      </c>
      <c r="R17">
        <v>24948537</v>
      </c>
      <c r="S17">
        <v>2505949461</v>
      </c>
      <c r="U17">
        <v>2</v>
      </c>
      <c r="V17">
        <v>0</v>
      </c>
      <c r="W17">
        <v>0</v>
      </c>
      <c r="X17">
        <v>0</v>
      </c>
      <c r="Z17">
        <v>2</v>
      </c>
      <c r="AA17">
        <v>6066</v>
      </c>
      <c r="AB17">
        <v>82213</v>
      </c>
      <c r="AC17">
        <v>1012991</v>
      </c>
    </row>
    <row r="18" spans="1:29" x14ac:dyDescent="0.45">
      <c r="A18">
        <v>3</v>
      </c>
      <c r="B18">
        <v>0</v>
      </c>
      <c r="C18">
        <v>0</v>
      </c>
      <c r="D18">
        <v>0</v>
      </c>
      <c r="F18">
        <v>3</v>
      </c>
      <c r="G18">
        <v>5505</v>
      </c>
      <c r="H18">
        <v>76828</v>
      </c>
      <c r="I18">
        <v>937713</v>
      </c>
      <c r="K18">
        <v>3</v>
      </c>
      <c r="L18">
        <v>0</v>
      </c>
      <c r="M18">
        <v>0</v>
      </c>
      <c r="N18">
        <v>0</v>
      </c>
      <c r="P18">
        <v>3</v>
      </c>
      <c r="Q18">
        <v>247505</v>
      </c>
      <c r="R18">
        <v>24948537</v>
      </c>
      <c r="S18">
        <v>2505949461</v>
      </c>
      <c r="U18">
        <v>3</v>
      </c>
      <c r="V18">
        <v>0</v>
      </c>
      <c r="W18">
        <v>0</v>
      </c>
      <c r="X18">
        <v>0</v>
      </c>
      <c r="Z18">
        <v>3</v>
      </c>
      <c r="AA18">
        <v>6066</v>
      </c>
      <c r="AB18">
        <v>82213</v>
      </c>
      <c r="AC18">
        <v>1012991</v>
      </c>
    </row>
    <row r="19" spans="1:29" x14ac:dyDescent="0.45">
      <c r="A19">
        <v>4</v>
      </c>
      <c r="B19">
        <v>0</v>
      </c>
      <c r="C19">
        <v>0</v>
      </c>
      <c r="D19">
        <v>0</v>
      </c>
      <c r="F19">
        <v>4</v>
      </c>
      <c r="G19">
        <v>5505</v>
      </c>
      <c r="H19">
        <v>76828</v>
      </c>
      <c r="I19">
        <v>937713</v>
      </c>
      <c r="K19">
        <v>4</v>
      </c>
      <c r="L19">
        <v>0</v>
      </c>
      <c r="M19">
        <v>0</v>
      </c>
      <c r="N19">
        <v>0</v>
      </c>
      <c r="P19">
        <v>4</v>
      </c>
      <c r="Q19">
        <v>247505</v>
      </c>
      <c r="R19">
        <v>24948537</v>
      </c>
      <c r="S19">
        <v>2505949461</v>
      </c>
      <c r="U19">
        <v>4</v>
      </c>
      <c r="V19">
        <v>0</v>
      </c>
      <c r="W19">
        <v>0</v>
      </c>
      <c r="X19">
        <v>0</v>
      </c>
      <c r="Z19">
        <v>4</v>
      </c>
      <c r="AA19">
        <v>6066</v>
      </c>
      <c r="AB19">
        <v>82213</v>
      </c>
      <c r="AC19">
        <v>1012991</v>
      </c>
    </row>
    <row r="20" spans="1:29" x14ac:dyDescent="0.45">
      <c r="A20">
        <v>5</v>
      </c>
      <c r="B20">
        <v>0</v>
      </c>
      <c r="C20">
        <v>0</v>
      </c>
      <c r="D20">
        <v>0</v>
      </c>
      <c r="F20">
        <v>5</v>
      </c>
      <c r="G20">
        <v>5505</v>
      </c>
      <c r="H20">
        <v>76828</v>
      </c>
      <c r="I20">
        <v>937713</v>
      </c>
      <c r="K20">
        <v>5</v>
      </c>
      <c r="L20">
        <v>0</v>
      </c>
      <c r="M20">
        <v>0</v>
      </c>
      <c r="N20">
        <v>0</v>
      </c>
      <c r="P20">
        <v>5</v>
      </c>
      <c r="Q20">
        <v>247505</v>
      </c>
      <c r="R20">
        <v>24948537</v>
      </c>
      <c r="S20">
        <v>2505949461</v>
      </c>
      <c r="U20">
        <v>5</v>
      </c>
      <c r="V20">
        <v>0</v>
      </c>
      <c r="W20">
        <v>0</v>
      </c>
      <c r="X20">
        <v>0</v>
      </c>
      <c r="Z20">
        <v>5</v>
      </c>
      <c r="AA20">
        <v>6066</v>
      </c>
      <c r="AB20">
        <v>82213</v>
      </c>
      <c r="AC20">
        <v>1012991</v>
      </c>
    </row>
    <row r="21" spans="1:29" x14ac:dyDescent="0.45">
      <c r="A21">
        <v>6</v>
      </c>
      <c r="B21">
        <v>0</v>
      </c>
      <c r="C21">
        <v>0</v>
      </c>
      <c r="D21">
        <v>0</v>
      </c>
      <c r="F21">
        <v>6</v>
      </c>
      <c r="G21">
        <v>5505</v>
      </c>
      <c r="H21">
        <v>76828</v>
      </c>
      <c r="I21">
        <v>937713</v>
      </c>
      <c r="K21">
        <v>6</v>
      </c>
      <c r="L21">
        <v>0</v>
      </c>
      <c r="M21">
        <v>0</v>
      </c>
      <c r="N21">
        <v>0</v>
      </c>
      <c r="P21">
        <v>6</v>
      </c>
      <c r="Q21">
        <v>247505</v>
      </c>
      <c r="R21">
        <v>24948537</v>
      </c>
      <c r="S21">
        <v>2505949461</v>
      </c>
      <c r="U21">
        <v>6</v>
      </c>
      <c r="V21">
        <v>0</v>
      </c>
      <c r="W21">
        <v>0</v>
      </c>
      <c r="X21">
        <v>0</v>
      </c>
      <c r="Z21">
        <v>6</v>
      </c>
      <c r="AA21">
        <v>6066</v>
      </c>
      <c r="AB21">
        <v>82213</v>
      </c>
      <c r="AC21">
        <v>1012991</v>
      </c>
    </row>
    <row r="22" spans="1:29" x14ac:dyDescent="0.45">
      <c r="A22">
        <v>7</v>
      </c>
      <c r="B22">
        <v>0</v>
      </c>
      <c r="C22">
        <v>0</v>
      </c>
      <c r="D22">
        <v>0</v>
      </c>
      <c r="F22">
        <v>7</v>
      </c>
      <c r="G22">
        <v>5505</v>
      </c>
      <c r="H22">
        <v>76828</v>
      </c>
      <c r="I22">
        <v>937713</v>
      </c>
      <c r="K22">
        <v>7</v>
      </c>
      <c r="L22">
        <v>0</v>
      </c>
      <c r="M22">
        <v>0</v>
      </c>
      <c r="N22">
        <v>0</v>
      </c>
      <c r="P22">
        <v>7</v>
      </c>
      <c r="Q22">
        <v>247505</v>
      </c>
      <c r="R22">
        <v>24948537</v>
      </c>
      <c r="S22">
        <v>2505949461</v>
      </c>
      <c r="U22">
        <v>7</v>
      </c>
      <c r="V22">
        <v>0</v>
      </c>
      <c r="W22">
        <v>0</v>
      </c>
      <c r="X22">
        <v>0</v>
      </c>
      <c r="Z22">
        <v>7</v>
      </c>
      <c r="AA22">
        <v>6066</v>
      </c>
      <c r="AB22">
        <v>82213</v>
      </c>
      <c r="AC22">
        <v>1012991</v>
      </c>
    </row>
    <row r="23" spans="1:29" x14ac:dyDescent="0.45">
      <c r="A23">
        <v>8</v>
      </c>
      <c r="B23">
        <v>0</v>
      </c>
      <c r="C23">
        <v>0</v>
      </c>
      <c r="D23">
        <v>0</v>
      </c>
      <c r="F23">
        <v>8</v>
      </c>
      <c r="G23">
        <v>5505</v>
      </c>
      <c r="H23">
        <v>76828</v>
      </c>
      <c r="I23">
        <v>937713</v>
      </c>
      <c r="K23">
        <v>8</v>
      </c>
      <c r="L23">
        <v>0</v>
      </c>
      <c r="M23">
        <v>0</v>
      </c>
      <c r="N23">
        <v>0</v>
      </c>
      <c r="P23">
        <v>8</v>
      </c>
      <c r="Q23">
        <v>247505</v>
      </c>
      <c r="R23">
        <v>24948537</v>
      </c>
      <c r="S23">
        <v>2505949461</v>
      </c>
      <c r="U23">
        <v>8</v>
      </c>
      <c r="V23">
        <v>0</v>
      </c>
      <c r="W23">
        <v>0</v>
      </c>
      <c r="X23">
        <v>0</v>
      </c>
      <c r="Z23">
        <v>8</v>
      </c>
      <c r="AA23">
        <v>6066</v>
      </c>
      <c r="AB23">
        <v>82213</v>
      </c>
      <c r="AC23">
        <v>1012991</v>
      </c>
    </row>
    <row r="24" spans="1:29" x14ac:dyDescent="0.45">
      <c r="A24">
        <v>9</v>
      </c>
      <c r="B24">
        <v>0</v>
      </c>
      <c r="C24">
        <v>0</v>
      </c>
      <c r="D24">
        <v>0</v>
      </c>
      <c r="F24">
        <v>9</v>
      </c>
      <c r="G24">
        <v>5505</v>
      </c>
      <c r="H24">
        <v>76828</v>
      </c>
      <c r="I24">
        <v>937713</v>
      </c>
      <c r="K24">
        <v>9</v>
      </c>
      <c r="L24">
        <v>0</v>
      </c>
      <c r="M24">
        <v>0</v>
      </c>
      <c r="N24">
        <v>0</v>
      </c>
      <c r="P24">
        <v>9</v>
      </c>
      <c r="Q24">
        <v>247505</v>
      </c>
      <c r="R24">
        <v>24948537</v>
      </c>
      <c r="S24">
        <v>2505949461</v>
      </c>
      <c r="U24">
        <v>9</v>
      </c>
      <c r="V24">
        <v>0</v>
      </c>
      <c r="W24">
        <v>0</v>
      </c>
      <c r="X24">
        <v>0</v>
      </c>
      <c r="Z24">
        <v>9</v>
      </c>
      <c r="AA24">
        <v>6066</v>
      </c>
      <c r="AB24">
        <v>82213</v>
      </c>
      <c r="AC24">
        <v>1012991</v>
      </c>
    </row>
    <row r="25" spans="1:29" x14ac:dyDescent="0.45">
      <c r="A25">
        <v>10</v>
      </c>
      <c r="B25">
        <v>0</v>
      </c>
      <c r="C25">
        <v>0</v>
      </c>
      <c r="D25">
        <v>0</v>
      </c>
      <c r="F25">
        <v>10</v>
      </c>
      <c r="G25">
        <v>5505</v>
      </c>
      <c r="H25">
        <v>76828</v>
      </c>
      <c r="I25">
        <v>937713</v>
      </c>
      <c r="K25">
        <v>10</v>
      </c>
      <c r="L25">
        <v>0</v>
      </c>
      <c r="M25">
        <v>0</v>
      </c>
      <c r="N25">
        <v>0</v>
      </c>
      <c r="P25">
        <v>10</v>
      </c>
      <c r="Q25">
        <v>247505</v>
      </c>
      <c r="R25">
        <v>24948537</v>
      </c>
      <c r="S25">
        <v>2505949461</v>
      </c>
      <c r="U25">
        <v>10</v>
      </c>
      <c r="V25">
        <v>0</v>
      </c>
      <c r="W25">
        <v>0</v>
      </c>
      <c r="X25">
        <v>0</v>
      </c>
      <c r="Z25">
        <v>10</v>
      </c>
      <c r="AA25">
        <v>6066</v>
      </c>
      <c r="AB25">
        <v>82213</v>
      </c>
      <c r="AC25">
        <v>1012991</v>
      </c>
    </row>
    <row r="27" spans="1:29" x14ac:dyDescent="0.45">
      <c r="A27" s="1" t="s">
        <v>12</v>
      </c>
      <c r="B27" s="1"/>
      <c r="C27" s="1"/>
      <c r="D27" s="1"/>
      <c r="F27" s="1" t="s">
        <v>13</v>
      </c>
      <c r="G27" s="1"/>
      <c r="H27" s="1"/>
      <c r="I27" s="1"/>
      <c r="K27" s="1" t="s">
        <v>14</v>
      </c>
      <c r="L27" s="1"/>
      <c r="M27" s="1"/>
      <c r="N27" s="1"/>
      <c r="P27" s="1" t="s">
        <v>15</v>
      </c>
      <c r="Q27" s="1"/>
      <c r="R27" s="1"/>
      <c r="S27" s="1"/>
      <c r="U27" s="1" t="s">
        <v>16</v>
      </c>
      <c r="V27" s="1"/>
      <c r="W27" s="1"/>
      <c r="X27" s="1"/>
      <c r="Z27" s="1" t="s">
        <v>17</v>
      </c>
      <c r="AA27" s="1"/>
      <c r="AB27" s="1"/>
      <c r="AC27" s="1"/>
    </row>
    <row r="28" spans="1:29" x14ac:dyDescent="0.45">
      <c r="B28">
        <v>1000</v>
      </c>
      <c r="C28">
        <v>10000</v>
      </c>
      <c r="D28">
        <v>100000</v>
      </c>
      <c r="G28">
        <v>1000</v>
      </c>
      <c r="H28">
        <v>10000</v>
      </c>
      <c r="I28">
        <v>100000</v>
      </c>
      <c r="L28">
        <v>1000</v>
      </c>
      <c r="M28">
        <v>10000</v>
      </c>
      <c r="N28">
        <v>100000</v>
      </c>
      <c r="Q28">
        <v>1000</v>
      </c>
      <c r="R28">
        <v>10000</v>
      </c>
      <c r="S28">
        <v>100000</v>
      </c>
      <c r="V28">
        <v>1000</v>
      </c>
      <c r="W28">
        <v>10000</v>
      </c>
      <c r="X28">
        <v>100000</v>
      </c>
      <c r="AA28">
        <v>1000</v>
      </c>
      <c r="AB28">
        <v>10000</v>
      </c>
      <c r="AC28">
        <v>100000</v>
      </c>
    </row>
    <row r="29" spans="1:29" x14ac:dyDescent="0.45">
      <c r="A29">
        <v>1</v>
      </c>
      <c r="B29">
        <v>0</v>
      </c>
      <c r="C29">
        <v>0</v>
      </c>
      <c r="D29">
        <v>0</v>
      </c>
      <c r="F29">
        <v>1</v>
      </c>
      <c r="G29">
        <v>5505</v>
      </c>
      <c r="H29">
        <v>76828</v>
      </c>
      <c r="I29">
        <v>937713</v>
      </c>
      <c r="K29">
        <v>1</v>
      </c>
      <c r="L29">
        <v>0</v>
      </c>
      <c r="M29">
        <v>0</v>
      </c>
      <c r="N29">
        <v>0</v>
      </c>
      <c r="P29">
        <v>1</v>
      </c>
      <c r="Q29">
        <v>247505</v>
      </c>
      <c r="R29">
        <v>24948537</v>
      </c>
      <c r="S29">
        <v>2505949461</v>
      </c>
      <c r="U29">
        <v>1</v>
      </c>
      <c r="V29">
        <v>0</v>
      </c>
      <c r="W29">
        <v>0</v>
      </c>
      <c r="X29">
        <v>0</v>
      </c>
      <c r="Z29">
        <v>1</v>
      </c>
      <c r="AA29">
        <v>5386</v>
      </c>
      <c r="AB29">
        <v>75533</v>
      </c>
      <c r="AC29">
        <v>938561</v>
      </c>
    </row>
    <row r="30" spans="1:29" x14ac:dyDescent="0.45">
      <c r="A30">
        <v>2</v>
      </c>
      <c r="B30">
        <v>0</v>
      </c>
      <c r="C30">
        <v>0</v>
      </c>
      <c r="D30">
        <v>0</v>
      </c>
      <c r="F30">
        <v>2</v>
      </c>
      <c r="G30">
        <v>5505</v>
      </c>
      <c r="H30">
        <v>76828</v>
      </c>
      <c r="I30">
        <v>937713</v>
      </c>
      <c r="K30">
        <v>2</v>
      </c>
      <c r="L30">
        <v>0</v>
      </c>
      <c r="M30">
        <v>0</v>
      </c>
      <c r="N30">
        <v>0</v>
      </c>
      <c r="P30">
        <v>2</v>
      </c>
      <c r="Q30">
        <v>247505</v>
      </c>
      <c r="R30">
        <v>24948537</v>
      </c>
      <c r="S30">
        <v>2505949461</v>
      </c>
      <c r="U30">
        <v>2</v>
      </c>
      <c r="V30">
        <v>0</v>
      </c>
      <c r="W30">
        <v>0</v>
      </c>
      <c r="X30">
        <v>0</v>
      </c>
      <c r="Z30">
        <v>2</v>
      </c>
      <c r="AA30">
        <v>5386</v>
      </c>
      <c r="AB30">
        <v>75533</v>
      </c>
      <c r="AC30">
        <v>938561</v>
      </c>
    </row>
    <row r="31" spans="1:29" x14ac:dyDescent="0.45">
      <c r="A31">
        <v>3</v>
      </c>
      <c r="B31">
        <v>0</v>
      </c>
      <c r="C31">
        <v>0</v>
      </c>
      <c r="D31">
        <v>0</v>
      </c>
      <c r="F31">
        <v>3</v>
      </c>
      <c r="G31">
        <v>5505</v>
      </c>
      <c r="H31">
        <v>76828</v>
      </c>
      <c r="I31">
        <v>937713</v>
      </c>
      <c r="K31">
        <v>3</v>
      </c>
      <c r="L31">
        <v>0</v>
      </c>
      <c r="M31">
        <v>0</v>
      </c>
      <c r="N31">
        <v>0</v>
      </c>
      <c r="P31">
        <v>3</v>
      </c>
      <c r="Q31">
        <v>247505</v>
      </c>
      <c r="R31">
        <v>24948537</v>
      </c>
      <c r="S31">
        <v>2505949461</v>
      </c>
      <c r="U31">
        <v>3</v>
      </c>
      <c r="V31">
        <v>0</v>
      </c>
      <c r="W31">
        <v>0</v>
      </c>
      <c r="X31">
        <v>0</v>
      </c>
      <c r="Z31">
        <v>3</v>
      </c>
      <c r="AA31">
        <v>5386</v>
      </c>
      <c r="AB31">
        <v>75533</v>
      </c>
      <c r="AC31">
        <v>938561</v>
      </c>
    </row>
    <row r="32" spans="1:29" x14ac:dyDescent="0.45">
      <c r="A32">
        <v>4</v>
      </c>
      <c r="B32">
        <v>0</v>
      </c>
      <c r="C32">
        <v>0</v>
      </c>
      <c r="D32">
        <v>0</v>
      </c>
      <c r="F32">
        <v>4</v>
      </c>
      <c r="G32">
        <v>5505</v>
      </c>
      <c r="H32">
        <v>76828</v>
      </c>
      <c r="I32">
        <v>937713</v>
      </c>
      <c r="K32">
        <v>4</v>
      </c>
      <c r="L32">
        <v>0</v>
      </c>
      <c r="M32">
        <v>0</v>
      </c>
      <c r="N32">
        <v>0</v>
      </c>
      <c r="P32">
        <v>4</v>
      </c>
      <c r="Q32">
        <v>247505</v>
      </c>
      <c r="R32">
        <v>24948537</v>
      </c>
      <c r="S32">
        <v>2505949461</v>
      </c>
      <c r="U32">
        <v>4</v>
      </c>
      <c r="V32">
        <v>0</v>
      </c>
      <c r="W32">
        <v>0</v>
      </c>
      <c r="X32">
        <v>0</v>
      </c>
      <c r="Z32">
        <v>4</v>
      </c>
      <c r="AA32">
        <v>5386</v>
      </c>
      <c r="AB32">
        <v>75533</v>
      </c>
      <c r="AC32">
        <v>938561</v>
      </c>
    </row>
    <row r="33" spans="1:29" x14ac:dyDescent="0.45">
      <c r="A33">
        <v>5</v>
      </c>
      <c r="B33">
        <v>0</v>
      </c>
      <c r="C33">
        <v>0</v>
      </c>
      <c r="D33">
        <v>0</v>
      </c>
      <c r="F33">
        <v>5</v>
      </c>
      <c r="G33">
        <v>5505</v>
      </c>
      <c r="H33">
        <v>76828</v>
      </c>
      <c r="I33">
        <v>937713</v>
      </c>
      <c r="K33">
        <v>5</v>
      </c>
      <c r="L33">
        <v>0</v>
      </c>
      <c r="M33">
        <v>0</v>
      </c>
      <c r="N33">
        <v>0</v>
      </c>
      <c r="P33">
        <v>5</v>
      </c>
      <c r="Q33">
        <v>247505</v>
      </c>
      <c r="R33">
        <v>24948537</v>
      </c>
      <c r="S33">
        <v>2505949461</v>
      </c>
      <c r="U33">
        <v>5</v>
      </c>
      <c r="V33">
        <v>0</v>
      </c>
      <c r="W33">
        <v>0</v>
      </c>
      <c r="X33">
        <v>0</v>
      </c>
      <c r="Z33">
        <v>5</v>
      </c>
      <c r="AA33">
        <v>5386</v>
      </c>
      <c r="AB33">
        <v>75533</v>
      </c>
      <c r="AC33">
        <v>938561</v>
      </c>
    </row>
    <row r="34" spans="1:29" x14ac:dyDescent="0.45">
      <c r="A34">
        <v>6</v>
      </c>
      <c r="B34">
        <v>0</v>
      </c>
      <c r="C34">
        <v>0</v>
      </c>
      <c r="D34">
        <v>0</v>
      </c>
      <c r="F34">
        <v>6</v>
      </c>
      <c r="G34">
        <v>5505</v>
      </c>
      <c r="H34">
        <v>76828</v>
      </c>
      <c r="I34">
        <v>937713</v>
      </c>
      <c r="K34">
        <v>6</v>
      </c>
      <c r="L34">
        <v>0</v>
      </c>
      <c r="M34">
        <v>0</v>
      </c>
      <c r="N34">
        <v>0</v>
      </c>
      <c r="P34">
        <v>6</v>
      </c>
      <c r="Q34">
        <v>247505</v>
      </c>
      <c r="R34">
        <v>24948537</v>
      </c>
      <c r="S34">
        <v>2505949461</v>
      </c>
      <c r="U34">
        <v>6</v>
      </c>
      <c r="V34">
        <v>0</v>
      </c>
      <c r="W34">
        <v>0</v>
      </c>
      <c r="X34">
        <v>0</v>
      </c>
      <c r="Z34">
        <v>6</v>
      </c>
      <c r="AA34">
        <v>5386</v>
      </c>
      <c r="AB34">
        <v>75533</v>
      </c>
      <c r="AC34">
        <v>938561</v>
      </c>
    </row>
    <row r="35" spans="1:29" x14ac:dyDescent="0.45">
      <c r="A35">
        <v>7</v>
      </c>
      <c r="B35">
        <v>0</v>
      </c>
      <c r="C35">
        <v>0</v>
      </c>
      <c r="D35">
        <v>0</v>
      </c>
      <c r="F35">
        <v>7</v>
      </c>
      <c r="G35">
        <v>5505</v>
      </c>
      <c r="H35">
        <v>76828</v>
      </c>
      <c r="I35">
        <v>937713</v>
      </c>
      <c r="K35">
        <v>7</v>
      </c>
      <c r="L35">
        <v>0</v>
      </c>
      <c r="M35">
        <v>0</v>
      </c>
      <c r="N35">
        <v>0</v>
      </c>
      <c r="P35">
        <v>7</v>
      </c>
      <c r="Q35">
        <v>247505</v>
      </c>
      <c r="R35">
        <v>24948537</v>
      </c>
      <c r="S35">
        <v>2505949461</v>
      </c>
      <c r="U35">
        <v>7</v>
      </c>
      <c r="V35">
        <v>0</v>
      </c>
      <c r="W35">
        <v>0</v>
      </c>
      <c r="X35">
        <v>0</v>
      </c>
      <c r="Z35">
        <v>7</v>
      </c>
      <c r="AA35">
        <v>5386</v>
      </c>
      <c r="AB35">
        <v>75533</v>
      </c>
      <c r="AC35">
        <v>938561</v>
      </c>
    </row>
    <row r="36" spans="1:29" x14ac:dyDescent="0.45">
      <c r="A36">
        <v>8</v>
      </c>
      <c r="B36">
        <v>0</v>
      </c>
      <c r="C36">
        <v>0</v>
      </c>
      <c r="D36">
        <v>0</v>
      </c>
      <c r="F36">
        <v>8</v>
      </c>
      <c r="G36">
        <v>5505</v>
      </c>
      <c r="H36">
        <v>76828</v>
      </c>
      <c r="I36">
        <v>937713</v>
      </c>
      <c r="K36">
        <v>8</v>
      </c>
      <c r="L36">
        <v>0</v>
      </c>
      <c r="M36">
        <v>0</v>
      </c>
      <c r="N36">
        <v>0</v>
      </c>
      <c r="P36">
        <v>8</v>
      </c>
      <c r="Q36">
        <v>247505</v>
      </c>
      <c r="R36">
        <v>24948537</v>
      </c>
      <c r="S36">
        <v>2505949461</v>
      </c>
      <c r="U36">
        <v>8</v>
      </c>
      <c r="V36">
        <v>0</v>
      </c>
      <c r="W36">
        <v>0</v>
      </c>
      <c r="X36">
        <v>0</v>
      </c>
      <c r="Z36">
        <v>8</v>
      </c>
      <c r="AA36">
        <v>5386</v>
      </c>
      <c r="AB36">
        <v>75533</v>
      </c>
      <c r="AC36">
        <v>938561</v>
      </c>
    </row>
    <row r="37" spans="1:29" x14ac:dyDescent="0.45">
      <c r="A37">
        <v>9</v>
      </c>
      <c r="B37">
        <v>0</v>
      </c>
      <c r="C37">
        <v>0</v>
      </c>
      <c r="D37">
        <v>0</v>
      </c>
      <c r="F37">
        <v>9</v>
      </c>
      <c r="G37">
        <v>5505</v>
      </c>
      <c r="H37">
        <v>76828</v>
      </c>
      <c r="I37">
        <v>937713</v>
      </c>
      <c r="K37">
        <v>9</v>
      </c>
      <c r="L37">
        <v>0</v>
      </c>
      <c r="M37">
        <v>0</v>
      </c>
      <c r="N37">
        <v>0</v>
      </c>
      <c r="P37">
        <v>9</v>
      </c>
      <c r="Q37">
        <v>247505</v>
      </c>
      <c r="R37">
        <v>24948537</v>
      </c>
      <c r="S37">
        <v>2505949461</v>
      </c>
      <c r="U37">
        <v>9</v>
      </c>
      <c r="V37">
        <v>0</v>
      </c>
      <c r="W37">
        <v>0</v>
      </c>
      <c r="X37">
        <v>0</v>
      </c>
      <c r="Z37">
        <v>9</v>
      </c>
      <c r="AA37">
        <v>5386</v>
      </c>
      <c r="AB37">
        <v>75533</v>
      </c>
      <c r="AC37">
        <v>938561</v>
      </c>
    </row>
    <row r="38" spans="1:29" x14ac:dyDescent="0.45">
      <c r="A38">
        <v>10</v>
      </c>
      <c r="B38">
        <v>0</v>
      </c>
      <c r="C38">
        <v>0</v>
      </c>
      <c r="D38">
        <v>0</v>
      </c>
      <c r="F38">
        <v>10</v>
      </c>
      <c r="G38">
        <v>5505</v>
      </c>
      <c r="H38">
        <v>76828</v>
      </c>
      <c r="I38">
        <v>937713</v>
      </c>
      <c r="K38">
        <v>10</v>
      </c>
      <c r="L38">
        <v>0</v>
      </c>
      <c r="M38">
        <v>0</v>
      </c>
      <c r="N38">
        <v>0</v>
      </c>
      <c r="P38">
        <v>10</v>
      </c>
      <c r="Q38">
        <v>247505</v>
      </c>
      <c r="R38">
        <v>24948537</v>
      </c>
      <c r="S38">
        <v>2505949461</v>
      </c>
      <c r="U38">
        <v>10</v>
      </c>
      <c r="V38">
        <v>0</v>
      </c>
      <c r="W38">
        <v>0</v>
      </c>
      <c r="X38">
        <v>0</v>
      </c>
      <c r="Z38">
        <v>10</v>
      </c>
      <c r="AA38">
        <v>5386</v>
      </c>
      <c r="AB38">
        <v>75533</v>
      </c>
      <c r="AC38">
        <v>938561</v>
      </c>
    </row>
    <row r="40" spans="1:29" x14ac:dyDescent="0.45">
      <c r="A40" s="1" t="s">
        <v>18</v>
      </c>
      <c r="B40" s="1"/>
      <c r="C40" s="1"/>
      <c r="D40" s="1"/>
      <c r="F40" s="1" t="s">
        <v>19</v>
      </c>
      <c r="G40" s="1"/>
      <c r="H40" s="1"/>
      <c r="I40" s="1"/>
      <c r="P40" s="1"/>
      <c r="Q40" s="1"/>
      <c r="R40" s="1"/>
      <c r="S40" s="1"/>
    </row>
    <row r="41" spans="1:29" x14ac:dyDescent="0.45">
      <c r="B41">
        <v>1000</v>
      </c>
      <c r="C41">
        <v>10000</v>
      </c>
      <c r="D41">
        <v>100000</v>
      </c>
      <c r="G41">
        <v>1000</v>
      </c>
      <c r="H41">
        <v>10000</v>
      </c>
      <c r="I41">
        <v>100000</v>
      </c>
    </row>
    <row r="42" spans="1:29" x14ac:dyDescent="0.45">
      <c r="A42" t="s">
        <v>20</v>
      </c>
      <c r="B42">
        <f>AVERAGE(B2:B12)</f>
        <v>1558.3636363636363</v>
      </c>
      <c r="C42">
        <f>AVERAGE(C2:C12)</f>
        <v>151161</v>
      </c>
      <c r="D42">
        <f>AVERAGE(D2:D12)</f>
        <v>11932769.272727273</v>
      </c>
      <c r="F42" t="s">
        <v>20</v>
      </c>
      <c r="G42">
        <f>AVERAGE(G2:G12)</f>
        <v>1613</v>
      </c>
      <c r="H42">
        <f t="shared" ref="H42:I42" si="0">AVERAGE(H2:H12)</f>
        <v>144746</v>
      </c>
      <c r="I42">
        <f t="shared" si="0"/>
        <v>11678571.272727273</v>
      </c>
    </row>
    <row r="43" spans="1:29" x14ac:dyDescent="0.45">
      <c r="A43" t="s">
        <v>21</v>
      </c>
      <c r="B43">
        <f>AVERAGE(L3:L12)</f>
        <v>0</v>
      </c>
      <c r="C43">
        <f t="shared" ref="C43:D43" si="1">AVERAGE(M3:M12)</f>
        <v>0</v>
      </c>
      <c r="D43">
        <f t="shared" si="1"/>
        <v>0</v>
      </c>
      <c r="F43" t="s">
        <v>21</v>
      </c>
      <c r="G43">
        <f>AVERAGE(Q3:Q12)</f>
        <v>1751.1</v>
      </c>
      <c r="H43">
        <f t="shared" ref="H43:I43" si="2">AVERAGE(R3:R12)</f>
        <v>173851.6</v>
      </c>
      <c r="I43">
        <f t="shared" si="2"/>
        <v>20387159.899999999</v>
      </c>
    </row>
    <row r="44" spans="1:29" x14ac:dyDescent="0.45">
      <c r="A44" t="s">
        <v>22</v>
      </c>
      <c r="B44">
        <f>AVERAGE(V3:V12)</f>
        <v>0</v>
      </c>
      <c r="C44">
        <f>AVERAGE(W3:W12)</f>
        <v>0</v>
      </c>
      <c r="D44">
        <f t="shared" ref="D44" si="3">AVERAGE(X3:X12)</f>
        <v>0</v>
      </c>
      <c r="F44" t="s">
        <v>22</v>
      </c>
      <c r="G44">
        <f>AVERAGE(AA3:AA12)</f>
        <v>128.6</v>
      </c>
      <c r="H44">
        <f t="shared" ref="H44:I44" si="4">AVERAGE(AB3:AB12)</f>
        <v>2171.4</v>
      </c>
      <c r="I44">
        <f t="shared" si="4"/>
        <v>32464.2</v>
      </c>
    </row>
    <row r="46" spans="1:29" x14ac:dyDescent="0.45">
      <c r="A46" s="1" t="s">
        <v>23</v>
      </c>
      <c r="B46" s="1"/>
      <c r="C46" s="1"/>
      <c r="D46" s="1"/>
      <c r="F46" s="1" t="s">
        <v>24</v>
      </c>
      <c r="G46" s="1"/>
      <c r="H46" s="1"/>
      <c r="I46" s="1"/>
    </row>
    <row r="47" spans="1:29" x14ac:dyDescent="0.45">
      <c r="B47">
        <v>1000</v>
      </c>
      <c r="C47">
        <v>10000</v>
      </c>
      <c r="D47">
        <v>100000</v>
      </c>
      <c r="G47">
        <v>1000</v>
      </c>
      <c r="H47">
        <v>10000</v>
      </c>
      <c r="I47">
        <v>100000</v>
      </c>
    </row>
    <row r="48" spans="1:29" x14ac:dyDescent="0.45">
      <c r="A48" t="s">
        <v>20</v>
      </c>
      <c r="B48">
        <f>AVERAGE(B16:B25)</f>
        <v>0</v>
      </c>
      <c r="C48">
        <f t="shared" ref="C48:D48" si="5">AVERAGE(C16:C25)</f>
        <v>0</v>
      </c>
      <c r="D48">
        <f t="shared" si="5"/>
        <v>0</v>
      </c>
      <c r="F48" t="s">
        <v>20</v>
      </c>
      <c r="G48">
        <f>AVERAGE(G16:G25)</f>
        <v>5505</v>
      </c>
      <c r="H48">
        <f t="shared" ref="H48:I48" si="6">AVERAGE(H16:H25)</f>
        <v>76828</v>
      </c>
      <c r="I48">
        <f t="shared" si="6"/>
        <v>937713</v>
      </c>
    </row>
    <row r="49" spans="1:9" x14ac:dyDescent="0.45">
      <c r="A49" t="s">
        <v>21</v>
      </c>
      <c r="B49">
        <f>AVERAGE(L16:L25)</f>
        <v>0</v>
      </c>
      <c r="C49">
        <f>AVERAGE(M16:M25)</f>
        <v>0</v>
      </c>
      <c r="D49">
        <f t="shared" ref="D49" si="7">AVERAGE(N16:N25)</f>
        <v>0</v>
      </c>
      <c r="F49" t="s">
        <v>21</v>
      </c>
      <c r="G49">
        <f>AVERAGE(Q16:Q25)</f>
        <v>247505</v>
      </c>
      <c r="H49">
        <f t="shared" ref="H49:I49" si="8">AVERAGE(R16:R25)</f>
        <v>24948537</v>
      </c>
      <c r="I49">
        <f t="shared" si="8"/>
        <v>2505949461</v>
      </c>
    </row>
    <row r="50" spans="1:9" x14ac:dyDescent="0.45">
      <c r="A50" t="s">
        <v>22</v>
      </c>
      <c r="B50">
        <f>AVERAGE(V16:V25)</f>
        <v>0</v>
      </c>
      <c r="C50">
        <f t="shared" ref="C50:D50" si="9">AVERAGE(W16:W25)</f>
        <v>0</v>
      </c>
      <c r="D50">
        <f t="shared" si="9"/>
        <v>0</v>
      </c>
      <c r="F50" t="s">
        <v>22</v>
      </c>
      <c r="G50">
        <f>AVERAGE(AA16:AA25)</f>
        <v>6066</v>
      </c>
      <c r="H50">
        <f t="shared" ref="H50:I50" si="10">AVERAGE(AB16:AB25)</f>
        <v>82213</v>
      </c>
      <c r="I50">
        <f t="shared" si="10"/>
        <v>1012991</v>
      </c>
    </row>
    <row r="52" spans="1:9" x14ac:dyDescent="0.45">
      <c r="A52" s="1" t="s">
        <v>25</v>
      </c>
      <c r="B52" s="1"/>
      <c r="C52" s="1"/>
      <c r="D52" s="1"/>
      <c r="F52" s="1" t="s">
        <v>26</v>
      </c>
      <c r="G52" s="1"/>
      <c r="H52" s="1"/>
      <c r="I52" s="1"/>
    </row>
    <row r="53" spans="1:9" x14ac:dyDescent="0.45">
      <c r="B53">
        <v>1000</v>
      </c>
      <c r="C53">
        <v>10000</v>
      </c>
      <c r="D53">
        <v>100000</v>
      </c>
      <c r="G53">
        <v>1000</v>
      </c>
      <c r="H53">
        <v>10000</v>
      </c>
      <c r="I53">
        <v>100000</v>
      </c>
    </row>
    <row r="54" spans="1:9" x14ac:dyDescent="0.45">
      <c r="A54" t="s">
        <v>20</v>
      </c>
      <c r="B54">
        <f>AVERAGE(B29:B38)</f>
        <v>0</v>
      </c>
      <c r="C54">
        <f t="shared" ref="C54:D54" si="11">AVERAGE(C29:C38)</f>
        <v>0</v>
      </c>
      <c r="D54">
        <f t="shared" si="11"/>
        <v>0</v>
      </c>
      <c r="F54" t="s">
        <v>20</v>
      </c>
      <c r="G54">
        <f>AVERAGE(G29:G38)</f>
        <v>5505</v>
      </c>
      <c r="H54">
        <f t="shared" ref="H54:I54" si="12">AVERAGE(H29:H38)</f>
        <v>76828</v>
      </c>
      <c r="I54">
        <f t="shared" si="12"/>
        <v>937713</v>
      </c>
    </row>
    <row r="55" spans="1:9" x14ac:dyDescent="0.45">
      <c r="A55" t="s">
        <v>21</v>
      </c>
      <c r="B55">
        <f>AVERAGE(L29:L38)</f>
        <v>0</v>
      </c>
      <c r="C55">
        <f t="shared" ref="C55:D55" si="13">AVERAGE(M29:M38)</f>
        <v>0</v>
      </c>
      <c r="D55">
        <f t="shared" si="13"/>
        <v>0</v>
      </c>
      <c r="F55" t="s">
        <v>21</v>
      </c>
      <c r="G55">
        <f>AVERAGE(Q29:Q38)</f>
        <v>247505</v>
      </c>
      <c r="H55">
        <f t="shared" ref="H55:I55" si="14">AVERAGE(R29:R38)</f>
        <v>24948537</v>
      </c>
      <c r="I55">
        <f t="shared" si="14"/>
        <v>2505949461</v>
      </c>
    </row>
    <row r="56" spans="1:9" x14ac:dyDescent="0.45">
      <c r="A56" t="s">
        <v>22</v>
      </c>
      <c r="B56">
        <f>AVERAGE(V29:V38)</f>
        <v>0</v>
      </c>
      <c r="C56">
        <f t="shared" ref="C56:D56" si="15">AVERAGE(W29:W38)</f>
        <v>0</v>
      </c>
      <c r="D56">
        <f t="shared" si="15"/>
        <v>0</v>
      </c>
      <c r="F56" t="s">
        <v>22</v>
      </c>
      <c r="G56">
        <f>AVERAGE(AA29:AA38)</f>
        <v>5386</v>
      </c>
      <c r="H56">
        <f t="shared" ref="H56:I56" si="16">AVERAGE(AB29:AB38)</f>
        <v>75533</v>
      </c>
      <c r="I56">
        <f t="shared" si="16"/>
        <v>938561</v>
      </c>
    </row>
  </sheetData>
  <mergeCells count="25">
    <mergeCell ref="P40:S40"/>
    <mergeCell ref="F46:I46"/>
    <mergeCell ref="A46:D46"/>
    <mergeCell ref="K1:N1"/>
    <mergeCell ref="P1:S1"/>
    <mergeCell ref="K14:N14"/>
    <mergeCell ref="P14:S14"/>
    <mergeCell ref="K27:N27"/>
    <mergeCell ref="P27:S27"/>
    <mergeCell ref="U1:X1"/>
    <mergeCell ref="Z1:AC1"/>
    <mergeCell ref="U14:X14"/>
    <mergeCell ref="Z14:AC14"/>
    <mergeCell ref="U27:X27"/>
    <mergeCell ref="Z27:AC27"/>
    <mergeCell ref="A27:D27"/>
    <mergeCell ref="F1:I1"/>
    <mergeCell ref="F14:I14"/>
    <mergeCell ref="F27:I27"/>
    <mergeCell ref="A52:D52"/>
    <mergeCell ref="F52:I52"/>
    <mergeCell ref="A1:D1"/>
    <mergeCell ref="A14:D14"/>
    <mergeCell ref="A40:D40"/>
    <mergeCell ref="F40:I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Connors</dc:creator>
  <cp:keywords/>
  <dc:description/>
  <cp:lastModifiedBy>Michael Connors</cp:lastModifiedBy>
  <cp:revision/>
  <dcterms:created xsi:type="dcterms:W3CDTF">2020-03-05T18:53:49Z</dcterms:created>
  <dcterms:modified xsi:type="dcterms:W3CDTF">2020-03-06T03:42:58Z</dcterms:modified>
  <cp:category/>
  <cp:contentStatus/>
</cp:coreProperties>
</file>