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2do grupo\"/>
    </mc:Choice>
  </mc:AlternateContent>
  <xr:revisionPtr revIDLastSave="0" documentId="8_{FC5B16CC-6137-4C7A-B103-AF6E59C264C9}" xr6:coauthVersionLast="47" xr6:coauthVersionMax="47" xr10:uidLastSave="{00000000-0000-0000-0000-000000000000}"/>
  <bookViews>
    <workbookView xWindow="28680" yWindow="-120" windowWidth="29040" windowHeight="15720" activeTab="1" xr2:uid="{D1053EB5-6A87-4A49-A9C8-2722857688F3}"/>
  </bookViews>
  <sheets>
    <sheet name="Mineral" sheetId="1" r:id="rId1"/>
    <sheet name="ENRIQUECIDO" sheetId="2" r:id="rId2"/>
    <sheet name="% Rec Cu" sheetId="3" r:id="rId3"/>
    <sheet name="pH - EMF" sheetId="4" r:id="rId4"/>
  </sheets>
  <externalReferences>
    <externalReference r:id="rId5"/>
    <externalReference r:id="rId6"/>
    <externalReference r:id="rId7"/>
    <externalReference r:id="rId8"/>
  </externalReferences>
  <definedNames>
    <definedName name="_xlnm.Print_Area" localSheetId="1">ENRIQUECIDO!$C$1:$Z$285,ENRIQUECIDO!$AA$1:$AM$68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22D71E5F-6D6F-429E-A0F8-D8CE3A732621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5090ACD8-2A2C-4315-8C4C-2F9C7F689004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EBD521CA-BFC6-4389-B2BC-FD22BFC12F0B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<sst xmlns="http://schemas.openxmlformats.org/spreadsheetml/2006/main" count="327" uniqueCount="168">
  <si>
    <t>Investigación Metalúrgica No. 18513</t>
  </si>
  <si>
    <t>COMPOSITO ENRIQUECIDO TCS - 129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</si>
  <si>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</si>
  <si>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</si>
  <si>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</si>
  <si>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</si>
  <si>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</si>
  <si>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</si>
  <si>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</si>
  <si>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</si>
  <si>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</si>
  <si>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TCS - 129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</si>
  <si>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</si>
  <si>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</si>
  <si>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</si>
  <si>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</si>
  <si>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</si>
  <si>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</si>
  <si>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</si>
  <si>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</si>
  <si>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</si>
  <si>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</si>
  <si>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</si>
  <si>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</si>
  <si>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</si>
  <si>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</si>
  <si>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</si>
  <si>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</si>
  <si>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</si>
  <si>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</si>
  <si>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</si>
  <si>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</si>
  <si>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</si>
  <si>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</si>
  <si>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</si>
  <si>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</si>
  <si>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</si>
  <si>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</si>
  <si>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</si>
  <si>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</si>
  <si>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</si>
  <si>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</si>
  <si>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</si>
  <si>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 :Cu= 0.30 g/kg,  Ácido= 7.76 g/Kg , FeT= 20.14  g/Kg, Fe+2= 2.67 g/Kg</t>
  </si>
  <si>
    <t>ILS + H2O: Cu= 0.030 g/kg,  Ácido= 0.776 g/Kg , FeT= 2.014  g/Kg, Fe+2= 0.267 g/Kg</t>
  </si>
  <si>
    <t>1)</t>
  </si>
  <si>
    <t>El 31/03/2024 se carga la columna.</t>
  </si>
  <si>
    <t>**Volumen total (Acido Ind.+Refino+Humedad Mineral)</t>
  </si>
  <si>
    <t>2)</t>
  </si>
  <si>
    <t>El 03/04/2024 se empieza a regar la columna.</t>
  </si>
  <si>
    <t xml:space="preserve">Prueba de Curado </t>
  </si>
  <si>
    <t>3)</t>
  </si>
  <si>
    <t>El 29/06/2024 se controla cada 5 dias el PLS.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</si>
  <si>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</si>
  <si>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</si>
  <si>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</si>
  <si>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</si>
  <si>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</si>
  <si>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</si>
  <si>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</si>
  <si>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</si>
  <si>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</si>
  <si>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</si>
  <si>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</si>
  <si>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</si>
  <si>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</si>
  <si>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</si>
  <si>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</si>
  <si>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</si>
  <si>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</si>
  <si>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</si>
  <si>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</si>
  <si>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</si>
  <si>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</si>
  <si>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</si>
  <si>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</si>
  <si>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</si>
  <si>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</si>
  <si>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</si>
  <si>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</si>
  <si>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</si>
  <si>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</si>
  <si>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</si>
  <si>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</si>
  <si>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</si>
  <si>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</si>
  <si>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</si>
  <si>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</si>
  <si>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</si>
  <si>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</si>
  <si>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</si>
  <si>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ILS+ H2O:</t>
  </si>
  <si>
    <t>Cu= 0.030 g/kg,  Ácido= 0.776 g/Kg , FeT= 2.014  g/Kg, Fe+2= 0.267 g/Kg</t>
  </si>
  <si>
    <t>Tiempo de Curado:</t>
  </si>
  <si>
    <t>3 días</t>
  </si>
  <si>
    <t>Alimentación:</t>
  </si>
  <si>
    <t>7.76 g/Kg de H2SO4, 2.67 g/Kg Fe+2, 17.43 g/Kg Fe+3, 0.30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</si>
  <si>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</si>
  <si>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</si>
  <si>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</si>
  <si>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</si>
  <si>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</si>
  <si>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</si>
  <si>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</si>
  <si>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</si>
  <si>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</si>
  <si>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</si>
  <si>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</si>
  <si>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</si>
  <si>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</si>
  <si>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</si>
  <si>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</si>
  <si>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</si>
  <si>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</si>
  <si>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</si>
  <si>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</si>
  <si>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</si>
  <si>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</si>
  <si>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</si>
  <si>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</si>
  <si>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</si>
  <si>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</si>
  <si>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</si>
  <si>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</si>
  <si>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</si>
  <si>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</si>
  <si>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</si>
  <si>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</si>
  <si>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</si>
  <si>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</si>
  <si>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</si>
  <si>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</si>
  <si>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</si>
  <si>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</si>
  <si>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</si>
  <si>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</si>
  <si>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</si>
  <si>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</si>
  <si>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11:00:00 a.m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</si>
  <si>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</si>
  <si>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</si>
  <si>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</si>
  <si>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</si>
  <si>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</si>
  <si>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</si>
  <si>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EQ</t>
  </si>
  <si>
    <t>Solución Adicionada en la Aglomeración (L)</t>
  </si>
  <si>
    <t>Peso del Mineral antes de la Aglomeración (kg)</t>
  </si>
  <si>
    <t>Peso del Mineral Aglomerado (kg)</t>
  </si>
  <si>
    <t>Humedad Inicial (Incluye el ácido añadido)</t>
  </si>
  <si>
    <t>Se sube le acido libre a 10g/kg</t>
  </si>
  <si>
    <t>Peso Inicial del Mineral Humedo (kg)</t>
  </si>
  <si>
    <t>Peso Inicial del Mineral Seco (kg)</t>
  </si>
  <si>
    <t>Altura Inicial del Mineral (m)</t>
  </si>
  <si>
    <t>SX</t>
  </si>
  <si>
    <t>*Densidad Bulk (kg/l)</t>
  </si>
  <si>
    <t>Altura Final del Mineral (m)</t>
  </si>
  <si>
    <t>Peso del Residuo Humedo (kg)</t>
  </si>
  <si>
    <t>eq</t>
  </si>
  <si>
    <t>Peso del Residuo Seco (kg)</t>
  </si>
  <si>
    <t>Volumen Drenado (l)</t>
  </si>
  <si>
    <t>Compactación (%)</t>
  </si>
  <si>
    <t>* Mineral seco entre el volumen de la columna.</t>
  </si>
  <si>
    <t>Se alimenta con solución de ROM 1.</t>
  </si>
  <si>
    <t>Control de PLS cada 5 días</t>
  </si>
  <si>
    <t>Se alimenta con la solucion de la ROM1</t>
  </si>
  <si>
    <t>Falla de bomba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</si>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</sst>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4" fontId="2" fillId="0" borderId="0" xfId="0" applyNumberFormat="1" applyFont="1"/>
    <xf numFmtId="0" fontId="7" fillId="0" borderId="0" xfId="0" applyFont="1"/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164" fontId="2" fillId="0" borderId="4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1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1" xfId="0" applyBorder="1"/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4" fillId="0" borderId="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2" xfId="0" applyFont="1" applyBorder="1"/>
    <xf numFmtId="0" fontId="2" fillId="0" borderId="20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6" xfId="0" applyFont="1" applyBorder="1"/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64" fontId="13" fillId="0" borderId="21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7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6" xfId="0" applyNumberFormat="1" applyFont="1" applyBorder="1" applyAlignment="1">
      <alignment horizontal="center"/>
    </xf>
    <xf numFmtId="2" fontId="13" fillId="0" borderId="16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0" fontId="2" fillId="0" borderId="12" xfId="0" applyFont="1" applyBorder="1"/>
    <xf numFmtId="1" fontId="2" fillId="0" borderId="15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 vertical="center"/>
    </xf>
    <xf numFmtId="2" fontId="1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6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64" fontId="13" fillId="3" borderId="21" xfId="0" applyNumberFormat="1" applyFont="1" applyFill="1" applyBorder="1" applyAlignment="1">
      <alignment horizontal="center" vertical="center"/>
    </xf>
    <xf numFmtId="164" fontId="13" fillId="3" borderId="10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19" fillId="0" borderId="0" xfId="0" applyFont="1"/>
    <xf numFmtId="0" fontId="4" fillId="3" borderId="0" xfId="0" applyFont="1" applyFill="1" applyAlignment="1">
      <alignment horizontal="left"/>
    </xf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left"/>
    </xf>
    <xf numFmtId="0" fontId="2" fillId="4" borderId="1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" fontId="2" fillId="4" borderId="25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6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164" fontId="13" fillId="4" borderId="21" xfId="0" applyNumberFormat="1" applyFont="1" applyFill="1" applyBorder="1" applyAlignment="1">
      <alignment horizontal="center" vertical="center"/>
    </xf>
    <xf numFmtId="164" fontId="13" fillId="4" borderId="10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0" fillId="4" borderId="0" xfId="0" applyFill="1"/>
    <xf numFmtId="164" fontId="13" fillId="0" borderId="2" xfId="0" applyNumberFormat="1" applyFont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8" fontId="2" fillId="5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 vertical="center"/>
    </xf>
    <xf numFmtId="164" fontId="13" fillId="5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" fontId="2" fillId="5" borderId="26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13" fillId="5" borderId="21" xfId="0" applyNumberFormat="1" applyFont="1" applyFill="1" applyBorder="1" applyAlignment="1">
      <alignment horizontal="center" vertical="center"/>
    </xf>
    <xf numFmtId="164" fontId="13" fillId="5" borderId="10" xfId="0" applyNumberFormat="1" applyFont="1" applyFill="1" applyBorder="1" applyAlignment="1">
      <alignment horizontal="center" vertical="center"/>
    </xf>
    <xf numFmtId="0" fontId="0" fillId="5" borderId="0" xfId="0" applyFill="1"/>
    <xf numFmtId="0" fontId="6" fillId="0" borderId="0" xfId="0" applyFont="1"/>
    <xf numFmtId="164" fontId="6" fillId="0" borderId="0" xfId="0" applyNumberFormat="1" applyFont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164" fontId="13" fillId="3" borderId="2" xfId="0" applyNumberFormat="1" applyFont="1" applyFill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1" fontId="2" fillId="4" borderId="15" xfId="0" applyNumberFormat="1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64" fontId="13" fillId="0" borderId="16" xfId="0" applyNumberFormat="1" applyFont="1" applyBorder="1" applyAlignment="1">
      <alignment horizontal="center"/>
    </xf>
    <xf numFmtId="164" fontId="13" fillId="3" borderId="16" xfId="0" applyNumberFormat="1" applyFont="1" applyFill="1" applyBorder="1" applyAlignment="1">
      <alignment horizontal="center"/>
    </xf>
    <xf numFmtId="164" fontId="13" fillId="4" borderId="16" xfId="0" applyNumberFormat="1" applyFont="1" applyFill="1" applyBorder="1" applyAlignment="1">
      <alignment horizontal="center"/>
    </xf>
    <xf numFmtId="1" fontId="13" fillId="0" borderId="8" xfId="0" applyNumberFormat="1" applyFont="1" applyBorder="1" applyAlignment="1">
      <alignment horizontal="center"/>
    </xf>
    <xf numFmtId="1" fontId="2" fillId="4" borderId="25" xfId="0" applyNumberFormat="1" applyFont="1" applyFill="1" applyBorder="1" applyAlignment="1">
      <alignment horizontal="center"/>
    </xf>
    <xf numFmtId="164" fontId="13" fillId="4" borderId="2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64" fontId="13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2" fontId="13" fillId="4" borderId="2" xfId="0" applyNumberFormat="1" applyFont="1" applyFill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0" fontId="2" fillId="6" borderId="0" xfId="0" applyFont="1" applyFill="1"/>
    <xf numFmtId="0" fontId="0" fillId="6" borderId="0" xfId="0" applyFill="1"/>
    <xf numFmtId="164" fontId="0" fillId="0" borderId="0" xfId="0" applyNumberFormat="1"/>
    <xf numFmtId="2" fontId="2" fillId="4" borderId="16" xfId="0" applyNumberFormat="1" applyFont="1" applyFill="1" applyBorder="1" applyAlignment="1">
      <alignment horizontal="center"/>
    </xf>
    <xf numFmtId="164" fontId="2" fillId="7" borderId="16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6" fillId="0" borderId="0" xfId="0" applyNumberFormat="1" applyFont="1"/>
    <xf numFmtId="2" fontId="6" fillId="0" borderId="0" xfId="0" applyNumberFormat="1" applyFont="1"/>
  </cellXfs>
  <cellStyles count="2">
    <cellStyle name="Normal" xfId="0" builtinId="0"/>
    <cellStyle name="Normal 2" xfId="1" xr:uid="{A3B0E20A-E3E6-4552-8C41-4826AAD9B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TCS</a:t>
            </a:r>
            <a:r>
              <a:rPr lang="es-PE" baseline="0"/>
              <a:t> - 129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19619086075781"/>
          <c:y val="0.1494697832582248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ENRIQUECIDO!$F$35:$F$988</c:f>
              <c:numCache>
                <c:formatCode>General</c:formatCode>
                <c:ptCount val="95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</c:numCache>
            </c:numRef>
          </c:xVal>
          <c:yVal>
            <c:numRef>
              <c:f>ENRIQUECIDO!$Q$35:$Q$243</c:f>
              <c:numCache>
                <c:formatCode>0.0</c:formatCode>
                <c:ptCount val="209"/>
                <c:pt idx="0">
                  <c:v>-0.27732455427626468</c:v>
                </c:pt>
                <c:pt idx="1">
                  <c:v>2.3269838227524509</c:v>
                </c:pt>
                <c:pt idx="2">
                  <c:v>6.9039611966307834</c:v>
                </c:pt>
                <c:pt idx="3">
                  <c:v>10.201647685453047</c:v>
                </c:pt>
                <c:pt idx="4">
                  <c:v>12.955063120554808</c:v>
                </c:pt>
                <c:pt idx="5">
                  <c:v>14.940894083778684</c:v>
                </c:pt>
                <c:pt idx="6">
                  <c:v>16.704468878914241</c:v>
                </c:pt>
                <c:pt idx="7">
                  <c:v>18.223444469405777</c:v>
                </c:pt>
                <c:pt idx="8">
                  <c:v>19.559803176694921</c:v>
                </c:pt>
                <c:pt idx="9">
                  <c:v>20.737662434645998</c:v>
                </c:pt>
                <c:pt idx="10">
                  <c:v>21.827548689712859</c:v>
                </c:pt>
                <c:pt idx="11">
                  <c:v>22.806239143199591</c:v>
                </c:pt>
                <c:pt idx="12">
                  <c:v>23.675554144440547</c:v>
                </c:pt>
                <c:pt idx="13">
                  <c:v>24.50200501092128</c:v>
                </c:pt>
                <c:pt idx="14">
                  <c:v>25.286357824705803</c:v>
                </c:pt>
                <c:pt idx="15">
                  <c:v>26.008476992916233</c:v>
                </c:pt>
                <c:pt idx="16">
                  <c:v>26.724769210467091</c:v>
                </c:pt>
                <c:pt idx="17">
                  <c:v>27.433019105120461</c:v>
                </c:pt>
                <c:pt idx="18">
                  <c:v>28.09121150069614</c:v>
                </c:pt>
                <c:pt idx="19">
                  <c:v>28.737002827535111</c:v>
                </c:pt>
                <c:pt idx="20">
                  <c:v>29.372104582127843</c:v>
                </c:pt>
                <c:pt idx="21">
                  <c:v>29.978944805425417</c:v>
                </c:pt>
                <c:pt idx="22">
                  <c:v>30.609662626441352</c:v>
                </c:pt>
                <c:pt idx="23">
                  <c:v>31.210617045024296</c:v>
                </c:pt>
                <c:pt idx="24">
                  <c:v>31.777491190962927</c:v>
                </c:pt>
                <c:pt idx="25">
                  <c:v>32.349293701235247</c:v>
                </c:pt>
                <c:pt idx="26">
                  <c:v>32.939901987690696</c:v>
                </c:pt>
                <c:pt idx="27">
                  <c:v>33.478400256332854</c:v>
                </c:pt>
                <c:pt idx="28">
                  <c:v>33.966894091751264</c:v>
                </c:pt>
                <c:pt idx="29">
                  <c:v>34.451123551997945</c:v>
                </c:pt>
                <c:pt idx="30">
                  <c:v>34.965965839446802</c:v>
                </c:pt>
                <c:pt idx="31">
                  <c:v>35.501800285578689</c:v>
                </c:pt>
                <c:pt idx="32">
                  <c:v>36.022247080345778</c:v>
                </c:pt>
                <c:pt idx="33">
                  <c:v>36.539578114016528</c:v>
                </c:pt>
                <c:pt idx="34">
                  <c:v>37.066175386339005</c:v>
                </c:pt>
                <c:pt idx="35">
                  <c:v>37.648273934280752</c:v>
                </c:pt>
                <c:pt idx="36">
                  <c:v>38.122459858289837</c:v>
                </c:pt>
                <c:pt idx="37">
                  <c:v>38.605706622884725</c:v>
                </c:pt>
                <c:pt idx="38">
                  <c:v>39.080770967279292</c:v>
                </c:pt>
                <c:pt idx="39">
                  <c:v>39.549557841773293</c:v>
                </c:pt>
                <c:pt idx="40">
                  <c:v>39.980002427026108</c:v>
                </c:pt>
                <c:pt idx="41">
                  <c:v>40.44253069330243</c:v>
                </c:pt>
                <c:pt idx="42">
                  <c:v>40.906301962444061</c:v>
                </c:pt>
                <c:pt idx="43">
                  <c:v>41.348465761610363</c:v>
                </c:pt>
                <c:pt idx="44">
                  <c:v>41.789566393140284</c:v>
                </c:pt>
                <c:pt idx="45">
                  <c:v>42.176479890561147</c:v>
                </c:pt>
                <c:pt idx="46">
                  <c:v>42.53862860987698</c:v>
                </c:pt>
                <c:pt idx="47">
                  <c:v>42.914804716182907</c:v>
                </c:pt>
                <c:pt idx="48">
                  <c:v>43.276976250331153</c:v>
                </c:pt>
                <c:pt idx="49">
                  <c:v>43.654979046168442</c:v>
                </c:pt>
                <c:pt idx="50">
                  <c:v>44.023196647309568</c:v>
                </c:pt>
                <c:pt idx="51">
                  <c:v>44.407385202694201</c:v>
                </c:pt>
                <c:pt idx="52">
                  <c:v>44.795526932069613</c:v>
                </c:pt>
                <c:pt idx="53">
                  <c:v>45.162826154173409</c:v>
                </c:pt>
                <c:pt idx="54">
                  <c:v>45.550599707619988</c:v>
                </c:pt>
                <c:pt idx="55">
                  <c:v>45.931905735283209</c:v>
                </c:pt>
                <c:pt idx="56">
                  <c:v>46.307306326504502</c:v>
                </c:pt>
                <c:pt idx="57">
                  <c:v>46.676252393723942</c:v>
                </c:pt>
                <c:pt idx="58">
                  <c:v>47.028403722548177</c:v>
                </c:pt>
                <c:pt idx="59">
                  <c:v>47.381329970119729</c:v>
                </c:pt>
                <c:pt idx="60">
                  <c:v>47.725541240400041</c:v>
                </c:pt>
                <c:pt idx="61">
                  <c:v>48.057256208173207</c:v>
                </c:pt>
                <c:pt idx="62">
                  <c:v>48.365387113183573</c:v>
                </c:pt>
                <c:pt idx="63">
                  <c:v>48.66378718225382</c:v>
                </c:pt>
                <c:pt idx="64">
                  <c:v>48.966629257579783</c:v>
                </c:pt>
                <c:pt idx="65">
                  <c:v>49.265402894732205</c:v>
                </c:pt>
                <c:pt idx="66">
                  <c:v>49.558639508177677</c:v>
                </c:pt>
                <c:pt idx="67">
                  <c:v>49.837761344035918</c:v>
                </c:pt>
                <c:pt idx="68">
                  <c:v>50.137275473041029</c:v>
                </c:pt>
                <c:pt idx="69">
                  <c:v>50.410080611693267</c:v>
                </c:pt>
                <c:pt idx="70">
                  <c:v>50.6830489768384</c:v>
                </c:pt>
                <c:pt idx="71">
                  <c:v>50.918962822452066</c:v>
                </c:pt>
                <c:pt idx="72">
                  <c:v>51.139705477799104</c:v>
                </c:pt>
                <c:pt idx="73">
                  <c:v>51.352674253914778</c:v>
                </c:pt>
                <c:pt idx="74">
                  <c:v>51.564684203164084</c:v>
                </c:pt>
                <c:pt idx="75">
                  <c:v>51.775884266701546</c:v>
                </c:pt>
                <c:pt idx="76">
                  <c:v>51.995766248800081</c:v>
                </c:pt>
                <c:pt idx="77">
                  <c:v>52.226914216229218</c:v>
                </c:pt>
                <c:pt idx="78">
                  <c:v>52.445609100612174</c:v>
                </c:pt>
                <c:pt idx="79">
                  <c:v>52.672954355331399</c:v>
                </c:pt>
                <c:pt idx="80">
                  <c:v>52.883085109050775</c:v>
                </c:pt>
                <c:pt idx="81">
                  <c:v>53.099177680012694</c:v>
                </c:pt>
                <c:pt idx="82">
                  <c:v>53.333509092538215</c:v>
                </c:pt>
                <c:pt idx="83">
                  <c:v>53.578986366268275</c:v>
                </c:pt>
                <c:pt idx="84">
                  <c:v>53.848895810025361</c:v>
                </c:pt>
                <c:pt idx="85">
                  <c:v>54.112233508047218</c:v>
                </c:pt>
                <c:pt idx="86">
                  <c:v>54.112233508047218</c:v>
                </c:pt>
                <c:pt idx="87">
                  <c:v>54.112233508047218</c:v>
                </c:pt>
                <c:pt idx="88">
                  <c:v>54.112233508047218</c:v>
                </c:pt>
                <c:pt idx="89">
                  <c:v>54.112233508047218</c:v>
                </c:pt>
                <c:pt idx="90">
                  <c:v>55.526949433404894</c:v>
                </c:pt>
                <c:pt idx="91">
                  <c:v>55.526949433404894</c:v>
                </c:pt>
                <c:pt idx="92">
                  <c:v>55.526949433404894</c:v>
                </c:pt>
                <c:pt idx="93">
                  <c:v>55.526949433404894</c:v>
                </c:pt>
                <c:pt idx="94">
                  <c:v>55.526949433404894</c:v>
                </c:pt>
                <c:pt idx="95">
                  <c:v>56.877051941496219</c:v>
                </c:pt>
                <c:pt idx="96">
                  <c:v>56.877051941496219</c:v>
                </c:pt>
                <c:pt idx="97">
                  <c:v>56.877051941496219</c:v>
                </c:pt>
                <c:pt idx="98">
                  <c:v>56.877051941496219</c:v>
                </c:pt>
                <c:pt idx="99">
                  <c:v>56.877051941496219</c:v>
                </c:pt>
                <c:pt idx="100">
                  <c:v>58.16983066075862</c:v>
                </c:pt>
                <c:pt idx="101">
                  <c:v>58.16983066075862</c:v>
                </c:pt>
                <c:pt idx="102">
                  <c:v>58.16983066075862</c:v>
                </c:pt>
                <c:pt idx="103">
                  <c:v>58.16983066075862</c:v>
                </c:pt>
                <c:pt idx="104">
                  <c:v>58.16983066075862</c:v>
                </c:pt>
                <c:pt idx="105">
                  <c:v>59.437635782424223</c:v>
                </c:pt>
                <c:pt idx="106">
                  <c:v>59.437635782424223</c:v>
                </c:pt>
                <c:pt idx="107">
                  <c:v>59.437635782424223</c:v>
                </c:pt>
                <c:pt idx="108">
                  <c:v>59.437635782424223</c:v>
                </c:pt>
                <c:pt idx="109">
                  <c:v>59.437635782424223</c:v>
                </c:pt>
                <c:pt idx="110">
                  <c:v>60.492814633297357</c:v>
                </c:pt>
                <c:pt idx="111">
                  <c:v>60.492814633297357</c:v>
                </c:pt>
                <c:pt idx="112">
                  <c:v>60.492814633297357</c:v>
                </c:pt>
                <c:pt idx="113">
                  <c:v>60.492814633297357</c:v>
                </c:pt>
                <c:pt idx="114">
                  <c:v>60.492814633297357</c:v>
                </c:pt>
                <c:pt idx="115">
                  <c:v>61.365002383867242</c:v>
                </c:pt>
                <c:pt idx="116">
                  <c:v>61.365002383867242</c:v>
                </c:pt>
                <c:pt idx="117">
                  <c:v>61.365002383867242</c:v>
                </c:pt>
                <c:pt idx="118">
                  <c:v>61.365002383867242</c:v>
                </c:pt>
                <c:pt idx="119">
                  <c:v>61.365002383867242</c:v>
                </c:pt>
                <c:pt idx="120">
                  <c:v>62.323589678231819</c:v>
                </c:pt>
                <c:pt idx="121">
                  <c:v>62.323589678231819</c:v>
                </c:pt>
                <c:pt idx="122">
                  <c:v>62.323589678231819</c:v>
                </c:pt>
                <c:pt idx="123">
                  <c:v>62.323589678231819</c:v>
                </c:pt>
                <c:pt idx="124">
                  <c:v>62.323589678231819</c:v>
                </c:pt>
                <c:pt idx="125">
                  <c:v>63.377136126042487</c:v>
                </c:pt>
                <c:pt idx="126">
                  <c:v>63.377136126042487</c:v>
                </c:pt>
                <c:pt idx="127">
                  <c:v>63.377136126042487</c:v>
                </c:pt>
                <c:pt idx="128">
                  <c:v>63.377136126042487</c:v>
                </c:pt>
                <c:pt idx="129">
                  <c:v>63.377136126042487</c:v>
                </c:pt>
                <c:pt idx="130">
                  <c:v>64.339350578956399</c:v>
                </c:pt>
                <c:pt idx="131">
                  <c:v>64.339350578956399</c:v>
                </c:pt>
                <c:pt idx="132">
                  <c:v>64.339350578956399</c:v>
                </c:pt>
                <c:pt idx="133">
                  <c:v>64.339350578956399</c:v>
                </c:pt>
                <c:pt idx="134">
                  <c:v>64.339350578956399</c:v>
                </c:pt>
                <c:pt idx="135">
                  <c:v>65.117461287418678</c:v>
                </c:pt>
                <c:pt idx="136">
                  <c:v>65.117461287418678</c:v>
                </c:pt>
                <c:pt idx="137">
                  <c:v>65.117461287418678</c:v>
                </c:pt>
                <c:pt idx="138">
                  <c:v>65.117461287418678</c:v>
                </c:pt>
                <c:pt idx="139">
                  <c:v>65.117461287418678</c:v>
                </c:pt>
                <c:pt idx="140">
                  <c:v>65.770998840840875</c:v>
                </c:pt>
                <c:pt idx="141">
                  <c:v>65.770998840840875</c:v>
                </c:pt>
                <c:pt idx="142">
                  <c:v>65.770998840840875</c:v>
                </c:pt>
                <c:pt idx="143">
                  <c:v>65.770998840840875</c:v>
                </c:pt>
                <c:pt idx="144">
                  <c:v>65.770998840840875</c:v>
                </c:pt>
                <c:pt idx="145">
                  <c:v>66.372879539727819</c:v>
                </c:pt>
                <c:pt idx="146">
                  <c:v>66.372879539727819</c:v>
                </c:pt>
                <c:pt idx="147">
                  <c:v>66.372879539727819</c:v>
                </c:pt>
                <c:pt idx="148">
                  <c:v>66.372879539727819</c:v>
                </c:pt>
                <c:pt idx="149">
                  <c:v>66.372879539727819</c:v>
                </c:pt>
                <c:pt idx="150">
                  <c:v>66.912593433507212</c:v>
                </c:pt>
                <c:pt idx="151">
                  <c:v>66.912593433507212</c:v>
                </c:pt>
                <c:pt idx="152">
                  <c:v>66.912593433507212</c:v>
                </c:pt>
                <c:pt idx="153">
                  <c:v>66.912593433507212</c:v>
                </c:pt>
                <c:pt idx="154">
                  <c:v>66.912593433507212</c:v>
                </c:pt>
                <c:pt idx="155">
                  <c:v>67.422677622224427</c:v>
                </c:pt>
                <c:pt idx="156">
                  <c:v>67.422677622224427</c:v>
                </c:pt>
                <c:pt idx="157">
                  <c:v>67.422677622224427</c:v>
                </c:pt>
                <c:pt idx="158">
                  <c:v>67.422677622224427</c:v>
                </c:pt>
                <c:pt idx="159">
                  <c:v>67.422677622224427</c:v>
                </c:pt>
                <c:pt idx="160">
                  <c:v>67.989889992062757</c:v>
                </c:pt>
                <c:pt idx="161">
                  <c:v>67.989889992062757</c:v>
                </c:pt>
                <c:pt idx="162">
                  <c:v>67.989889992062757</c:v>
                </c:pt>
                <c:pt idx="163">
                  <c:v>67.989889992062757</c:v>
                </c:pt>
                <c:pt idx="164">
                  <c:v>67.989889992062757</c:v>
                </c:pt>
                <c:pt idx="165">
                  <c:v>68.544020185748138</c:v>
                </c:pt>
                <c:pt idx="166">
                  <c:v>68.544020185748138</c:v>
                </c:pt>
                <c:pt idx="167">
                  <c:v>68.544020185748138</c:v>
                </c:pt>
                <c:pt idx="168">
                  <c:v>68.544020185748138</c:v>
                </c:pt>
                <c:pt idx="169">
                  <c:v>68.544020185748138</c:v>
                </c:pt>
                <c:pt idx="170">
                  <c:v>69.106916574958703</c:v>
                </c:pt>
                <c:pt idx="171">
                  <c:v>69.106916574958703</c:v>
                </c:pt>
                <c:pt idx="172">
                  <c:v>69.106916574958703</c:v>
                </c:pt>
                <c:pt idx="173">
                  <c:v>69.106916574958703</c:v>
                </c:pt>
                <c:pt idx="174">
                  <c:v>69.106916574958703</c:v>
                </c:pt>
                <c:pt idx="175">
                  <c:v>69.658224588680739</c:v>
                </c:pt>
                <c:pt idx="176">
                  <c:v>69.658224588680739</c:v>
                </c:pt>
                <c:pt idx="177">
                  <c:v>69.658224588680739</c:v>
                </c:pt>
                <c:pt idx="178">
                  <c:v>69.658224588680739</c:v>
                </c:pt>
                <c:pt idx="179">
                  <c:v>69.658224588680739</c:v>
                </c:pt>
                <c:pt idx="180">
                  <c:v>70.272102304497167</c:v>
                </c:pt>
                <c:pt idx="181">
                  <c:v>70.272102304497167</c:v>
                </c:pt>
                <c:pt idx="182">
                  <c:v>70.272102304497167</c:v>
                </c:pt>
                <c:pt idx="183">
                  <c:v>70.272102304497167</c:v>
                </c:pt>
                <c:pt idx="184">
                  <c:v>70.272102304497167</c:v>
                </c:pt>
                <c:pt idx="185">
                  <c:v>70.848583869568344</c:v>
                </c:pt>
                <c:pt idx="186">
                  <c:v>70.848583869568344</c:v>
                </c:pt>
                <c:pt idx="187">
                  <c:v>70.848583869568344</c:v>
                </c:pt>
                <c:pt idx="188">
                  <c:v>70.848583869568344</c:v>
                </c:pt>
                <c:pt idx="189">
                  <c:v>70.848583869568344</c:v>
                </c:pt>
                <c:pt idx="190">
                  <c:v>71.335491818030349</c:v>
                </c:pt>
                <c:pt idx="191">
                  <c:v>71.335491818030349</c:v>
                </c:pt>
                <c:pt idx="192">
                  <c:v>71.335491818030349</c:v>
                </c:pt>
                <c:pt idx="193">
                  <c:v>71.335491818030349</c:v>
                </c:pt>
                <c:pt idx="194">
                  <c:v>71.335491818030349</c:v>
                </c:pt>
                <c:pt idx="195">
                  <c:v>71.766974426213267</c:v>
                </c:pt>
                <c:pt idx="196">
                  <c:v>71.766974426213267</c:v>
                </c:pt>
                <c:pt idx="197">
                  <c:v>71.766974426213267</c:v>
                </c:pt>
                <c:pt idx="198">
                  <c:v>71.766974426213267</c:v>
                </c:pt>
                <c:pt idx="199">
                  <c:v>71.766974426213267</c:v>
                </c:pt>
                <c:pt idx="200">
                  <c:v>72.161832990415348</c:v>
                </c:pt>
                <c:pt idx="201">
                  <c:v>72.161832990415348</c:v>
                </c:pt>
                <c:pt idx="202">
                  <c:v>72.161832990415348</c:v>
                </c:pt>
                <c:pt idx="203">
                  <c:v>72.161832990415348</c:v>
                </c:pt>
                <c:pt idx="204">
                  <c:v>72.161832990415348</c:v>
                </c:pt>
                <c:pt idx="205">
                  <c:v>72.617122716940727</c:v>
                </c:pt>
                <c:pt idx="206">
                  <c:v>72.617122716940727</c:v>
                </c:pt>
                <c:pt idx="207">
                  <c:v>72.617122716940727</c:v>
                </c:pt>
                <c:pt idx="208">
                  <c:v>72.617122716940727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9-4A06-8A5C-502E5836A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76512"/>
        <c:axId val="280277056"/>
      </c:scatterChart>
      <c:valAx>
        <c:axId val="280276512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80277056"/>
        <c:crosses val="autoZero"/>
        <c:crossBetween val="midCat"/>
      </c:valAx>
      <c:valAx>
        <c:axId val="28027705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802765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TCS</a:t>
            </a:r>
            <a:r>
              <a:rPr lang="es-PE" baseline="0"/>
              <a:t> - 129 </a:t>
            </a:r>
            <a:r>
              <a:rPr lang="es-PE"/>
              <a:t>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ENRIQUECIDO!$F$35:$F$299</c:f>
              <c:numCache>
                <c:formatCode>General</c:formatCode>
                <c:ptCount val="26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</c:numCache>
            </c:numRef>
          </c:xVal>
          <c:yVal>
            <c:numRef>
              <c:f>ENRIQUECIDO!$J$35:$J$299</c:f>
              <c:numCache>
                <c:formatCode>General</c:formatCode>
                <c:ptCount val="265"/>
                <c:pt idx="1">
                  <c:v>319</c:v>
                </c:pt>
                <c:pt idx="2">
                  <c:v>325</c:v>
                </c:pt>
                <c:pt idx="3">
                  <c:v>340</c:v>
                </c:pt>
                <c:pt idx="4">
                  <c:v>350</c:v>
                </c:pt>
                <c:pt idx="5">
                  <c:v>362</c:v>
                </c:pt>
                <c:pt idx="6">
                  <c:v>374</c:v>
                </c:pt>
                <c:pt idx="7">
                  <c:v>395</c:v>
                </c:pt>
                <c:pt idx="8">
                  <c:v>408</c:v>
                </c:pt>
                <c:pt idx="9">
                  <c:v>420</c:v>
                </c:pt>
                <c:pt idx="10">
                  <c:v>423</c:v>
                </c:pt>
                <c:pt idx="11">
                  <c:v>428</c:v>
                </c:pt>
                <c:pt idx="12">
                  <c:v>426</c:v>
                </c:pt>
                <c:pt idx="13">
                  <c:v>427</c:v>
                </c:pt>
                <c:pt idx="14">
                  <c:v>428</c:v>
                </c:pt>
                <c:pt idx="15">
                  <c:v>429</c:v>
                </c:pt>
                <c:pt idx="16">
                  <c:v>433</c:v>
                </c:pt>
                <c:pt idx="17">
                  <c:v>437</c:v>
                </c:pt>
                <c:pt idx="18">
                  <c:v>439</c:v>
                </c:pt>
                <c:pt idx="19">
                  <c:v>440</c:v>
                </c:pt>
                <c:pt idx="20">
                  <c:v>442</c:v>
                </c:pt>
                <c:pt idx="21">
                  <c:v>444</c:v>
                </c:pt>
                <c:pt idx="22">
                  <c:v>445</c:v>
                </c:pt>
                <c:pt idx="23">
                  <c:v>447</c:v>
                </c:pt>
                <c:pt idx="24">
                  <c:v>448</c:v>
                </c:pt>
                <c:pt idx="25">
                  <c:v>449</c:v>
                </c:pt>
                <c:pt idx="26">
                  <c:v>450</c:v>
                </c:pt>
                <c:pt idx="27">
                  <c:v>451</c:v>
                </c:pt>
                <c:pt idx="28">
                  <c:v>453</c:v>
                </c:pt>
                <c:pt idx="29">
                  <c:v>452</c:v>
                </c:pt>
                <c:pt idx="30">
                  <c:v>451</c:v>
                </c:pt>
                <c:pt idx="31">
                  <c:v>450</c:v>
                </c:pt>
                <c:pt idx="32">
                  <c:v>448</c:v>
                </c:pt>
                <c:pt idx="33">
                  <c:v>445</c:v>
                </c:pt>
                <c:pt idx="34">
                  <c:v>448</c:v>
                </c:pt>
                <c:pt idx="35">
                  <c:v>449</c:v>
                </c:pt>
                <c:pt idx="36">
                  <c:v>451</c:v>
                </c:pt>
                <c:pt idx="37">
                  <c:v>453</c:v>
                </c:pt>
                <c:pt idx="38">
                  <c:v>452</c:v>
                </c:pt>
                <c:pt idx="39">
                  <c:v>454</c:v>
                </c:pt>
                <c:pt idx="40">
                  <c:v>455</c:v>
                </c:pt>
                <c:pt idx="41">
                  <c:v>457</c:v>
                </c:pt>
                <c:pt idx="42">
                  <c:v>459</c:v>
                </c:pt>
                <c:pt idx="43">
                  <c:v>460</c:v>
                </c:pt>
                <c:pt idx="44">
                  <c:v>461</c:v>
                </c:pt>
                <c:pt idx="45">
                  <c:v>462</c:v>
                </c:pt>
                <c:pt idx="46">
                  <c:v>464</c:v>
                </c:pt>
                <c:pt idx="47">
                  <c:v>465</c:v>
                </c:pt>
                <c:pt idx="48">
                  <c:v>466</c:v>
                </c:pt>
                <c:pt idx="49">
                  <c:v>468</c:v>
                </c:pt>
                <c:pt idx="50">
                  <c:v>469</c:v>
                </c:pt>
                <c:pt idx="51">
                  <c:v>471</c:v>
                </c:pt>
                <c:pt idx="52">
                  <c:v>474</c:v>
                </c:pt>
                <c:pt idx="53">
                  <c:v>475</c:v>
                </c:pt>
                <c:pt idx="54">
                  <c:v>475</c:v>
                </c:pt>
                <c:pt idx="55">
                  <c:v>470</c:v>
                </c:pt>
                <c:pt idx="56">
                  <c:v>467</c:v>
                </c:pt>
                <c:pt idx="57">
                  <c:v>463</c:v>
                </c:pt>
                <c:pt idx="58">
                  <c:v>464</c:v>
                </c:pt>
                <c:pt idx="59">
                  <c:v>463</c:v>
                </c:pt>
                <c:pt idx="60">
                  <c:v>462</c:v>
                </c:pt>
                <c:pt idx="61">
                  <c:v>460</c:v>
                </c:pt>
                <c:pt idx="62">
                  <c:v>462</c:v>
                </c:pt>
                <c:pt idx="63">
                  <c:v>461</c:v>
                </c:pt>
                <c:pt idx="64">
                  <c:v>460</c:v>
                </c:pt>
                <c:pt idx="65">
                  <c:v>462</c:v>
                </c:pt>
                <c:pt idx="66">
                  <c:v>463</c:v>
                </c:pt>
                <c:pt idx="67">
                  <c:v>464</c:v>
                </c:pt>
                <c:pt idx="68">
                  <c:v>465</c:v>
                </c:pt>
                <c:pt idx="69">
                  <c:v>467</c:v>
                </c:pt>
                <c:pt idx="70">
                  <c:v>468</c:v>
                </c:pt>
                <c:pt idx="71">
                  <c:v>467</c:v>
                </c:pt>
                <c:pt idx="72">
                  <c:v>466</c:v>
                </c:pt>
                <c:pt idx="73">
                  <c:v>468</c:v>
                </c:pt>
                <c:pt idx="74">
                  <c:v>467</c:v>
                </c:pt>
                <c:pt idx="75">
                  <c:v>466</c:v>
                </c:pt>
                <c:pt idx="76">
                  <c:v>467</c:v>
                </c:pt>
                <c:pt idx="77">
                  <c:v>467</c:v>
                </c:pt>
                <c:pt idx="78">
                  <c:v>468</c:v>
                </c:pt>
                <c:pt idx="79">
                  <c:v>468</c:v>
                </c:pt>
                <c:pt idx="80">
                  <c:v>467</c:v>
                </c:pt>
                <c:pt idx="81">
                  <c:v>469</c:v>
                </c:pt>
                <c:pt idx="82">
                  <c:v>468</c:v>
                </c:pt>
                <c:pt idx="83">
                  <c:v>467</c:v>
                </c:pt>
                <c:pt idx="84">
                  <c:v>468</c:v>
                </c:pt>
                <c:pt idx="85">
                  <c:v>469</c:v>
                </c:pt>
                <c:pt idx="90">
                  <c:v>455</c:v>
                </c:pt>
                <c:pt idx="95">
                  <c:v>457</c:v>
                </c:pt>
                <c:pt idx="100">
                  <c:v>460</c:v>
                </c:pt>
                <c:pt idx="105">
                  <c:v>456</c:v>
                </c:pt>
                <c:pt idx="110">
                  <c:v>459</c:v>
                </c:pt>
                <c:pt idx="115">
                  <c:v>457</c:v>
                </c:pt>
                <c:pt idx="120">
                  <c:v>455</c:v>
                </c:pt>
                <c:pt idx="125">
                  <c:v>454</c:v>
                </c:pt>
                <c:pt idx="130">
                  <c:v>452</c:v>
                </c:pt>
                <c:pt idx="135">
                  <c:v>447</c:v>
                </c:pt>
                <c:pt idx="140">
                  <c:v>446</c:v>
                </c:pt>
                <c:pt idx="145">
                  <c:v>444</c:v>
                </c:pt>
                <c:pt idx="150">
                  <c:v>444</c:v>
                </c:pt>
                <c:pt idx="155">
                  <c:v>442</c:v>
                </c:pt>
                <c:pt idx="160">
                  <c:v>450</c:v>
                </c:pt>
                <c:pt idx="165">
                  <c:v>463</c:v>
                </c:pt>
                <c:pt idx="170">
                  <c:v>470</c:v>
                </c:pt>
                <c:pt idx="175">
                  <c:v>476</c:v>
                </c:pt>
                <c:pt idx="180">
                  <c:v>472</c:v>
                </c:pt>
                <c:pt idx="185">
                  <c:v>476</c:v>
                </c:pt>
                <c:pt idx="190">
                  <c:v>482</c:v>
                </c:pt>
                <c:pt idx="195">
                  <c:v>486</c:v>
                </c:pt>
                <c:pt idx="200">
                  <c:v>488</c:v>
                </c:pt>
                <c:pt idx="205">
                  <c:v>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7-418D-82D2-9E29AE30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81408"/>
        <c:axId val="280277600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ENRIQUECIDO!$F$35:$F$299</c:f>
              <c:numCache>
                <c:formatCode>General</c:formatCode>
                <c:ptCount val="26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</c:numCache>
            </c:numRef>
          </c:xVal>
          <c:yVal>
            <c:numRef>
              <c:f>ENRIQUECIDO!$I$35:$I$299</c:f>
              <c:numCache>
                <c:formatCode>0.0</c:formatCode>
                <c:ptCount val="265"/>
                <c:pt idx="1">
                  <c:v>1.9</c:v>
                </c:pt>
                <c:pt idx="2">
                  <c:v>1.99</c:v>
                </c:pt>
                <c:pt idx="3">
                  <c:v>2.02</c:v>
                </c:pt>
                <c:pt idx="4">
                  <c:v>1.91</c:v>
                </c:pt>
                <c:pt idx="5">
                  <c:v>1.89</c:v>
                </c:pt>
                <c:pt idx="6">
                  <c:v>1.94</c:v>
                </c:pt>
                <c:pt idx="7">
                  <c:v>1.95</c:v>
                </c:pt>
                <c:pt idx="8">
                  <c:v>1.93</c:v>
                </c:pt>
                <c:pt idx="9">
                  <c:v>1.9</c:v>
                </c:pt>
                <c:pt idx="10">
                  <c:v>1.92</c:v>
                </c:pt>
                <c:pt idx="11">
                  <c:v>1.89</c:v>
                </c:pt>
                <c:pt idx="12">
                  <c:v>1.84</c:v>
                </c:pt>
                <c:pt idx="13">
                  <c:v>1.82</c:v>
                </c:pt>
                <c:pt idx="14">
                  <c:v>1.81</c:v>
                </c:pt>
                <c:pt idx="15">
                  <c:v>1.8</c:v>
                </c:pt>
                <c:pt idx="16">
                  <c:v>1.78</c:v>
                </c:pt>
                <c:pt idx="17">
                  <c:v>1.74</c:v>
                </c:pt>
                <c:pt idx="18">
                  <c:v>1.66</c:v>
                </c:pt>
                <c:pt idx="19">
                  <c:v>1.6</c:v>
                </c:pt>
                <c:pt idx="20">
                  <c:v>1.58</c:v>
                </c:pt>
                <c:pt idx="21">
                  <c:v>1.57</c:v>
                </c:pt>
                <c:pt idx="22">
                  <c:v>1.55</c:v>
                </c:pt>
                <c:pt idx="23">
                  <c:v>1.54</c:v>
                </c:pt>
                <c:pt idx="24">
                  <c:v>1.52</c:v>
                </c:pt>
                <c:pt idx="25">
                  <c:v>1.5</c:v>
                </c:pt>
                <c:pt idx="26">
                  <c:v>1.49</c:v>
                </c:pt>
                <c:pt idx="27">
                  <c:v>1.51</c:v>
                </c:pt>
                <c:pt idx="28">
                  <c:v>1.53</c:v>
                </c:pt>
                <c:pt idx="29">
                  <c:v>1.5</c:v>
                </c:pt>
                <c:pt idx="30">
                  <c:v>1.47</c:v>
                </c:pt>
                <c:pt idx="31">
                  <c:v>1.5</c:v>
                </c:pt>
                <c:pt idx="32">
                  <c:v>1.53</c:v>
                </c:pt>
                <c:pt idx="33">
                  <c:v>1.55</c:v>
                </c:pt>
                <c:pt idx="34">
                  <c:v>1.56</c:v>
                </c:pt>
                <c:pt idx="35">
                  <c:v>1.52</c:v>
                </c:pt>
                <c:pt idx="36">
                  <c:v>1.5</c:v>
                </c:pt>
                <c:pt idx="37">
                  <c:v>1.47</c:v>
                </c:pt>
                <c:pt idx="38">
                  <c:v>1.44</c:v>
                </c:pt>
                <c:pt idx="39">
                  <c:v>1.41</c:v>
                </c:pt>
                <c:pt idx="40">
                  <c:v>1.38</c:v>
                </c:pt>
                <c:pt idx="41">
                  <c:v>1.35</c:v>
                </c:pt>
                <c:pt idx="42">
                  <c:v>1.33</c:v>
                </c:pt>
                <c:pt idx="43">
                  <c:v>1.31</c:v>
                </c:pt>
                <c:pt idx="44">
                  <c:v>1.32</c:v>
                </c:pt>
                <c:pt idx="45">
                  <c:v>1.31</c:v>
                </c:pt>
                <c:pt idx="46">
                  <c:v>1.35</c:v>
                </c:pt>
                <c:pt idx="47">
                  <c:v>1.36</c:v>
                </c:pt>
                <c:pt idx="48">
                  <c:v>1.35</c:v>
                </c:pt>
                <c:pt idx="49">
                  <c:v>1.34</c:v>
                </c:pt>
                <c:pt idx="50">
                  <c:v>1.31</c:v>
                </c:pt>
                <c:pt idx="51">
                  <c:v>1.29</c:v>
                </c:pt>
                <c:pt idx="52">
                  <c:v>1.27</c:v>
                </c:pt>
                <c:pt idx="53">
                  <c:v>1.24</c:v>
                </c:pt>
                <c:pt idx="54">
                  <c:v>1.22</c:v>
                </c:pt>
                <c:pt idx="55">
                  <c:v>1.24</c:v>
                </c:pt>
                <c:pt idx="56">
                  <c:v>1.24</c:v>
                </c:pt>
                <c:pt idx="57">
                  <c:v>1.25</c:v>
                </c:pt>
                <c:pt idx="58">
                  <c:v>1.23</c:v>
                </c:pt>
                <c:pt idx="59">
                  <c:v>1.22</c:v>
                </c:pt>
                <c:pt idx="60">
                  <c:v>1.2</c:v>
                </c:pt>
                <c:pt idx="61">
                  <c:v>1.22</c:v>
                </c:pt>
                <c:pt idx="62">
                  <c:v>1.21</c:v>
                </c:pt>
                <c:pt idx="63">
                  <c:v>1.2</c:v>
                </c:pt>
                <c:pt idx="64">
                  <c:v>1.22</c:v>
                </c:pt>
                <c:pt idx="65">
                  <c:v>1.23</c:v>
                </c:pt>
                <c:pt idx="66">
                  <c:v>1.22</c:v>
                </c:pt>
                <c:pt idx="67">
                  <c:v>1.21</c:v>
                </c:pt>
                <c:pt idx="68">
                  <c:v>1.2</c:v>
                </c:pt>
                <c:pt idx="69">
                  <c:v>1.19</c:v>
                </c:pt>
                <c:pt idx="70">
                  <c:v>1.21</c:v>
                </c:pt>
                <c:pt idx="71">
                  <c:v>1.22</c:v>
                </c:pt>
                <c:pt idx="72">
                  <c:v>1.21</c:v>
                </c:pt>
                <c:pt idx="73">
                  <c:v>1.22</c:v>
                </c:pt>
                <c:pt idx="74">
                  <c:v>1.2</c:v>
                </c:pt>
                <c:pt idx="75">
                  <c:v>1.21</c:v>
                </c:pt>
                <c:pt idx="76">
                  <c:v>1.2</c:v>
                </c:pt>
                <c:pt idx="77">
                  <c:v>1.23</c:v>
                </c:pt>
                <c:pt idx="78">
                  <c:v>1.22</c:v>
                </c:pt>
                <c:pt idx="79">
                  <c:v>1.24</c:v>
                </c:pt>
                <c:pt idx="80">
                  <c:v>1.25</c:v>
                </c:pt>
                <c:pt idx="81">
                  <c:v>1.26</c:v>
                </c:pt>
                <c:pt idx="82">
                  <c:v>1.25</c:v>
                </c:pt>
                <c:pt idx="83">
                  <c:v>1.24</c:v>
                </c:pt>
                <c:pt idx="84">
                  <c:v>1.22</c:v>
                </c:pt>
                <c:pt idx="85">
                  <c:v>1.2</c:v>
                </c:pt>
                <c:pt idx="90">
                  <c:v>1.21</c:v>
                </c:pt>
                <c:pt idx="95">
                  <c:v>1.33</c:v>
                </c:pt>
                <c:pt idx="100">
                  <c:v>1.25</c:v>
                </c:pt>
                <c:pt idx="105">
                  <c:v>1.3</c:v>
                </c:pt>
                <c:pt idx="110">
                  <c:v>1.27</c:v>
                </c:pt>
                <c:pt idx="115">
                  <c:v>1.27</c:v>
                </c:pt>
                <c:pt idx="120">
                  <c:v>1.26</c:v>
                </c:pt>
                <c:pt idx="125">
                  <c:v>1.27</c:v>
                </c:pt>
                <c:pt idx="130">
                  <c:v>1.28</c:v>
                </c:pt>
                <c:pt idx="135">
                  <c:v>1.27</c:v>
                </c:pt>
                <c:pt idx="140">
                  <c:v>1.2</c:v>
                </c:pt>
                <c:pt idx="145">
                  <c:v>1.28</c:v>
                </c:pt>
                <c:pt idx="150">
                  <c:v>1.26</c:v>
                </c:pt>
                <c:pt idx="155">
                  <c:v>1.26</c:v>
                </c:pt>
                <c:pt idx="160">
                  <c:v>1.24</c:v>
                </c:pt>
                <c:pt idx="165">
                  <c:v>1.2</c:v>
                </c:pt>
                <c:pt idx="170">
                  <c:v>1.17</c:v>
                </c:pt>
                <c:pt idx="175">
                  <c:v>1.1399999999999999</c:v>
                </c:pt>
                <c:pt idx="180">
                  <c:v>1.1299999999999999</c:v>
                </c:pt>
                <c:pt idx="185">
                  <c:v>1.1100000000000001</c:v>
                </c:pt>
                <c:pt idx="190">
                  <c:v>1.08</c:v>
                </c:pt>
                <c:pt idx="195">
                  <c:v>1.05</c:v>
                </c:pt>
                <c:pt idx="200">
                  <c:v>1.08</c:v>
                </c:pt>
                <c:pt idx="20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7-418D-82D2-9E29AE30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78144"/>
        <c:axId val="280280320"/>
      </c:scatterChart>
      <c:valAx>
        <c:axId val="28028140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80277600"/>
        <c:crosses val="autoZero"/>
        <c:crossBetween val="midCat"/>
      </c:valAx>
      <c:valAx>
        <c:axId val="280277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80281408"/>
        <c:crosses val="autoZero"/>
        <c:crossBetween val="midCat"/>
      </c:valAx>
      <c:valAx>
        <c:axId val="28028032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80278144"/>
        <c:crosses val="max"/>
        <c:crossBetween val="midCat"/>
      </c:valAx>
      <c:valAx>
        <c:axId val="28027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028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475DDA-E20E-4D97-AC08-625B327F163A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BAAD4D-BB1A-401E-A007-137522D47805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347382</xdr:colOff>
      <xdr:row>7</xdr:row>
      <xdr:rowOff>100851</xdr:rowOff>
    </xdr:from>
    <xdr:to>
      <xdr:col>20</xdr:col>
      <xdr:colOff>932841</xdr:colOff>
      <xdr:row>35</xdr:row>
      <xdr:rowOff>18376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93FE0F-7CC8-4943-B1C6-8E790A15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1012" y="1230516"/>
          <a:ext cx="4502139" cy="4459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92DDEEB-B1D2-43BE-8E76-69888D152C3A}"/>
            </a:ext>
          </a:extLst>
        </xdr:cNvPr>
        <xdr:cNvCxnSpPr/>
      </xdr:nvCxnSpPr>
      <xdr:spPr>
        <a:xfrm>
          <a:off x="778836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560E450-873D-4403-8BC9-F67048346CB0}"/>
            </a:ext>
          </a:extLst>
        </xdr:cNvPr>
        <xdr:cNvCxnSpPr/>
      </xdr:nvCxnSpPr>
      <xdr:spPr>
        <a:xfrm>
          <a:off x="779153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7" name="Conector angular 8">
          <a:extLst>
            <a:ext uri="{FF2B5EF4-FFF2-40B4-BE49-F238E27FC236}">
              <a16:creationId xmlns:a16="http://schemas.microsoft.com/office/drawing/2014/main" id="{BDD6A51F-5D97-4D1C-A279-C0ECA84A047C}"/>
            </a:ext>
          </a:extLst>
        </xdr:cNvPr>
        <xdr:cNvCxnSpPr/>
      </xdr:nvCxnSpPr>
      <xdr:spPr>
        <a:xfrm flipV="1">
          <a:off x="779490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8" name="Conector angular 9">
          <a:extLst>
            <a:ext uri="{FF2B5EF4-FFF2-40B4-BE49-F238E27FC236}">
              <a16:creationId xmlns:a16="http://schemas.microsoft.com/office/drawing/2014/main" id="{723613F9-2DAE-478A-BCD1-8D71B6E0064E}"/>
            </a:ext>
          </a:extLst>
        </xdr:cNvPr>
        <xdr:cNvCxnSpPr/>
      </xdr:nvCxnSpPr>
      <xdr:spPr>
        <a:xfrm rot="10800000">
          <a:off x="781395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24E6F4-85ED-D52E-20B0-B3127EE821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24B6B7-BA18-7AE6-DE2C-FE0C3BA284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PTHYT5\18513%20%20Enriquecido%20TCS%20-%20129%201M.XLSX" TargetMode="External"/><Relationship Id="rId1" Type="http://schemas.openxmlformats.org/officeDocument/2006/relationships/externalLinkPath" Target="/Users/Plengelab/AppData/Local/EgnyteWebEdit/temp/PTHYT5/18513%20%20Enriquecido%20TCS%20-%20129%201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EgnyteWebEdit/temp/5ZJX71/18513%20Composito%20Enriquecido%20TBCE-16%201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EgnyteWebEdit/temp/THR6JV/18513%20Composito%20Mixto%20TBCM-11%201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EgnyteWebEdit/temp/50YICC/18513%20Composito%20Mixto%20TBCM-11%201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ENRIQUECIDO"/>
      <sheetName val="Residuo "/>
      <sheetName val="Calculos grafica"/>
      <sheetName val="Residuo"/>
      <sheetName val="ICP PLS"/>
      <sheetName val="Balance (2)"/>
      <sheetName val="Balance"/>
      <sheetName val="ICP Barren"/>
      <sheetName val="Ensayes"/>
      <sheetName val="Gráfico6"/>
      <sheetName val="Gráfico7"/>
      <sheetName val="Gráfico21"/>
      <sheetName val="% Rec Cu"/>
      <sheetName val="pH - EMF"/>
      <sheetName val="Gráfico24"/>
      <sheetName val="Gráfico25"/>
      <sheetName val="Gráfico26"/>
      <sheetName val="Gráfico27"/>
      <sheetName val="Gráfico28"/>
      <sheetName val="Gráfico29"/>
    </sheetNames>
    <sheetDataSet>
      <sheetData sheetId="0"/>
      <sheetData sheetId="1"/>
      <sheetData sheetId="2">
        <row r="30">
          <cell r="F30">
            <v>0</v>
          </cell>
          <cell r="BP30">
            <v>-3.5246193924482552</v>
          </cell>
        </row>
        <row r="31">
          <cell r="F31">
            <v>1</v>
          </cell>
          <cell r="BP31">
            <v>-3.5246193924482552</v>
          </cell>
        </row>
        <row r="32">
          <cell r="F32">
            <v>2</v>
          </cell>
          <cell r="BP32">
            <v>-3.5246193924482552</v>
          </cell>
        </row>
        <row r="33">
          <cell r="F33">
            <v>3</v>
          </cell>
          <cell r="BP33">
            <v>-3.5246193924482552</v>
          </cell>
        </row>
        <row r="34">
          <cell r="F34">
            <v>4</v>
          </cell>
          <cell r="BP34">
            <v>-4.2123084660672081</v>
          </cell>
        </row>
        <row r="35">
          <cell r="F35">
            <v>5</v>
          </cell>
          <cell r="Q35">
            <v>-0.27732455427626468</v>
          </cell>
          <cell r="BP35">
            <v>-4.9931221017387255</v>
          </cell>
        </row>
        <row r="36">
          <cell r="F36">
            <v>6</v>
          </cell>
          <cell r="I36">
            <v>1.9</v>
          </cell>
          <cell r="J36">
            <v>319</v>
          </cell>
          <cell r="N36">
            <v>11.866519151565077</v>
          </cell>
          <cell r="Q36">
            <v>2.3269838227524509</v>
          </cell>
          <cell r="BP36">
            <v>-5.4081096717884378</v>
          </cell>
        </row>
        <row r="37">
          <cell r="F37">
            <v>7</v>
          </cell>
          <cell r="I37">
            <v>1.99</v>
          </cell>
          <cell r="J37">
            <v>325</v>
          </cell>
          <cell r="N37">
            <v>11.006147368421054</v>
          </cell>
          <cell r="Q37">
            <v>6.9039611966307834</v>
          </cell>
          <cell r="BP37">
            <v>-5.5313287811022098</v>
          </cell>
        </row>
        <row r="38">
          <cell r="F38">
            <v>8</v>
          </cell>
          <cell r="I38">
            <v>2.02</v>
          </cell>
          <cell r="J38">
            <v>340</v>
          </cell>
          <cell r="N38">
            <v>8.694659290096407</v>
          </cell>
          <cell r="Q38">
            <v>10.201647685453047</v>
          </cell>
          <cell r="BP38">
            <v>-5.7143407403351656</v>
          </cell>
        </row>
        <row r="39">
          <cell r="F39">
            <v>9</v>
          </cell>
          <cell r="I39">
            <v>1.91</v>
          </cell>
          <cell r="J39">
            <v>350</v>
          </cell>
          <cell r="N39">
            <v>6.6530923753665681</v>
          </cell>
          <cell r="Q39">
            <v>12.955063120554808</v>
          </cell>
          <cell r="BP39">
            <v>-5.7671534122251398</v>
          </cell>
        </row>
        <row r="40">
          <cell r="F40">
            <v>10</v>
          </cell>
          <cell r="I40">
            <v>1.89</v>
          </cell>
          <cell r="J40">
            <v>362</v>
          </cell>
          <cell r="N40">
            <v>5.2223325443786983</v>
          </cell>
          <cell r="Q40">
            <v>14.940894083778684</v>
          </cell>
          <cell r="BP40">
            <v>-5.7572473392961978</v>
          </cell>
        </row>
        <row r="41">
          <cell r="F41">
            <v>11</v>
          </cell>
          <cell r="I41">
            <v>1.94</v>
          </cell>
          <cell r="J41">
            <v>374</v>
          </cell>
          <cell r="N41">
            <v>4.3742557540506857</v>
          </cell>
          <cell r="Q41">
            <v>16.704468878914241</v>
          </cell>
          <cell r="BP41">
            <v>-5.670270589461925</v>
          </cell>
        </row>
        <row r="42">
          <cell r="F42">
            <v>12</v>
          </cell>
          <cell r="I42">
            <v>1.95</v>
          </cell>
          <cell r="J42">
            <v>395</v>
          </cell>
          <cell r="N42">
            <v>3.8429973428932938</v>
          </cell>
          <cell r="Q42">
            <v>18.223444469405777</v>
          </cell>
          <cell r="BP42">
            <v>-5.5961847495317709</v>
          </cell>
        </row>
        <row r="43">
          <cell r="F43">
            <v>13</v>
          </cell>
          <cell r="I43">
            <v>1.93</v>
          </cell>
          <cell r="J43">
            <v>408</v>
          </cell>
          <cell r="N43">
            <v>3.438482015503876</v>
          </cell>
          <cell r="Q43">
            <v>19.559803176694921</v>
          </cell>
          <cell r="BP43">
            <v>-5.5352809843766986</v>
          </cell>
        </row>
        <row r="44">
          <cell r="F44">
            <v>14</v>
          </cell>
          <cell r="I44">
            <v>1.9</v>
          </cell>
          <cell r="J44">
            <v>420</v>
          </cell>
          <cell r="N44">
            <v>3.046959101123595</v>
          </cell>
          <cell r="Q44">
            <v>20.737662434645998</v>
          </cell>
          <cell r="BP44">
            <v>-5.478222629603934</v>
          </cell>
        </row>
        <row r="45">
          <cell r="F45">
            <v>15</v>
          </cell>
          <cell r="I45">
            <v>1.92</v>
          </cell>
          <cell r="J45">
            <v>423</v>
          </cell>
          <cell r="N45">
            <v>2.8771520891364903</v>
          </cell>
          <cell r="Q45">
            <v>21.827548689712859</v>
          </cell>
          <cell r="BP45">
            <v>-5.4314453051821738</v>
          </cell>
        </row>
        <row r="46">
          <cell r="F46">
            <v>16</v>
          </cell>
          <cell r="I46">
            <v>1.89</v>
          </cell>
          <cell r="J46">
            <v>428</v>
          </cell>
          <cell r="N46">
            <v>2.6325488317757006</v>
          </cell>
          <cell r="Q46">
            <v>22.806239143199591</v>
          </cell>
          <cell r="BP46">
            <v>-5.3999924753759991</v>
          </cell>
        </row>
        <row r="47">
          <cell r="F47">
            <v>17</v>
          </cell>
          <cell r="I47">
            <v>1.84</v>
          </cell>
          <cell r="J47">
            <v>426</v>
          </cell>
          <cell r="N47">
            <v>2.3384835727109512</v>
          </cell>
          <cell r="Q47">
            <v>23.675554144440547</v>
          </cell>
          <cell r="BP47">
            <v>-5.3683757807356036</v>
          </cell>
        </row>
        <row r="48">
          <cell r="F48">
            <v>18</v>
          </cell>
          <cell r="I48">
            <v>1.82</v>
          </cell>
          <cell r="J48">
            <v>427</v>
          </cell>
          <cell r="N48">
            <v>2.2228309173846927</v>
          </cell>
          <cell r="Q48">
            <v>24.50200501092128</v>
          </cell>
          <cell r="BP48">
            <v>-5.3247042016981627</v>
          </cell>
        </row>
        <row r="49">
          <cell r="F49">
            <v>19</v>
          </cell>
          <cell r="I49">
            <v>1.81</v>
          </cell>
          <cell r="J49">
            <v>428</v>
          </cell>
          <cell r="N49">
            <v>2.1144933005893907</v>
          </cell>
          <cell r="Q49">
            <v>25.286357824705803</v>
          </cell>
          <cell r="BP49">
            <v>-5.2981819569873778</v>
          </cell>
        </row>
        <row r="50">
          <cell r="F50">
            <v>20</v>
          </cell>
          <cell r="I50">
            <v>1.8</v>
          </cell>
          <cell r="J50">
            <v>429</v>
          </cell>
          <cell r="N50">
            <v>1.9944954841670501</v>
          </cell>
          <cell r="Q50">
            <v>26.008476992916233</v>
          </cell>
          <cell r="BP50">
            <v>-5.3406584514057158</v>
          </cell>
        </row>
        <row r="51">
          <cell r="F51">
            <v>21</v>
          </cell>
          <cell r="I51">
            <v>1.78</v>
          </cell>
          <cell r="J51">
            <v>433</v>
          </cell>
          <cell r="N51">
            <v>1.9669950515463919</v>
          </cell>
          <cell r="Q51">
            <v>26.724769210467091</v>
          </cell>
          <cell r="BP51">
            <v>-5.3796039444445523</v>
          </cell>
        </row>
        <row r="52">
          <cell r="F52">
            <v>22</v>
          </cell>
          <cell r="I52">
            <v>1.74</v>
          </cell>
          <cell r="J52">
            <v>437</v>
          </cell>
          <cell r="N52">
            <v>1.9330675381263618</v>
          </cell>
          <cell r="Q52">
            <v>27.433019105120461</v>
          </cell>
          <cell r="BP52">
            <v>-5.4039992320332839</v>
          </cell>
        </row>
        <row r="53">
          <cell r="F53">
            <v>23</v>
          </cell>
          <cell r="I53">
            <v>1.66</v>
          </cell>
          <cell r="J53">
            <v>439</v>
          </cell>
          <cell r="N53">
            <v>1.8511383282980867</v>
          </cell>
          <cell r="Q53">
            <v>28.09121150069614</v>
          </cell>
          <cell r="BP53">
            <v>-5.4380544188040236</v>
          </cell>
        </row>
        <row r="54">
          <cell r="F54">
            <v>24</v>
          </cell>
          <cell r="I54">
            <v>1.6</v>
          </cell>
          <cell r="J54">
            <v>440</v>
          </cell>
          <cell r="N54">
            <v>1.8223377490039843</v>
          </cell>
          <cell r="Q54">
            <v>28.737002827535111</v>
          </cell>
          <cell r="BP54">
            <v>-5.4546103772410692</v>
          </cell>
        </row>
        <row r="55">
          <cell r="F55">
            <v>25</v>
          </cell>
          <cell r="I55">
            <v>1.58</v>
          </cell>
          <cell r="J55">
            <v>442</v>
          </cell>
          <cell r="N55">
            <v>1.7805092262198128</v>
          </cell>
          <cell r="Q55">
            <v>29.372104582127843</v>
          </cell>
          <cell r="BP55">
            <v>-5.528871558545422</v>
          </cell>
        </row>
        <row r="56">
          <cell r="F56">
            <v>26</v>
          </cell>
          <cell r="I56">
            <v>1.57</v>
          </cell>
          <cell r="J56">
            <v>444</v>
          </cell>
          <cell r="N56">
            <v>1.7146068130841121</v>
          </cell>
          <cell r="Q56">
            <v>29.978944805425417</v>
          </cell>
          <cell r="BP56">
            <v>-5.611524451453981</v>
          </cell>
        </row>
        <row r="57">
          <cell r="F57">
            <v>27</v>
          </cell>
          <cell r="I57">
            <v>1.55</v>
          </cell>
          <cell r="J57">
            <v>445</v>
          </cell>
          <cell r="N57">
            <v>1.6944440878048779</v>
          </cell>
          <cell r="Q57">
            <v>30.609662626441352</v>
          </cell>
          <cell r="BP57">
            <v>-5.6684013454253801</v>
          </cell>
        </row>
        <row r="58">
          <cell r="F58">
            <v>28</v>
          </cell>
          <cell r="I58">
            <v>1.54</v>
          </cell>
          <cell r="J58">
            <v>447</v>
          </cell>
          <cell r="N58">
            <v>1.6436710275800712</v>
          </cell>
          <cell r="Q58">
            <v>31.210617045024296</v>
          </cell>
          <cell r="BP58">
            <v>-5.7276977045324804</v>
          </cell>
        </row>
        <row r="59">
          <cell r="F59">
            <v>29</v>
          </cell>
          <cell r="I59">
            <v>1.52</v>
          </cell>
          <cell r="J59">
            <v>448</v>
          </cell>
          <cell r="N59">
            <v>1.61842032159265</v>
          </cell>
          <cell r="Q59">
            <v>31.777491190962927</v>
          </cell>
          <cell r="BP59">
            <v>-5.8075985604216838</v>
          </cell>
        </row>
        <row r="60">
          <cell r="F60">
            <v>30</v>
          </cell>
          <cell r="I60">
            <v>1.5</v>
          </cell>
          <cell r="J60">
            <v>449</v>
          </cell>
          <cell r="N60">
            <v>1.6096463253285</v>
          </cell>
          <cell r="Q60">
            <v>32.349293701235247</v>
          </cell>
          <cell r="BP60">
            <v>-5.8618905023254717</v>
          </cell>
        </row>
        <row r="61">
          <cell r="F61">
            <v>31</v>
          </cell>
          <cell r="I61">
            <v>1.49</v>
          </cell>
          <cell r="J61">
            <v>450</v>
          </cell>
          <cell r="N61">
            <v>1.628459200201207</v>
          </cell>
          <cell r="Q61">
            <v>32.939901987690696</v>
          </cell>
          <cell r="BP61">
            <v>-5.9139925530773869</v>
          </cell>
        </row>
        <row r="62">
          <cell r="F62">
            <v>32</v>
          </cell>
          <cell r="I62">
            <v>1.51</v>
          </cell>
          <cell r="J62">
            <v>451</v>
          </cell>
          <cell r="N62">
            <v>1.5136068681605004</v>
          </cell>
          <cell r="Q62">
            <v>33.478400256332854</v>
          </cell>
          <cell r="BP62">
            <v>-5.9648118808114141</v>
          </cell>
        </row>
        <row r="63">
          <cell r="F63">
            <v>33</v>
          </cell>
          <cell r="I63">
            <v>1.53</v>
          </cell>
          <cell r="J63">
            <v>453</v>
          </cell>
          <cell r="N63">
            <v>1.45949968363816</v>
          </cell>
          <cell r="Q63">
            <v>33.966894091751264</v>
          </cell>
          <cell r="BP63">
            <v>-6.0599198348542282</v>
          </cell>
        </row>
        <row r="64">
          <cell r="F64">
            <v>34</v>
          </cell>
          <cell r="I64">
            <v>1.5</v>
          </cell>
          <cell r="J64">
            <v>452</v>
          </cell>
          <cell r="N64">
            <v>1.4911456209150329</v>
          </cell>
          <cell r="Q64">
            <v>34.451123551997945</v>
          </cell>
          <cell r="BP64">
            <v>-6.16635835882576</v>
          </cell>
        </row>
        <row r="65">
          <cell r="F65">
            <v>35</v>
          </cell>
          <cell r="I65">
            <v>1.47</v>
          </cell>
          <cell r="J65">
            <v>451</v>
          </cell>
          <cell r="N65">
            <v>1.5534857781919851</v>
          </cell>
          <cell r="Q65">
            <v>34.965965839446802</v>
          </cell>
          <cell r="BP65">
            <v>-6.2565916883485935</v>
          </cell>
        </row>
        <row r="66">
          <cell r="F66">
            <v>36</v>
          </cell>
          <cell r="I66">
            <v>1.5</v>
          </cell>
          <cell r="J66">
            <v>450</v>
          </cell>
          <cell r="N66">
            <v>1.5671653299748112</v>
          </cell>
          <cell r="Q66">
            <v>35.501800285578689</v>
          </cell>
          <cell r="BP66">
            <v>-6.3268693600345882</v>
          </cell>
        </row>
        <row r="67">
          <cell r="F67">
            <v>37</v>
          </cell>
          <cell r="I67">
            <v>1.53</v>
          </cell>
          <cell r="J67">
            <v>448</v>
          </cell>
          <cell r="N67">
            <v>1.5782424627224627</v>
          </cell>
          <cell r="Q67">
            <v>36.022247080345778</v>
          </cell>
          <cell r="BP67">
            <v>-6.4180889858998151</v>
          </cell>
        </row>
        <row r="68">
          <cell r="F68">
            <v>38</v>
          </cell>
          <cell r="I68">
            <v>1.55</v>
          </cell>
          <cell r="J68">
            <v>445</v>
          </cell>
          <cell r="N68">
            <v>1.5386464429845099</v>
          </cell>
          <cell r="Q68">
            <v>36.539578114016528</v>
          </cell>
          <cell r="BP68">
            <v>-6.4914247616393812</v>
          </cell>
        </row>
        <row r="69">
          <cell r="F69">
            <v>39</v>
          </cell>
          <cell r="I69">
            <v>1.56</v>
          </cell>
          <cell r="J69">
            <v>448</v>
          </cell>
          <cell r="N69">
            <v>1.5446670945054943</v>
          </cell>
          <cell r="Q69">
            <v>37.066175386339005</v>
          </cell>
          <cell r="BP69">
            <v>-6.5565475952668919</v>
          </cell>
        </row>
        <row r="70">
          <cell r="F70">
            <v>40</v>
          </cell>
          <cell r="I70">
            <v>1.52</v>
          </cell>
          <cell r="J70">
            <v>449</v>
          </cell>
          <cell r="N70">
            <v>1.6576538461538461</v>
          </cell>
          <cell r="Q70">
            <v>37.648273934280752</v>
          </cell>
          <cell r="BP70">
            <v>-6.6079848432067152</v>
          </cell>
        </row>
        <row r="71">
          <cell r="F71">
            <v>41</v>
          </cell>
          <cell r="I71">
            <v>1.5</v>
          </cell>
          <cell r="J71">
            <v>451</v>
          </cell>
          <cell r="N71">
            <v>1.3877525513464171</v>
          </cell>
          <cell r="Q71">
            <v>38.122459858289837</v>
          </cell>
          <cell r="BP71">
            <v>-6.640982499914255</v>
          </cell>
        </row>
        <row r="72">
          <cell r="F72">
            <v>42</v>
          </cell>
          <cell r="I72">
            <v>1.47</v>
          </cell>
          <cell r="J72">
            <v>453</v>
          </cell>
          <cell r="N72">
            <v>1.3645722808671064</v>
          </cell>
          <cell r="Q72">
            <v>38.605706622884725</v>
          </cell>
          <cell r="BP72">
            <v>-6.6650419613831255</v>
          </cell>
        </row>
        <row r="73">
          <cell r="F73">
            <v>43</v>
          </cell>
          <cell r="I73">
            <v>1.44</v>
          </cell>
          <cell r="J73">
            <v>452</v>
          </cell>
          <cell r="N73">
            <v>1.34210733276884</v>
          </cell>
          <cell r="Q73">
            <v>39.080770967279292</v>
          </cell>
          <cell r="BP73">
            <v>-6.672256612849818</v>
          </cell>
        </row>
        <row r="74">
          <cell r="F74">
            <v>44</v>
          </cell>
          <cell r="I74">
            <v>1.41</v>
          </cell>
          <cell r="J74">
            <v>454</v>
          </cell>
          <cell r="N74">
            <v>1.3191511069418387</v>
          </cell>
          <cell r="Q74">
            <v>39.549557841773293</v>
          </cell>
          <cell r="BP74">
            <v>-6.6865422202284108</v>
          </cell>
        </row>
        <row r="75">
          <cell r="F75">
            <v>45</v>
          </cell>
          <cell r="I75">
            <v>1.38</v>
          </cell>
          <cell r="J75">
            <v>455</v>
          </cell>
          <cell r="N75">
            <v>1.2850227105734764</v>
          </cell>
          <cell r="Q75">
            <v>39.980002427026108</v>
          </cell>
          <cell r="BP75">
            <v>-6.7413232699681318</v>
          </cell>
        </row>
        <row r="76">
          <cell r="F76">
            <v>46</v>
          </cell>
          <cell r="I76">
            <v>1.35</v>
          </cell>
          <cell r="J76">
            <v>457</v>
          </cell>
          <cell r="N76">
            <v>1.2833262756952843</v>
          </cell>
          <cell r="Q76">
            <v>40.44253069330243</v>
          </cell>
          <cell r="BP76">
            <v>-6.7514385953406872</v>
          </cell>
        </row>
        <row r="77">
          <cell r="F77">
            <v>47</v>
          </cell>
          <cell r="I77">
            <v>1.33</v>
          </cell>
          <cell r="J77">
            <v>459</v>
          </cell>
          <cell r="N77">
            <v>1.2759759757801583</v>
          </cell>
          <cell r="Q77">
            <v>40.906301962444061</v>
          </cell>
          <cell r="BP77">
            <v>-6.7428082097171753</v>
          </cell>
        </row>
        <row r="78">
          <cell r="F78">
            <v>48</v>
          </cell>
          <cell r="I78">
            <v>1.31</v>
          </cell>
          <cell r="J78">
            <v>460</v>
          </cell>
          <cell r="N78">
            <v>1.2369172866520788</v>
          </cell>
          <cell r="Q78">
            <v>41.348465761610363</v>
          </cell>
          <cell r="BP78">
            <v>-6.7483190799423793</v>
          </cell>
        </row>
        <row r="79">
          <cell r="F79">
            <v>49</v>
          </cell>
          <cell r="I79">
            <v>1.32</v>
          </cell>
          <cell r="J79">
            <v>461</v>
          </cell>
          <cell r="N79">
            <v>1.2635085066535239</v>
          </cell>
          <cell r="Q79">
            <v>41.789566393140284</v>
          </cell>
          <cell r="BP79">
            <v>-6.742595178378016</v>
          </cell>
        </row>
        <row r="80">
          <cell r="F80">
            <v>50</v>
          </cell>
          <cell r="I80">
            <v>1.31</v>
          </cell>
          <cell r="J80">
            <v>462</v>
          </cell>
          <cell r="N80">
            <v>1.1577588744588745</v>
          </cell>
          <cell r="Q80">
            <v>42.176479890561147</v>
          </cell>
          <cell r="BP80">
            <v>-6.7854551749387717</v>
          </cell>
        </row>
        <row r="81">
          <cell r="F81">
            <v>51</v>
          </cell>
          <cell r="I81">
            <v>1.35</v>
          </cell>
          <cell r="J81">
            <v>464</v>
          </cell>
          <cell r="N81">
            <v>1.1549292502299906</v>
          </cell>
          <cell r="Q81">
            <v>42.53862860987698</v>
          </cell>
          <cell r="BP81">
            <v>-6.9163760894362456</v>
          </cell>
        </row>
        <row r="82">
          <cell r="F82">
            <v>52</v>
          </cell>
          <cell r="I82">
            <v>1.36</v>
          </cell>
          <cell r="J82">
            <v>465</v>
          </cell>
          <cell r="N82">
            <v>1.1654688625985887</v>
          </cell>
          <cell r="Q82">
            <v>42.914804716182907</v>
          </cell>
          <cell r="BP82">
            <v>-7.0211799023788553</v>
          </cell>
        </row>
        <row r="83">
          <cell r="F83">
            <v>53</v>
          </cell>
          <cell r="I83">
            <v>1.35</v>
          </cell>
          <cell r="J83">
            <v>466</v>
          </cell>
          <cell r="N83">
            <v>1.1359338089171978</v>
          </cell>
          <cell r="Q83">
            <v>43.276976250331153</v>
          </cell>
          <cell r="BP83">
            <v>-7.1327736008433238</v>
          </cell>
        </row>
        <row r="84">
          <cell r="F84">
            <v>54</v>
          </cell>
          <cell r="I84">
            <v>1.34</v>
          </cell>
          <cell r="J84">
            <v>468</v>
          </cell>
          <cell r="N84">
            <v>1.1935002039911309</v>
          </cell>
          <cell r="Q84">
            <v>43.654979046168442</v>
          </cell>
          <cell r="BP84">
            <v>-7.2405334572973636</v>
          </cell>
        </row>
        <row r="85">
          <cell r="F85">
            <v>55</v>
          </cell>
          <cell r="I85">
            <v>1.31</v>
          </cell>
          <cell r="J85">
            <v>469</v>
          </cell>
          <cell r="N85">
            <v>1.1549505979004999</v>
          </cell>
          <cell r="Q85">
            <v>44.023196647309568</v>
          </cell>
          <cell r="BP85">
            <v>-7.3192850285478945</v>
          </cell>
        </row>
        <row r="86">
          <cell r="F86">
            <v>56</v>
          </cell>
          <cell r="I86">
            <v>1.29</v>
          </cell>
          <cell r="J86">
            <v>471</v>
          </cell>
          <cell r="N86">
            <v>1.17229619921363</v>
          </cell>
          <cell r="Q86">
            <v>44.407385202694201</v>
          </cell>
          <cell r="BP86">
            <v>-7.3726899897554707</v>
          </cell>
        </row>
        <row r="87">
          <cell r="F87">
            <v>57</v>
          </cell>
          <cell r="I87">
            <v>1.27</v>
          </cell>
          <cell r="J87">
            <v>474</v>
          </cell>
          <cell r="N87">
            <v>1.1866237308039747</v>
          </cell>
          <cell r="Q87">
            <v>44.795526932069613</v>
          </cell>
          <cell r="BP87">
            <v>-7.4258557593896448</v>
          </cell>
        </row>
        <row r="88">
          <cell r="F88">
            <v>58</v>
          </cell>
          <cell r="I88">
            <v>1.24</v>
          </cell>
          <cell r="J88">
            <v>475</v>
          </cell>
          <cell r="N88">
            <v>1.1854654006484482</v>
          </cell>
          <cell r="Q88">
            <v>45.162826154173409</v>
          </cell>
          <cell r="BP88">
            <v>-7.5020674908017355</v>
          </cell>
        </row>
        <row r="89">
          <cell r="F89">
            <v>59</v>
          </cell>
          <cell r="I89">
            <v>1.22</v>
          </cell>
          <cell r="J89">
            <v>475</v>
          </cell>
          <cell r="N89">
            <v>1.1971736483416631</v>
          </cell>
          <cell r="Q89">
            <v>45.550599707619988</v>
          </cell>
          <cell r="BP89">
            <v>-7.5144617446413893</v>
          </cell>
        </row>
        <row r="90">
          <cell r="F90">
            <v>60</v>
          </cell>
          <cell r="I90">
            <v>1.24</v>
          </cell>
          <cell r="J90">
            <v>470</v>
          </cell>
          <cell r="N90">
            <v>1.2166669921874997</v>
          </cell>
          <cell r="Q90">
            <v>45.931905735283209</v>
          </cell>
          <cell r="BP90">
            <v>-7.5250734324121966</v>
          </cell>
        </row>
        <row r="91">
          <cell r="F91">
            <v>61</v>
          </cell>
          <cell r="I91">
            <v>1.24</v>
          </cell>
          <cell r="J91">
            <v>467</v>
          </cell>
          <cell r="N91">
            <v>1.1950974025974026</v>
          </cell>
          <cell r="Q91">
            <v>46.307306326504502</v>
          </cell>
          <cell r="BP91">
            <v>-7.532683261503065</v>
          </cell>
        </row>
        <row r="92">
          <cell r="F92">
            <v>62</v>
          </cell>
          <cell r="I92">
            <v>1.25</v>
          </cell>
          <cell r="J92">
            <v>463</v>
          </cell>
          <cell r="N92">
            <v>1.1897207651245554</v>
          </cell>
          <cell r="Q92">
            <v>46.676252393723942</v>
          </cell>
          <cell r="BP92">
            <v>-7.5615532904841087</v>
          </cell>
        </row>
        <row r="93">
          <cell r="F93">
            <v>63</v>
          </cell>
          <cell r="I93">
            <v>1.23</v>
          </cell>
          <cell r="J93">
            <v>464</v>
          </cell>
          <cell r="N93">
            <v>1.1538483582089551</v>
          </cell>
          <cell r="Q93">
            <v>47.028403722548177</v>
          </cell>
          <cell r="BP93">
            <v>-7.5796357842465518</v>
          </cell>
        </row>
        <row r="94">
          <cell r="F94">
            <v>64</v>
          </cell>
          <cell r="I94">
            <v>1.22</v>
          </cell>
          <cell r="J94">
            <v>463</v>
          </cell>
          <cell r="N94">
            <v>1.1491400651465797</v>
          </cell>
          <cell r="Q94">
            <v>47.381329970119729</v>
          </cell>
          <cell r="BP94">
            <v>-7.6017819407019322</v>
          </cell>
        </row>
        <row r="95">
          <cell r="F95">
            <v>65</v>
          </cell>
          <cell r="I95">
            <v>1.2</v>
          </cell>
          <cell r="J95">
            <v>462</v>
          </cell>
          <cell r="N95">
            <v>1.0986483463481858</v>
          </cell>
          <cell r="Q95">
            <v>47.725541240400041</v>
          </cell>
          <cell r="BP95">
            <v>-7.582366968121514</v>
          </cell>
        </row>
        <row r="96">
          <cell r="F96">
            <v>66</v>
          </cell>
          <cell r="I96">
            <v>1.22</v>
          </cell>
          <cell r="J96">
            <v>460</v>
          </cell>
          <cell r="N96">
            <v>1.062643667342799</v>
          </cell>
          <cell r="Q96">
            <v>48.057256208173207</v>
          </cell>
          <cell r="BP96">
            <v>-7.5711081124207755</v>
          </cell>
        </row>
        <row r="97">
          <cell r="F97">
            <v>67</v>
          </cell>
          <cell r="I97">
            <v>1.21</v>
          </cell>
          <cell r="J97">
            <v>462</v>
          </cell>
          <cell r="N97">
            <v>1.0093942687277051</v>
          </cell>
          <cell r="Q97">
            <v>48.365387113183573</v>
          </cell>
          <cell r="BP97">
            <v>-7.5776954944965507</v>
          </cell>
        </row>
        <row r="98">
          <cell r="F98">
            <v>68</v>
          </cell>
          <cell r="I98">
            <v>1.2</v>
          </cell>
          <cell r="J98">
            <v>461</v>
          </cell>
          <cell r="N98">
            <v>1.0275072758037227</v>
          </cell>
          <cell r="Q98">
            <v>48.66378718225382</v>
          </cell>
          <cell r="BP98">
            <v>-7.5985894865091375</v>
          </cell>
        </row>
        <row r="99">
          <cell r="F99">
            <v>69</v>
          </cell>
          <cell r="I99">
            <v>1.22</v>
          </cell>
          <cell r="J99">
            <v>460</v>
          </cell>
          <cell r="N99">
            <v>0.97849533778148468</v>
          </cell>
          <cell r="Q99">
            <v>48.966629257579783</v>
          </cell>
          <cell r="BP99">
            <v>-7.5637653847307265</v>
          </cell>
        </row>
        <row r="100">
          <cell r="F100">
            <v>70</v>
          </cell>
          <cell r="I100">
            <v>1.23</v>
          </cell>
          <cell r="J100">
            <v>462</v>
          </cell>
          <cell r="N100">
            <v>0.98057378340365675</v>
          </cell>
          <cell r="Q100">
            <v>49.265402894732205</v>
          </cell>
          <cell r="BP100">
            <v>-7.5317154218977205</v>
          </cell>
        </row>
        <row r="101">
          <cell r="F101">
            <v>71</v>
          </cell>
          <cell r="I101">
            <v>1.22</v>
          </cell>
          <cell r="J101">
            <v>463</v>
          </cell>
          <cell r="N101">
            <v>0.98429467503361745</v>
          </cell>
          <cell r="Q101">
            <v>49.558639508177677</v>
          </cell>
          <cell r="BP101">
            <v>-7.4972844703458117</v>
          </cell>
        </row>
        <row r="102">
          <cell r="F102">
            <v>72</v>
          </cell>
          <cell r="I102">
            <v>1.21</v>
          </cell>
          <cell r="J102">
            <v>464</v>
          </cell>
          <cell r="N102">
            <v>0.94368885549132953</v>
          </cell>
          <cell r="Q102">
            <v>49.837761344035918</v>
          </cell>
          <cell r="BP102">
            <v>-7.4828305470054461</v>
          </cell>
        </row>
        <row r="103">
          <cell r="F103">
            <v>73</v>
          </cell>
          <cell r="I103">
            <v>1.2</v>
          </cell>
          <cell r="J103">
            <v>465</v>
          </cell>
          <cell r="N103">
            <v>0.98591957787481821</v>
          </cell>
          <cell r="Q103">
            <v>50.137275473041029</v>
          </cell>
          <cell r="BP103">
            <v>-7.4378847681271196</v>
          </cell>
        </row>
        <row r="104">
          <cell r="F104">
            <v>74</v>
          </cell>
          <cell r="I104">
            <v>1.19</v>
          </cell>
          <cell r="J104">
            <v>467</v>
          </cell>
          <cell r="N104">
            <v>0.91438841365461843</v>
          </cell>
          <cell r="Q104">
            <v>50.410080611693267</v>
          </cell>
          <cell r="BP104">
            <v>-7.4011241112305033</v>
          </cell>
        </row>
        <row r="105">
          <cell r="F105">
            <v>75</v>
          </cell>
          <cell r="I105">
            <v>1.21</v>
          </cell>
          <cell r="J105">
            <v>468</v>
          </cell>
          <cell r="N105">
            <v>0.88079575084500228</v>
          </cell>
          <cell r="Q105">
            <v>50.6830489768384</v>
          </cell>
          <cell r="BP105">
            <v>-7.3212419092535992</v>
          </cell>
        </row>
        <row r="106">
          <cell r="F106">
            <v>76</v>
          </cell>
          <cell r="I106">
            <v>1.22</v>
          </cell>
          <cell r="J106">
            <v>467</v>
          </cell>
          <cell r="N106">
            <v>0.81344824869482679</v>
          </cell>
          <cell r="Q106">
            <v>50.918962822452066</v>
          </cell>
          <cell r="BP106">
            <v>-7.270544997933353</v>
          </cell>
        </row>
        <row r="107">
          <cell r="F107">
            <v>77</v>
          </cell>
          <cell r="I107">
            <v>1.21</v>
          </cell>
          <cell r="J107">
            <v>466</v>
          </cell>
          <cell r="N107">
            <v>0.77138836057916849</v>
          </cell>
          <cell r="Q107">
            <v>51.139705477799104</v>
          </cell>
          <cell r="BP107">
            <v>-7.2299445293966347</v>
          </cell>
        </row>
        <row r="108">
          <cell r="F108">
            <v>78</v>
          </cell>
          <cell r="I108">
            <v>1.22</v>
          </cell>
          <cell r="J108">
            <v>468</v>
          </cell>
          <cell r="N108">
            <v>0.75913268948655266</v>
          </cell>
          <cell r="Q108">
            <v>51.352674253914778</v>
          </cell>
          <cell r="BP108">
            <v>-7.191673334428291</v>
          </cell>
        </row>
        <row r="109">
          <cell r="F109">
            <v>79</v>
          </cell>
          <cell r="I109">
            <v>1.2</v>
          </cell>
          <cell r="J109">
            <v>467</v>
          </cell>
          <cell r="N109">
            <v>0.76424567193675885</v>
          </cell>
          <cell r="Q109">
            <v>51.564684203164084</v>
          </cell>
          <cell r="BP109">
            <v>-7.1810531328704421</v>
          </cell>
        </row>
        <row r="110">
          <cell r="F110">
            <v>80</v>
          </cell>
          <cell r="I110">
            <v>1.21</v>
          </cell>
          <cell r="J110">
            <v>466</v>
          </cell>
          <cell r="N110">
            <v>0.77238249132279235</v>
          </cell>
          <cell r="Q110">
            <v>51.775884266701546</v>
          </cell>
          <cell r="BP110">
            <v>-7.1993270584463049</v>
          </cell>
        </row>
        <row r="111">
          <cell r="F111">
            <v>81</v>
          </cell>
          <cell r="I111">
            <v>1.2</v>
          </cell>
          <cell r="J111">
            <v>467</v>
          </cell>
          <cell r="N111">
            <v>0.80628548225659691</v>
          </cell>
          <cell r="Q111">
            <v>51.995766248800081</v>
          </cell>
          <cell r="BP111">
            <v>-7.2224205141165339</v>
          </cell>
        </row>
        <row r="112">
          <cell r="F112">
            <v>82</v>
          </cell>
          <cell r="I112">
            <v>1.23</v>
          </cell>
          <cell r="J112">
            <v>467</v>
          </cell>
          <cell r="N112">
            <v>0.81387423061630215</v>
          </cell>
          <cell r="Q112">
            <v>52.226914216229218</v>
          </cell>
          <cell r="BP112">
            <v>-7.252951918335075</v>
          </cell>
        </row>
        <row r="113">
          <cell r="F113">
            <v>83</v>
          </cell>
          <cell r="I113">
            <v>1.22</v>
          </cell>
          <cell r="J113">
            <v>468</v>
          </cell>
          <cell r="N113">
            <v>0.82120018323408162</v>
          </cell>
          <cell r="Q113">
            <v>52.445609100612174</v>
          </cell>
          <cell r="BP113">
            <v>-7.3206741504523727</v>
          </cell>
        </row>
        <row r="114">
          <cell r="F114">
            <v>84</v>
          </cell>
          <cell r="I114">
            <v>1.24</v>
          </cell>
          <cell r="J114">
            <v>468</v>
          </cell>
          <cell r="N114">
            <v>0.85030634241245129</v>
          </cell>
          <cell r="Q114">
            <v>52.672954355331399</v>
          </cell>
          <cell r="BP114">
            <v>-7.3966461277254139</v>
          </cell>
        </row>
        <row r="115">
          <cell r="F115">
            <v>85</v>
          </cell>
          <cell r="I115">
            <v>1.25</v>
          </cell>
          <cell r="J115">
            <v>467</v>
          </cell>
          <cell r="N115">
            <v>0.82858670069605567</v>
          </cell>
          <cell r="Q115">
            <v>52.883085109050775</v>
          </cell>
          <cell r="BP115">
            <v>-7.4981518197664503</v>
          </cell>
        </row>
        <row r="116">
          <cell r="F116">
            <v>86</v>
          </cell>
          <cell r="I116">
            <v>1.26</v>
          </cell>
          <cell r="J116">
            <v>469</v>
          </cell>
          <cell r="N116">
            <v>0.81610000000000005</v>
          </cell>
          <cell r="Q116">
            <v>53.099177680012694</v>
          </cell>
          <cell r="BP116">
            <v>-7.5861188779817059</v>
          </cell>
        </row>
        <row r="117">
          <cell r="F117">
            <v>87</v>
          </cell>
          <cell r="I117">
            <v>1.25</v>
          </cell>
          <cell r="J117">
            <v>468</v>
          </cell>
          <cell r="N117">
            <v>0.86670562942008478</v>
          </cell>
          <cell r="Q117">
            <v>53.333509092538215</v>
          </cell>
          <cell r="BP117">
            <v>-7.7032679442952299</v>
          </cell>
        </row>
        <row r="118">
          <cell r="F118">
            <v>88</v>
          </cell>
          <cell r="I118">
            <v>1.24</v>
          </cell>
          <cell r="J118">
            <v>467</v>
          </cell>
          <cell r="N118">
            <v>0.89647597881355923</v>
          </cell>
          <cell r="Q118">
            <v>53.578986366268275</v>
          </cell>
          <cell r="BP118">
            <v>-7.8305978037440092</v>
          </cell>
        </row>
        <row r="119">
          <cell r="F119">
            <v>89</v>
          </cell>
          <cell r="I119">
            <v>1.22</v>
          </cell>
          <cell r="J119">
            <v>468</v>
          </cell>
          <cell r="N119">
            <v>0.92248278061224498</v>
          </cell>
          <cell r="Q119">
            <v>53.848895810025361</v>
          </cell>
          <cell r="BP119">
            <v>-7.9100323309892406</v>
          </cell>
        </row>
        <row r="120">
          <cell r="F120">
            <v>90</v>
          </cell>
          <cell r="I120">
            <v>1.2</v>
          </cell>
          <cell r="J120">
            <v>469</v>
          </cell>
          <cell r="N120">
            <v>0.94191127720739209</v>
          </cell>
          <cell r="Q120">
            <v>54.112233508047218</v>
          </cell>
          <cell r="BP120">
            <v>-8.0258452205988888</v>
          </cell>
        </row>
        <row r="121">
          <cell r="F121">
            <v>91</v>
          </cell>
          <cell r="Q121">
            <v>54.112233508047218</v>
          </cell>
          <cell r="BP121">
            <v>-8.0258452205988888</v>
          </cell>
        </row>
        <row r="122">
          <cell r="F122">
            <v>92</v>
          </cell>
          <cell r="Q122">
            <v>54.112233508047218</v>
          </cell>
          <cell r="BP122">
            <v>-8.0258452205988888</v>
          </cell>
        </row>
        <row r="123">
          <cell r="F123">
            <v>93</v>
          </cell>
          <cell r="Q123">
            <v>54.112233508047218</v>
          </cell>
          <cell r="BP123">
            <v>-8.0258452205988888</v>
          </cell>
        </row>
        <row r="124">
          <cell r="F124">
            <v>94</v>
          </cell>
          <cell r="Q124">
            <v>54.112233508047218</v>
          </cell>
          <cell r="BP124">
            <v>-8.0258452205988888</v>
          </cell>
        </row>
        <row r="125">
          <cell r="F125">
            <v>95</v>
          </cell>
          <cell r="I125">
            <v>1.21</v>
          </cell>
          <cell r="J125">
            <v>455</v>
          </cell>
          <cell r="N125">
            <v>0.96660685793614087</v>
          </cell>
          <cell r="Q125">
            <v>55.526949433404894</v>
          </cell>
          <cell r="BP125">
            <v>-8.1786015521209023</v>
          </cell>
        </row>
        <row r="126">
          <cell r="F126">
            <v>96</v>
          </cell>
          <cell r="Q126">
            <v>55.526949433404894</v>
          </cell>
          <cell r="BP126">
            <v>-8.1786015521209023</v>
          </cell>
        </row>
        <row r="127">
          <cell r="F127">
            <v>97</v>
          </cell>
          <cell r="Q127">
            <v>55.526949433404894</v>
          </cell>
          <cell r="BP127">
            <v>-8.1786015521209023</v>
          </cell>
        </row>
        <row r="128">
          <cell r="F128">
            <v>98</v>
          </cell>
          <cell r="Q128">
            <v>55.526949433404894</v>
          </cell>
          <cell r="BP128">
            <v>-8.1786015521209023</v>
          </cell>
        </row>
        <row r="129">
          <cell r="F129">
            <v>99</v>
          </cell>
          <cell r="Q129">
            <v>55.526949433404894</v>
          </cell>
          <cell r="BP129">
            <v>-8.1786015521209023</v>
          </cell>
        </row>
        <row r="130">
          <cell r="F130">
            <v>100</v>
          </cell>
          <cell r="I130">
            <v>1.33</v>
          </cell>
          <cell r="J130">
            <v>457</v>
          </cell>
          <cell r="N130">
            <v>0.94152423003802277</v>
          </cell>
          <cell r="Q130">
            <v>56.877051941496219</v>
          </cell>
          <cell r="BP130">
            <v>-8.2477399560641658</v>
          </cell>
        </row>
        <row r="131">
          <cell r="F131">
            <v>101</v>
          </cell>
          <cell r="Q131">
            <v>56.877051941496219</v>
          </cell>
          <cell r="BP131">
            <v>-8.2477399560641658</v>
          </cell>
        </row>
        <row r="132">
          <cell r="F132">
            <v>102</v>
          </cell>
          <cell r="Q132">
            <v>56.877051941496219</v>
          </cell>
          <cell r="BP132">
            <v>-8.2477399560641658</v>
          </cell>
        </row>
        <row r="133">
          <cell r="F133">
            <v>103</v>
          </cell>
          <cell r="Q133">
            <v>56.877051941496219</v>
          </cell>
          <cell r="BP133">
            <v>-8.2477399560641658</v>
          </cell>
        </row>
        <row r="134">
          <cell r="F134">
            <v>104</v>
          </cell>
          <cell r="Q134">
            <v>56.877051941496219</v>
          </cell>
          <cell r="BP134">
            <v>-8.2477399560641658</v>
          </cell>
        </row>
        <row r="135">
          <cell r="F135">
            <v>105</v>
          </cell>
          <cell r="I135">
            <v>1.25</v>
          </cell>
          <cell r="J135">
            <v>460</v>
          </cell>
          <cell r="N135">
            <v>0.82505152173913043</v>
          </cell>
          <cell r="Q135">
            <v>58.16983066075862</v>
          </cell>
          <cell r="BP135">
            <v>-7.8222898176561602</v>
          </cell>
        </row>
        <row r="136">
          <cell r="F136">
            <v>106</v>
          </cell>
          <cell r="Q136">
            <v>58.16983066075862</v>
          </cell>
          <cell r="BP136">
            <v>-7.8222898176561602</v>
          </cell>
        </row>
        <row r="137">
          <cell r="F137">
            <v>107</v>
          </cell>
          <cell r="Q137">
            <v>58.16983066075862</v>
          </cell>
          <cell r="BP137">
            <v>-7.8222898176561602</v>
          </cell>
        </row>
        <row r="138">
          <cell r="F138">
            <v>108</v>
          </cell>
          <cell r="Q138">
            <v>58.16983066075862</v>
          </cell>
          <cell r="BP138">
            <v>-7.8222898176561602</v>
          </cell>
        </row>
        <row r="139">
          <cell r="F139">
            <v>109</v>
          </cell>
          <cell r="Q139">
            <v>58.16983066075862</v>
          </cell>
          <cell r="BP139">
            <v>-7.8222898176561602</v>
          </cell>
        </row>
        <row r="140">
          <cell r="F140">
            <v>110</v>
          </cell>
          <cell r="I140">
            <v>1.3</v>
          </cell>
          <cell r="J140">
            <v>456</v>
          </cell>
          <cell r="N140">
            <v>0.77133951612903218</v>
          </cell>
          <cell r="Q140">
            <v>59.437635782424223</v>
          </cell>
          <cell r="BP140">
            <v>-7.1692091735658661</v>
          </cell>
        </row>
        <row r="141">
          <cell r="F141">
            <v>111</v>
          </cell>
          <cell r="Q141">
            <v>59.437635782424223</v>
          </cell>
          <cell r="BP141">
            <v>-7.1692091735658661</v>
          </cell>
        </row>
        <row r="142">
          <cell r="F142">
            <v>112</v>
          </cell>
          <cell r="Q142">
            <v>59.437635782424223</v>
          </cell>
          <cell r="BP142">
            <v>-7.1692091735658661</v>
          </cell>
        </row>
        <row r="143">
          <cell r="F143">
            <v>113</v>
          </cell>
          <cell r="Q143">
            <v>59.437635782424223</v>
          </cell>
          <cell r="BP143">
            <v>-7.1692091735658661</v>
          </cell>
        </row>
        <row r="144">
          <cell r="F144">
            <v>114</v>
          </cell>
          <cell r="Q144">
            <v>59.437635782424223</v>
          </cell>
          <cell r="BP144">
            <v>-7.1692091735658661</v>
          </cell>
        </row>
        <row r="145">
          <cell r="F145">
            <v>115</v>
          </cell>
          <cell r="I145">
            <v>1.27</v>
          </cell>
          <cell r="J145">
            <v>459</v>
          </cell>
          <cell r="N145">
            <v>0.71220087061087067</v>
          </cell>
          <cell r="Q145">
            <v>60.492814633297357</v>
          </cell>
          <cell r="BP145">
            <v>-7.0271719950604297</v>
          </cell>
        </row>
        <row r="146">
          <cell r="F146">
            <v>116</v>
          </cell>
          <cell r="Q146">
            <v>60.492814633297357</v>
          </cell>
          <cell r="BP146">
            <v>-7.0271719950604297</v>
          </cell>
        </row>
        <row r="147">
          <cell r="F147">
            <v>117</v>
          </cell>
          <cell r="Q147">
            <v>60.492814633297357</v>
          </cell>
          <cell r="BP147">
            <v>-7.0271719950604297</v>
          </cell>
        </row>
        <row r="148">
          <cell r="F148">
            <v>118</v>
          </cell>
          <cell r="Q148">
            <v>60.492814633297357</v>
          </cell>
          <cell r="BP148">
            <v>-7.0271719950604297</v>
          </cell>
        </row>
        <row r="149">
          <cell r="F149">
            <v>119</v>
          </cell>
          <cell r="Q149">
            <v>60.492814633297357</v>
          </cell>
          <cell r="BP149">
            <v>-7.0271719950604297</v>
          </cell>
        </row>
        <row r="150">
          <cell r="F150">
            <v>120</v>
          </cell>
          <cell r="I150">
            <v>1.27</v>
          </cell>
          <cell r="J150">
            <v>457</v>
          </cell>
          <cell r="N150">
            <v>0.65207939408866999</v>
          </cell>
          <cell r="Q150">
            <v>61.365002383867242</v>
          </cell>
          <cell r="BP150">
            <v>-7.6687330636757141</v>
          </cell>
        </row>
        <row r="151">
          <cell r="F151">
            <v>121</v>
          </cell>
          <cell r="Q151">
            <v>61.365002383867242</v>
          </cell>
          <cell r="BP151">
            <v>-7.6687330636757141</v>
          </cell>
        </row>
        <row r="152">
          <cell r="F152">
            <v>122</v>
          </cell>
          <cell r="Q152">
            <v>61.365002383867242</v>
          </cell>
          <cell r="BP152">
            <v>-7.6687330636757141</v>
          </cell>
        </row>
        <row r="153">
          <cell r="F153">
            <v>123</v>
          </cell>
          <cell r="Q153">
            <v>61.365002383867242</v>
          </cell>
          <cell r="BP153">
            <v>-7.6687330636757141</v>
          </cell>
        </row>
        <row r="154">
          <cell r="F154">
            <v>124</v>
          </cell>
          <cell r="Q154">
            <v>61.365002383867242</v>
          </cell>
          <cell r="BP154">
            <v>-7.6687330636757141</v>
          </cell>
        </row>
        <row r="155">
          <cell r="F155">
            <v>125</v>
          </cell>
          <cell r="I155">
            <v>1.26</v>
          </cell>
          <cell r="J155">
            <v>455</v>
          </cell>
          <cell r="N155">
            <v>0.66240005816771685</v>
          </cell>
          <cell r="Q155">
            <v>62.323589678231819</v>
          </cell>
          <cell r="BP155">
            <v>-8.0935759060208063</v>
          </cell>
        </row>
        <row r="156">
          <cell r="F156">
            <v>126</v>
          </cell>
          <cell r="Q156">
            <v>62.323589678231819</v>
          </cell>
          <cell r="BP156">
            <v>-8.0935759060208063</v>
          </cell>
        </row>
        <row r="157">
          <cell r="F157">
            <v>127</v>
          </cell>
          <cell r="Q157">
            <v>62.323589678231819</v>
          </cell>
          <cell r="BP157">
            <v>-8.0935759060208063</v>
          </cell>
        </row>
        <row r="158">
          <cell r="F158">
            <v>128</v>
          </cell>
          <cell r="Q158">
            <v>62.323589678231819</v>
          </cell>
          <cell r="BP158">
            <v>-8.0935759060208063</v>
          </cell>
        </row>
        <row r="159">
          <cell r="F159">
            <v>129</v>
          </cell>
          <cell r="Q159">
            <v>62.323589678231819</v>
          </cell>
          <cell r="BP159">
            <v>-8.0935759060208063</v>
          </cell>
        </row>
        <row r="160">
          <cell r="F160">
            <v>130</v>
          </cell>
          <cell r="I160">
            <v>1.27</v>
          </cell>
          <cell r="J160">
            <v>454</v>
          </cell>
          <cell r="N160">
            <v>0.67158792328042327</v>
          </cell>
          <cell r="Q160">
            <v>63.377136126042487</v>
          </cell>
          <cell r="BP160">
            <v>-8.008119584827293</v>
          </cell>
        </row>
        <row r="161">
          <cell r="F161">
            <v>131</v>
          </cell>
          <cell r="Q161">
            <v>63.377136126042487</v>
          </cell>
          <cell r="BP161">
            <v>-8.008119584827293</v>
          </cell>
        </row>
        <row r="162">
          <cell r="F162">
            <v>132</v>
          </cell>
          <cell r="Q162">
            <v>63.377136126042487</v>
          </cell>
          <cell r="BP162">
            <v>-8.008119584827293</v>
          </cell>
        </row>
        <row r="163">
          <cell r="F163">
            <v>133</v>
          </cell>
          <cell r="Q163">
            <v>63.377136126042487</v>
          </cell>
          <cell r="BP163">
            <v>-8.008119584827293</v>
          </cell>
        </row>
        <row r="164">
          <cell r="F164">
            <v>134</v>
          </cell>
          <cell r="Q164">
            <v>63.377136126042487</v>
          </cell>
          <cell r="BP164">
            <v>-8.008119584827293</v>
          </cell>
        </row>
        <row r="165">
          <cell r="F165">
            <v>135</v>
          </cell>
          <cell r="I165">
            <v>1.28</v>
          </cell>
          <cell r="J165">
            <v>452</v>
          </cell>
          <cell r="N165">
            <v>0.66170588373183303</v>
          </cell>
          <cell r="Q165">
            <v>64.339350578956399</v>
          </cell>
          <cell r="BP165">
            <v>-8.1262875383823694</v>
          </cell>
        </row>
        <row r="166">
          <cell r="F166">
            <v>136</v>
          </cell>
          <cell r="Q166">
            <v>64.339350578956399</v>
          </cell>
          <cell r="BP166">
            <v>-8.1262875383823694</v>
          </cell>
        </row>
        <row r="167">
          <cell r="F167">
            <v>137</v>
          </cell>
          <cell r="Q167">
            <v>64.339350578956399</v>
          </cell>
          <cell r="BP167">
            <v>-8.1262875383823694</v>
          </cell>
        </row>
        <row r="168">
          <cell r="F168">
            <v>138</v>
          </cell>
          <cell r="Q168">
            <v>64.339350578956399</v>
          </cell>
          <cell r="BP168">
            <v>-8.1262875383823694</v>
          </cell>
        </row>
        <row r="169">
          <cell r="F169">
            <v>139</v>
          </cell>
          <cell r="Q169">
            <v>64.339350578956399</v>
          </cell>
          <cell r="BP169">
            <v>-8.1262875383823694</v>
          </cell>
        </row>
        <row r="170">
          <cell r="F170">
            <v>140</v>
          </cell>
          <cell r="I170">
            <v>1.27</v>
          </cell>
          <cell r="J170">
            <v>447</v>
          </cell>
          <cell r="N170">
            <v>0.59654779411764691</v>
          </cell>
          <cell r="Q170">
            <v>65.117461287418678</v>
          </cell>
          <cell r="BP170">
            <v>-8.3634658850503136</v>
          </cell>
        </row>
        <row r="171">
          <cell r="F171">
            <v>141</v>
          </cell>
          <cell r="Q171">
            <v>65.117461287418678</v>
          </cell>
          <cell r="BP171">
            <v>-8.3634658850503136</v>
          </cell>
        </row>
        <row r="172">
          <cell r="F172">
            <v>142</v>
          </cell>
          <cell r="Q172">
            <v>65.117461287418678</v>
          </cell>
          <cell r="BP172">
            <v>-8.3634658850503136</v>
          </cell>
        </row>
        <row r="173">
          <cell r="F173">
            <v>143</v>
          </cell>
          <cell r="Q173">
            <v>65.117461287418678</v>
          </cell>
          <cell r="BP173">
            <v>-8.3634658850503136</v>
          </cell>
        </row>
        <row r="174">
          <cell r="F174">
            <v>144</v>
          </cell>
          <cell r="Q174">
            <v>65.117461287418678</v>
          </cell>
          <cell r="BP174">
            <v>-8.3634658850503136</v>
          </cell>
        </row>
        <row r="175">
          <cell r="F175">
            <v>145</v>
          </cell>
          <cell r="I175">
            <v>1.2</v>
          </cell>
          <cell r="J175">
            <v>446</v>
          </cell>
          <cell r="N175">
            <v>0.54669308844852582</v>
          </cell>
          <cell r="Q175">
            <v>65.770998840840875</v>
          </cell>
          <cell r="BP175">
            <v>-8.6125257830322504</v>
          </cell>
        </row>
        <row r="176">
          <cell r="F176">
            <v>146</v>
          </cell>
          <cell r="Q176">
            <v>65.770998840840875</v>
          </cell>
          <cell r="BP176">
            <v>-8.6125257830322504</v>
          </cell>
        </row>
        <row r="177">
          <cell r="F177">
            <v>147</v>
          </cell>
          <cell r="Q177">
            <v>65.770998840840875</v>
          </cell>
          <cell r="BP177">
            <v>-8.6125257830322504</v>
          </cell>
        </row>
        <row r="178">
          <cell r="F178">
            <v>148</v>
          </cell>
          <cell r="Q178">
            <v>65.770998840840875</v>
          </cell>
          <cell r="BP178">
            <v>-8.6125257830322504</v>
          </cell>
        </row>
        <row r="179">
          <cell r="F179">
            <v>149</v>
          </cell>
          <cell r="Q179">
            <v>65.770998840840875</v>
          </cell>
          <cell r="BP179">
            <v>-8.6125257830322504</v>
          </cell>
        </row>
        <row r="180">
          <cell r="F180">
            <v>150</v>
          </cell>
          <cell r="I180">
            <v>1.28</v>
          </cell>
          <cell r="J180">
            <v>444</v>
          </cell>
          <cell r="Q180">
            <v>66.372879539727819</v>
          </cell>
          <cell r="BP180">
            <v>-8.8834443080345995</v>
          </cell>
        </row>
        <row r="181">
          <cell r="F181">
            <v>151</v>
          </cell>
          <cell r="Q181">
            <v>66.372879539727819</v>
          </cell>
          <cell r="BP181">
            <v>-8.8834443080345995</v>
          </cell>
        </row>
        <row r="182">
          <cell r="F182">
            <v>152</v>
          </cell>
          <cell r="Q182">
            <v>66.372879539727819</v>
          </cell>
        </row>
        <row r="183">
          <cell r="F183">
            <v>153</v>
          </cell>
          <cell r="Q183">
            <v>66.372879539727819</v>
          </cell>
        </row>
        <row r="184">
          <cell r="F184">
            <v>154</v>
          </cell>
          <cell r="Q184">
            <v>66.372879539727819</v>
          </cell>
        </row>
        <row r="185">
          <cell r="F185">
            <v>155</v>
          </cell>
          <cell r="I185">
            <v>1.26</v>
          </cell>
          <cell r="J185">
            <v>444</v>
          </cell>
          <cell r="Q185">
            <v>66.912593433507212</v>
          </cell>
        </row>
        <row r="186">
          <cell r="F186">
            <v>156</v>
          </cell>
          <cell r="Q186">
            <v>66.912593433507212</v>
          </cell>
        </row>
        <row r="187">
          <cell r="F187">
            <v>157</v>
          </cell>
          <cell r="Q187">
            <v>66.912593433507212</v>
          </cell>
        </row>
        <row r="188">
          <cell r="F188">
            <v>158</v>
          </cell>
          <cell r="Q188">
            <v>66.912593433507212</v>
          </cell>
        </row>
        <row r="189">
          <cell r="F189">
            <v>159</v>
          </cell>
          <cell r="Q189">
            <v>66.912593433507212</v>
          </cell>
        </row>
        <row r="190">
          <cell r="F190">
            <v>160</v>
          </cell>
          <cell r="I190">
            <v>1.26</v>
          </cell>
          <cell r="J190">
            <v>442</v>
          </cell>
          <cell r="Q190">
            <v>67.422677622224427</v>
          </cell>
        </row>
        <row r="191">
          <cell r="F191">
            <v>161</v>
          </cell>
          <cell r="Q191">
            <v>67.422677622224427</v>
          </cell>
        </row>
        <row r="192">
          <cell r="F192">
            <v>162</v>
          </cell>
          <cell r="Q192">
            <v>67.422677622224427</v>
          </cell>
        </row>
        <row r="193">
          <cell r="F193">
            <v>163</v>
          </cell>
          <cell r="Q193">
            <v>67.422677622224427</v>
          </cell>
        </row>
        <row r="194">
          <cell r="F194">
            <v>164</v>
          </cell>
          <cell r="Q194">
            <v>67.422677622224427</v>
          </cell>
        </row>
        <row r="195">
          <cell r="F195">
            <v>165</v>
          </cell>
          <cell r="I195">
            <v>1.24</v>
          </cell>
          <cell r="J195">
            <v>450</v>
          </cell>
          <cell r="Q195">
            <v>67.989889992062757</v>
          </cell>
        </row>
        <row r="196">
          <cell r="F196">
            <v>166</v>
          </cell>
          <cell r="Q196">
            <v>67.989889992062757</v>
          </cell>
        </row>
        <row r="197">
          <cell r="F197">
            <v>167</v>
          </cell>
          <cell r="Q197">
            <v>67.989889992062757</v>
          </cell>
        </row>
        <row r="198">
          <cell r="F198">
            <v>168</v>
          </cell>
          <cell r="Q198">
            <v>67.989889992062757</v>
          </cell>
        </row>
        <row r="199">
          <cell r="F199">
            <v>169</v>
          </cell>
          <cell r="Q199">
            <v>67.989889992062757</v>
          </cell>
        </row>
        <row r="200">
          <cell r="F200">
            <v>170</v>
          </cell>
          <cell r="I200">
            <v>1.2</v>
          </cell>
          <cell r="J200">
            <v>463</v>
          </cell>
          <cell r="Q200">
            <v>68.544020185748138</v>
          </cell>
        </row>
        <row r="201">
          <cell r="F201">
            <v>171</v>
          </cell>
          <cell r="Q201">
            <v>68.544020185748138</v>
          </cell>
        </row>
        <row r="202">
          <cell r="F202">
            <v>172</v>
          </cell>
          <cell r="Q202">
            <v>68.544020185748138</v>
          </cell>
        </row>
        <row r="203">
          <cell r="F203">
            <v>173</v>
          </cell>
          <cell r="Q203">
            <v>68.544020185748138</v>
          </cell>
        </row>
        <row r="204">
          <cell r="F204">
            <v>174</v>
          </cell>
          <cell r="Q204">
            <v>68.544020185748138</v>
          </cell>
        </row>
        <row r="205">
          <cell r="F205">
            <v>175</v>
          </cell>
          <cell r="I205">
            <v>1.17</v>
          </cell>
          <cell r="J205">
            <v>470</v>
          </cell>
          <cell r="Q205">
            <v>69.106916574958703</v>
          </cell>
        </row>
        <row r="206">
          <cell r="F206">
            <v>176</v>
          </cell>
          <cell r="Q206">
            <v>69.106916574958703</v>
          </cell>
        </row>
        <row r="207">
          <cell r="F207">
            <v>177</v>
          </cell>
          <cell r="Q207">
            <v>69.106916574958703</v>
          </cell>
        </row>
        <row r="208">
          <cell r="F208">
            <v>178</v>
          </cell>
          <cell r="Q208">
            <v>69.106916574958703</v>
          </cell>
        </row>
        <row r="209">
          <cell r="F209">
            <v>179</v>
          </cell>
          <cell r="Q209">
            <v>69.106916574958703</v>
          </cell>
        </row>
        <row r="210">
          <cell r="F210">
            <v>180</v>
          </cell>
          <cell r="I210">
            <v>1.1399999999999999</v>
          </cell>
          <cell r="J210">
            <v>476</v>
          </cell>
          <cell r="Q210">
            <v>69.658224588680739</v>
          </cell>
        </row>
        <row r="211">
          <cell r="F211">
            <v>181</v>
          </cell>
          <cell r="Q211">
            <v>69.658224588680739</v>
          </cell>
        </row>
        <row r="212">
          <cell r="F212">
            <v>182</v>
          </cell>
          <cell r="Q212">
            <v>69.658224588680739</v>
          </cell>
        </row>
        <row r="213">
          <cell r="F213">
            <v>183</v>
          </cell>
          <cell r="Q213">
            <v>69.658224588680739</v>
          </cell>
        </row>
        <row r="214">
          <cell r="F214">
            <v>184</v>
          </cell>
          <cell r="Q214">
            <v>69.658224588680739</v>
          </cell>
        </row>
        <row r="215">
          <cell r="F215">
            <v>185</v>
          </cell>
          <cell r="I215">
            <v>1.1299999999999999</v>
          </cell>
          <cell r="J215">
            <v>472</v>
          </cell>
          <cell r="Q215">
            <v>70.272102304497167</v>
          </cell>
        </row>
        <row r="216">
          <cell r="F216">
            <v>186</v>
          </cell>
          <cell r="Q216">
            <v>70.272102304497167</v>
          </cell>
        </row>
        <row r="217">
          <cell r="F217">
            <v>187</v>
          </cell>
          <cell r="Q217">
            <v>70.272102304497167</v>
          </cell>
        </row>
        <row r="218">
          <cell r="F218">
            <v>188</v>
          </cell>
          <cell r="Q218">
            <v>70.272102304497167</v>
          </cell>
        </row>
        <row r="219">
          <cell r="F219">
            <v>189</v>
          </cell>
          <cell r="Q219">
            <v>70.272102304497167</v>
          </cell>
        </row>
        <row r="220">
          <cell r="F220">
            <v>190</v>
          </cell>
          <cell r="I220">
            <v>1.1100000000000001</v>
          </cell>
          <cell r="J220">
            <v>476</v>
          </cell>
          <cell r="Q220">
            <v>70.848583869568344</v>
          </cell>
        </row>
        <row r="221">
          <cell r="F221">
            <v>191</v>
          </cell>
          <cell r="Q221">
            <v>70.848583869568344</v>
          </cell>
        </row>
        <row r="222">
          <cell r="F222">
            <v>192</v>
          </cell>
          <cell r="Q222">
            <v>70.848583869568344</v>
          </cell>
        </row>
        <row r="223">
          <cell r="F223">
            <v>193</v>
          </cell>
          <cell r="Q223">
            <v>70.848583869568344</v>
          </cell>
        </row>
        <row r="224">
          <cell r="F224">
            <v>194</v>
          </cell>
          <cell r="Q224">
            <v>70.848583869568344</v>
          </cell>
        </row>
        <row r="225">
          <cell r="F225">
            <v>195</v>
          </cell>
          <cell r="I225">
            <v>1.08</v>
          </cell>
          <cell r="J225">
            <v>482</v>
          </cell>
          <cell r="Q225">
            <v>71.335491818030349</v>
          </cell>
        </row>
        <row r="226">
          <cell r="F226">
            <v>196</v>
          </cell>
          <cell r="Q226">
            <v>71.335491818030349</v>
          </cell>
        </row>
        <row r="227">
          <cell r="F227">
            <v>197</v>
          </cell>
          <cell r="Q227">
            <v>71.335491818030349</v>
          </cell>
        </row>
        <row r="228">
          <cell r="F228">
            <v>198</v>
          </cell>
          <cell r="Q228">
            <v>71.335491818030349</v>
          </cell>
        </row>
        <row r="229">
          <cell r="F229">
            <v>199</v>
          </cell>
          <cell r="Q229">
            <v>71.335491818030349</v>
          </cell>
        </row>
        <row r="230">
          <cell r="F230">
            <v>200</v>
          </cell>
          <cell r="I230">
            <v>1.05</v>
          </cell>
          <cell r="J230">
            <v>486</v>
          </cell>
          <cell r="Q230">
            <v>71.766974426213267</v>
          </cell>
        </row>
        <row r="231">
          <cell r="F231">
            <v>201</v>
          </cell>
          <cell r="Q231">
            <v>71.766974426213267</v>
          </cell>
        </row>
        <row r="232">
          <cell r="F232">
            <v>202</v>
          </cell>
          <cell r="Q232">
            <v>71.766974426213267</v>
          </cell>
        </row>
        <row r="233">
          <cell r="F233">
            <v>203</v>
          </cell>
          <cell r="Q233">
            <v>71.766974426213267</v>
          </cell>
        </row>
        <row r="234">
          <cell r="F234">
            <v>204</v>
          </cell>
          <cell r="Q234">
            <v>71.766974426213267</v>
          </cell>
        </row>
        <row r="235">
          <cell r="F235">
            <v>205</v>
          </cell>
          <cell r="I235">
            <v>1.08</v>
          </cell>
          <cell r="J235">
            <v>488</v>
          </cell>
          <cell r="Q235">
            <v>72.161832990415348</v>
          </cell>
        </row>
        <row r="236">
          <cell r="F236">
            <v>206</v>
          </cell>
          <cell r="Q236">
            <v>72.161832990415348</v>
          </cell>
        </row>
        <row r="237">
          <cell r="F237">
            <v>207</v>
          </cell>
          <cell r="Q237">
            <v>72.161832990415348</v>
          </cell>
        </row>
        <row r="238">
          <cell r="F238">
            <v>208</v>
          </cell>
          <cell r="Q238">
            <v>72.161832990415348</v>
          </cell>
        </row>
        <row r="239">
          <cell r="F239">
            <v>209</v>
          </cell>
          <cell r="Q239">
            <v>72.161832990415348</v>
          </cell>
        </row>
        <row r="240">
          <cell r="F240">
            <v>210</v>
          </cell>
          <cell r="I240">
            <v>1.07</v>
          </cell>
          <cell r="J240">
            <v>486</v>
          </cell>
          <cell r="Q240">
            <v>72.617122716940727</v>
          </cell>
        </row>
        <row r="241">
          <cell r="F241">
            <v>211</v>
          </cell>
          <cell r="Q241">
            <v>72.617122716940727</v>
          </cell>
        </row>
        <row r="242">
          <cell r="F242">
            <v>212</v>
          </cell>
          <cell r="Q242">
            <v>72.617122716940727</v>
          </cell>
        </row>
        <row r="243">
          <cell r="F243">
            <v>213</v>
          </cell>
          <cell r="Q243">
            <v>72.617122716940727</v>
          </cell>
        </row>
        <row r="244">
          <cell r="F244">
            <v>214</v>
          </cell>
        </row>
        <row r="245">
          <cell r="F245">
            <v>215</v>
          </cell>
        </row>
        <row r="246">
          <cell r="F246">
            <v>216</v>
          </cell>
        </row>
        <row r="247">
          <cell r="F247">
            <v>217</v>
          </cell>
        </row>
        <row r="248">
          <cell r="F248">
            <v>218</v>
          </cell>
        </row>
        <row r="249">
          <cell r="F249">
            <v>219</v>
          </cell>
        </row>
        <row r="250">
          <cell r="F250">
            <v>220</v>
          </cell>
        </row>
        <row r="251">
          <cell r="F251">
            <v>221</v>
          </cell>
        </row>
        <row r="252">
          <cell r="F252">
            <v>222</v>
          </cell>
        </row>
        <row r="253">
          <cell r="F253">
            <v>223</v>
          </cell>
        </row>
        <row r="254">
          <cell r="F254">
            <v>224</v>
          </cell>
        </row>
        <row r="255">
          <cell r="F255">
            <v>225</v>
          </cell>
        </row>
        <row r="256">
          <cell r="F256">
            <v>226</v>
          </cell>
        </row>
        <row r="257">
          <cell r="F257">
            <v>227</v>
          </cell>
        </row>
        <row r="258">
          <cell r="F258">
            <v>228</v>
          </cell>
        </row>
        <row r="259">
          <cell r="F259">
            <v>229</v>
          </cell>
        </row>
        <row r="260">
          <cell r="F260">
            <v>230</v>
          </cell>
        </row>
        <row r="261">
          <cell r="F261">
            <v>231</v>
          </cell>
        </row>
        <row r="262">
          <cell r="F262">
            <v>232</v>
          </cell>
        </row>
        <row r="263">
          <cell r="F263">
            <v>233</v>
          </cell>
        </row>
        <row r="264">
          <cell r="F264">
            <v>234</v>
          </cell>
        </row>
        <row r="265">
          <cell r="F265">
            <v>235</v>
          </cell>
        </row>
        <row r="266">
          <cell r="F266">
            <v>236</v>
          </cell>
        </row>
        <row r="267">
          <cell r="F267">
            <v>237</v>
          </cell>
        </row>
        <row r="268">
          <cell r="F268">
            <v>238</v>
          </cell>
        </row>
        <row r="269">
          <cell r="F269">
            <v>239</v>
          </cell>
        </row>
        <row r="270">
          <cell r="F270">
            <v>240</v>
          </cell>
        </row>
        <row r="271">
          <cell r="F271">
            <v>241</v>
          </cell>
        </row>
        <row r="272">
          <cell r="F272">
            <v>242</v>
          </cell>
        </row>
        <row r="273">
          <cell r="F273">
            <v>243</v>
          </cell>
        </row>
        <row r="274">
          <cell r="F274">
            <v>244</v>
          </cell>
        </row>
        <row r="275">
          <cell r="F275">
            <v>245</v>
          </cell>
        </row>
        <row r="276">
          <cell r="F276">
            <v>246</v>
          </cell>
        </row>
        <row r="277">
          <cell r="F277">
            <v>247</v>
          </cell>
        </row>
        <row r="278">
          <cell r="F278">
            <v>248</v>
          </cell>
        </row>
        <row r="279">
          <cell r="F279">
            <v>249</v>
          </cell>
        </row>
        <row r="280">
          <cell r="F280">
            <v>250</v>
          </cell>
        </row>
        <row r="281">
          <cell r="F281">
            <v>251</v>
          </cell>
        </row>
        <row r="282">
          <cell r="F282">
            <v>252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W1">
            <v>124</v>
          </cell>
          <cell r="AB1">
            <v>0.77497093564077757</v>
          </cell>
        </row>
        <row r="2">
          <cell r="W2">
            <v>125</v>
          </cell>
          <cell r="AB2">
            <v>0.76725984599158903</v>
          </cell>
        </row>
        <row r="3">
          <cell r="W3">
            <v>126</v>
          </cell>
          <cell r="AB3">
            <v>0.7596254829663851</v>
          </cell>
        </row>
        <row r="4">
          <cell r="W4">
            <v>127</v>
          </cell>
          <cell r="AB4">
            <v>0.75206708312250103</v>
          </cell>
        </row>
        <row r="5">
          <cell r="W5">
            <v>128</v>
          </cell>
          <cell r="Z5">
            <v>1.2414122081083141</v>
          </cell>
          <cell r="AB5">
            <v>0.74458389061365393</v>
          </cell>
        </row>
        <row r="6">
          <cell r="W6">
            <v>129</v>
          </cell>
          <cell r="Z6">
            <v>1.23015145088866</v>
          </cell>
          <cell r="AA6">
            <v>-13.803599999999999</v>
          </cell>
          <cell r="AB6">
            <v>0.73717515711435677</v>
          </cell>
        </row>
        <row r="7">
          <cell r="W7">
            <v>130</v>
          </cell>
          <cell r="X7">
            <v>-10.478400000000001</v>
          </cell>
          <cell r="Z7">
            <v>1.2189776501907721</v>
          </cell>
          <cell r="AA7">
            <v>-13.736999999999998</v>
          </cell>
          <cell r="AB7">
            <v>0.72984014174508571</v>
          </cell>
        </row>
        <row r="8">
          <cell r="W8">
            <v>131</v>
          </cell>
          <cell r="X8">
            <v>-10.5526</v>
          </cell>
          <cell r="Z8">
            <v>1.2078894733279339</v>
          </cell>
          <cell r="AA8">
            <v>-13.670399999999999</v>
          </cell>
          <cell r="AB8">
            <v>0.72257811099819125</v>
          </cell>
        </row>
        <row r="9">
          <cell r="W9">
            <v>132</v>
          </cell>
          <cell r="X9">
            <v>-10.626799999999999</v>
          </cell>
          <cell r="Z9">
            <v>1.1968856180175216</v>
          </cell>
          <cell r="AA9">
            <v>-13.603799999999998</v>
          </cell>
          <cell r="AB9">
            <v>0.71538833866454721</v>
          </cell>
        </row>
        <row r="10">
          <cell r="W10">
            <v>133</v>
          </cell>
          <cell r="X10">
            <v>-10.701000000000001</v>
          </cell>
          <cell r="Y10">
            <v>-11.29316783641498</v>
          </cell>
          <cell r="Z10">
            <v>1.1859648114631218</v>
          </cell>
          <cell r="AA10">
            <v>-13.537199999999999</v>
          </cell>
          <cell r="AB10">
            <v>0.70827010576092853</v>
          </cell>
        </row>
        <row r="11">
          <cell r="W11">
            <v>134</v>
          </cell>
          <cell r="X11">
            <v>-10.7752</v>
          </cell>
          <cell r="Y11">
            <v>-11.156665325494544</v>
          </cell>
          <cell r="Z11">
            <v>1.1751258094710311</v>
          </cell>
          <cell r="AA11">
            <v>-13.470599999999999</v>
          </cell>
          <cell r="AB11">
            <v>0.70122270045811297</v>
          </cell>
        </row>
        <row r="12">
          <cell r="W12">
            <v>135</v>
          </cell>
          <cell r="X12">
            <v>-10.849399999999999</v>
          </cell>
          <cell r="Y12">
            <v>-11.021177712516504</v>
          </cell>
          <cell r="Z12">
            <v>1.1643673955995917</v>
          </cell>
          <cell r="AA12">
            <v>-13.403999999999998</v>
          </cell>
          <cell r="AB12">
            <v>0.69424541800969741</v>
          </cell>
        </row>
        <row r="13">
          <cell r="W13">
            <v>136</v>
          </cell>
          <cell r="X13">
            <v>-10.9236</v>
          </cell>
          <cell r="Y13">
            <v>-10.886690017231913</v>
          </cell>
          <cell r="Z13">
            <v>1.1536883803399318</v>
          </cell>
          <cell r="AA13">
            <v>-13.337399999999999</v>
          </cell>
          <cell r="AB13">
            <v>0.68733756068162266</v>
          </cell>
        </row>
        <row r="14">
          <cell r="W14">
            <v>137</v>
          </cell>
          <cell r="X14">
            <v>-10.9978</v>
          </cell>
          <cell r="Y14">
            <v>-10.753187588634077</v>
          </cell>
          <cell r="Z14">
            <v>1.1430876003267025</v>
          </cell>
          <cell r="AA14">
            <v>-13.270799999999999</v>
          </cell>
          <cell r="AB14">
            <v>0.68049843768239915</v>
          </cell>
        </row>
        <row r="15">
          <cell r="W15">
            <v>138</v>
          </cell>
          <cell r="X15">
            <v>-11.072000000000001</v>
          </cell>
          <cell r="Y15">
            <v>-10.620656095380255</v>
          </cell>
          <cell r="Z15">
            <v>1.1325639175775235</v>
          </cell>
          <cell r="AA15">
            <v>-13.204199999999998</v>
          </cell>
          <cell r="AB15">
            <v>0.67372736509402775</v>
          </cell>
        </row>
        <row r="16">
          <cell r="W16">
            <v>139</v>
          </cell>
          <cell r="X16">
            <v>-11.1462</v>
          </cell>
          <cell r="Y16">
            <v>-10.489081516559409</v>
          </cell>
          <cell r="Z16">
            <v>1.1221162187598885</v>
          </cell>
          <cell r="AA16">
            <v>-13.137599999999999</v>
          </cell>
          <cell r="AB16">
            <v>0.66702366580360728</v>
          </cell>
        </row>
        <row r="17">
          <cell r="W17">
            <v>140</v>
          </cell>
          <cell r="X17">
            <v>-11.2204</v>
          </cell>
          <cell r="Y17">
            <v>-10.358450132790651</v>
          </cell>
          <cell r="Z17">
            <v>1.1117434144843363</v>
          </cell>
          <cell r="AA17">
            <v>-13.070999999999998</v>
          </cell>
          <cell r="AB17">
            <v>0.66038666943562196</v>
          </cell>
        </row>
        <row r="18">
          <cell r="W18">
            <v>141</v>
          </cell>
          <cell r="X18">
            <v>-11.294600000000001</v>
          </cell>
          <cell r="Y18">
            <v>-10.228748517638635</v>
          </cell>
          <cell r="Z18">
            <v>1.1014444386227895</v>
          </cell>
          <cell r="AA18">
            <v>-13.004399999999999</v>
          </cell>
          <cell r="AB18">
            <v>0.65381571228490454</v>
          </cell>
        </row>
        <row r="19">
          <cell r="W19">
            <v>142</v>
          </cell>
          <cell r="X19">
            <v>-11.3688</v>
          </cell>
          <cell r="Y19">
            <v>-10.099963529332229</v>
          </cell>
          <cell r="Z19">
            <v>1.0912182476509749</v>
          </cell>
          <cell r="AA19">
            <v>-12.937799999999999</v>
          </cell>
          <cell r="AB19">
            <v>0.64731013725026354</v>
          </cell>
        </row>
        <row r="20">
          <cell r="W20">
            <v>143</v>
          </cell>
          <cell r="X20">
            <v>-11.443</v>
          </cell>
          <cell r="Y20">
            <v>-9.972082302773714</v>
          </cell>
          <cell r="Z20">
            <v>1.081063820013914</v>
          </cell>
          <cell r="AA20">
            <v>-12.871199999999998</v>
          </cell>
          <cell r="AB20">
            <v>0.64086929376877466</v>
          </cell>
        </row>
        <row r="21">
          <cell r="W21">
            <v>144</v>
          </cell>
          <cell r="X21">
            <v>-11.517200000000001</v>
          </cell>
          <cell r="Y21">
            <v>-9.845092241826535</v>
          </cell>
          <cell r="Z21">
            <v>1.0709801555135261</v>
          </cell>
          <cell r="AA21">
            <v>-12.804599999999999</v>
          </cell>
          <cell r="AB21">
            <v>0.63449253775072212</v>
          </cell>
        </row>
        <row r="22">
          <cell r="W22">
            <v>145</v>
          </cell>
          <cell r="X22">
            <v>-11.5914</v>
          </cell>
          <cell r="Y22">
            <v>-9.7189810118698716</v>
          </cell>
          <cell r="Z22">
            <v>1.0609662747174289</v>
          </cell>
          <cell r="AA22">
            <v>-12.737999999999998</v>
          </cell>
          <cell r="AB22">
            <v>0.62817923151519006</v>
          </cell>
        </row>
        <row r="23">
          <cell r="W23">
            <v>146</v>
          </cell>
          <cell r="X23">
            <v>-11.6656</v>
          </cell>
          <cell r="Y23">
            <v>-9.5937365326089861</v>
          </cell>
          <cell r="Z23">
            <v>1.051021218388037</v>
          </cell>
          <cell r="AA23">
            <v>-12.671399999999998</v>
          </cell>
          <cell r="AB23">
            <v>0.62192874372629414</v>
          </cell>
        </row>
        <row r="24">
          <cell r="W24">
            <v>147</v>
          </cell>
          <cell r="X24">
            <v>-11.739800000000001</v>
          </cell>
          <cell r="Y24">
            <v>-9.4693469711310883</v>
          </cell>
          <cell r="Z24">
            <v>1.0411440469311684</v>
          </cell>
          <cell r="AA24">
            <v>-12.604799999999999</v>
          </cell>
          <cell r="AB24">
            <v>0.61574044933004646</v>
          </cell>
        </row>
        <row r="25">
          <cell r="W25">
            <v>148</v>
          </cell>
          <cell r="X25">
            <v>-11.814</v>
          </cell>
          <cell r="Y25">
            <v>-9.3458007351965335</v>
          </cell>
          <cell r="Z25">
            <v>1.0313338398633256</v>
          </cell>
          <cell r="AA25">
            <v>-12.538199999999998</v>
          </cell>
          <cell r="AB25">
            <v>0.60961372949185044</v>
          </cell>
        </row>
        <row r="26">
          <cell r="W26">
            <v>149</v>
          </cell>
          <cell r="X26">
            <v>-11.888199999999999</v>
          </cell>
          <cell r="Y26">
            <v>-9.2230864667559018</v>
          </cell>
          <cell r="Z26">
            <v>1.0215896952969201</v>
          </cell>
          <cell r="AA26">
            <v>-12.471599999999999</v>
          </cell>
          <cell r="AB26">
            <v>0.60354797153461692</v>
          </cell>
        </row>
        <row r="27">
          <cell r="W27">
            <v>150</v>
          </cell>
          <cell r="X27">
            <v>-11.962400000000001</v>
          </cell>
          <cell r="Y27">
            <v>-9.1011930356839343</v>
          </cell>
          <cell r="Z27">
            <v>1.0119107294427181</v>
          </cell>
          <cell r="AA27">
            <v>-12.404999999999999</v>
          </cell>
          <cell r="AB27">
            <v>0.59754256887749502</v>
          </cell>
        </row>
        <row r="28">
          <cell r="W28">
            <v>151</v>
          </cell>
          <cell r="X28">
            <v>-12.0366</v>
          </cell>
          <cell r="Y28">
            <v>-8.980109533721631</v>
          </cell>
          <cell r="Z28">
            <v>1.002296076128804</v>
          </cell>
          <cell r="AA28">
            <v>-12.338399999999998</v>
          </cell>
          <cell r="AB28">
            <v>0.59159692097521477</v>
          </cell>
        </row>
        <row r="29">
          <cell r="W29">
            <v>152</v>
          </cell>
          <cell r="X29">
            <v>-12.110799999999999</v>
          </cell>
          <cell r="Y29">
            <v>-8.8598252686183088</v>
          </cell>
          <cell r="Z29">
            <v>0.99274488633543712</v>
          </cell>
          <cell r="AA29">
            <v>-12.271799999999999</v>
          </cell>
          <cell r="AB29">
            <v>0.58571043325803107</v>
          </cell>
        </row>
        <row r="30">
          <cell r="W30">
            <v>153</v>
          </cell>
          <cell r="X30">
            <v>-12.185</v>
          </cell>
          <cell r="Y30">
            <v>-8.7403297584656485</v>
          </cell>
          <cell r="Z30">
            <v>0.9832563277451456</v>
          </cell>
          <cell r="AA30">
            <v>-12.205199999999998</v>
          </cell>
          <cell r="AB30">
            <v>0.5798825170722669</v>
          </cell>
        </row>
        <row r="31">
          <cell r="W31">
            <v>154</v>
          </cell>
          <cell r="X31">
            <v>-12.2592</v>
          </cell>
          <cell r="Y31">
            <v>-8.6216127262164264</v>
          </cell>
          <cell r="Z31">
            <v>0.97382958430747735</v>
          </cell>
          <cell r="AA31">
            <v>-12.138599999999999</v>
          </cell>
          <cell r="AB31">
            <v>0.57411258962144696</v>
          </cell>
        </row>
        <row r="32">
          <cell r="W32">
            <v>155</v>
          </cell>
          <cell r="X32">
            <v>-12.333399999999999</v>
          </cell>
          <cell r="Y32">
            <v>-8.5036640943805679</v>
          </cell>
          <cell r="Z32">
            <v>0.96446385581784977</v>
          </cell>
          <cell r="AA32">
            <v>-12.071999999999999</v>
          </cell>
          <cell r="AB32">
            <v>0.56840007390801783</v>
          </cell>
        </row>
        <row r="33">
          <cell r="W33">
            <v>156</v>
          </cell>
          <cell r="X33">
            <v>-12.4076</v>
          </cell>
          <cell r="Y33">
            <v>-8.3864739798916901</v>
          </cell>
          <cell r="Z33">
            <v>0.9551583575099194</v>
          </cell>
          <cell r="AA33">
            <v>-12.005399999999998</v>
          </cell>
          <cell r="AB33">
            <v>0.56274439867564785</v>
          </cell>
        </row>
        <row r="34">
          <cell r="W34">
            <v>157</v>
          </cell>
          <cell r="X34">
            <v>-12.4818</v>
          </cell>
          <cell r="Y34">
            <v>-8.2700326891377927</v>
          </cell>
          <cell r="Z34">
            <v>0.94591231966099798</v>
          </cell>
          <cell r="AA34">
            <v>-11.938799999999999</v>
          </cell>
          <cell r="AB34">
            <v>0.55714499835210074</v>
          </cell>
        </row>
        <row r="35">
          <cell r="W35">
            <v>158</v>
          </cell>
          <cell r="X35">
            <v>-12.556000000000001</v>
          </cell>
          <cell r="Y35">
            <v>-8.1543307131495908</v>
          </cell>
          <cell r="Z35">
            <v>0.93672498720997854</v>
          </cell>
          <cell r="AA35">
            <v>-11.872199999999999</v>
          </cell>
          <cell r="AB35">
            <v>0.55160131299267778</v>
          </cell>
        </row>
        <row r="36">
          <cell r="W36">
            <v>159</v>
          </cell>
          <cell r="X36">
            <v>-12.6302</v>
          </cell>
          <cell r="Y36">
            <v>-8.0393587229407188</v>
          </cell>
          <cell r="Z36">
            <v>0.92759561938732471</v>
          </cell>
          <cell r="AA36">
            <v>-11.805599999999998</v>
          </cell>
          <cell r="AB36">
            <v>0.54611278822422349</v>
          </cell>
        </row>
        <row r="37">
          <cell r="W37">
            <v>160</v>
          </cell>
          <cell r="X37">
            <v>-12.7044</v>
          </cell>
          <cell r="Y37">
            <v>-7.9251075649939793</v>
          </cell>
          <cell r="Z37">
            <v>0.91852348935665251</v>
          </cell>
          <cell r="AA37">
            <v>-11.738999999999999</v>
          </cell>
          <cell r="AB37">
            <v>0.54067887518968716</v>
          </cell>
        </row>
        <row r="38">
          <cell r="W38">
            <v>161</v>
          </cell>
          <cell r="X38">
            <v>-12.778600000000001</v>
          </cell>
          <cell r="Y38">
            <v>-7.8115682568881368</v>
          </cell>
          <cell r="Z38">
            <v>0.90950788386748105</v>
          </cell>
          <cell r="AA38">
            <v>-11.672399999999998</v>
          </cell>
          <cell r="AB38">
            <v>0.5352990304932369</v>
          </cell>
        </row>
        <row r="39">
          <cell r="W39">
            <v>162</v>
          </cell>
          <cell r="X39">
            <v>-12.8528</v>
          </cell>
          <cell r="Y39">
            <v>-7.6987319830602701</v>
          </cell>
          <cell r="Z39">
            <v>0.90054810291873988</v>
          </cell>
          <cell r="AA39">
            <v>-11.605799999999999</v>
          </cell>
          <cell r="AB39">
            <v>0.52997271614592001</v>
          </cell>
        </row>
        <row r="40">
          <cell r="W40">
            <v>163</v>
          </cell>
          <cell r="X40">
            <v>-12.927</v>
          </cell>
          <cell r="Y40">
            <v>-7.5865900906983654</v>
          </cell>
          <cell r="Z40">
            <v>0.89164345943261392</v>
          </cell>
          <cell r="AA40">
            <v>-11.539199999999999</v>
          </cell>
          <cell r="AB40">
            <v>0.52469939951186317</v>
          </cell>
        </row>
        <row r="41">
          <cell r="W41">
            <v>164</v>
          </cell>
          <cell r="X41">
            <v>-13.001200000000001</v>
          </cell>
          <cell r="Y41">
            <v>-7.4751340857596347</v>
          </cell>
          <cell r="Z41">
            <v>0.88279327893838389</v>
          </cell>
          <cell r="AA41">
            <v>-11.472599999999998</v>
          </cell>
          <cell r="AB41">
            <v>0.51947855325500847</v>
          </cell>
        </row>
        <row r="42">
          <cell r="W42">
            <v>165</v>
          </cell>
          <cell r="X42">
            <v>-13.0754</v>
          </cell>
          <cell r="Y42">
            <v>-7.3643556291097241</v>
          </cell>
          <cell r="Z42">
            <v>0.87399689926585999</v>
          </cell>
          <cell r="AA42">
            <v>-11.405999999999999</v>
          </cell>
          <cell r="AB42">
            <v>0.5143096552863794</v>
          </cell>
        </row>
        <row r="43">
          <cell r="W43">
            <v>166</v>
          </cell>
          <cell r="X43">
            <v>-13.1496</v>
          </cell>
          <cell r="Y43">
            <v>-7.2542465327787085</v>
          </cell>
          <cell r="Z43">
            <v>0.86525367024808109</v>
          </cell>
          <cell r="AA43">
            <v>-11.339399999999998</v>
          </cell>
          <cell r="AB43">
            <v>0.50919218871187188</v>
          </cell>
        </row>
        <row r="44">
          <cell r="W44">
            <v>167</v>
          </cell>
          <cell r="X44">
            <v>-13.223800000000001</v>
          </cell>
          <cell r="Y44">
            <v>-7.1447987563294646</v>
          </cell>
          <cell r="Z44">
            <v>0.85656295343295419</v>
          </cell>
          <cell r="AA44">
            <v>-11.272799999999998</v>
          </cell>
          <cell r="AB44">
            <v>0.50412564178056396</v>
          </cell>
        </row>
        <row r="45">
          <cell r="W45">
            <v>168</v>
          </cell>
          <cell r="X45">
            <v>-13.298</v>
          </cell>
          <cell r="Y45">
            <v>-7.0360044033344167</v>
          </cell>
          <cell r="Z45">
            <v>0.84792412180348364</v>
          </cell>
          <cell r="AA45">
            <v>-11.206199999999999</v>
          </cell>
          <cell r="AB45">
            <v>0.49910950783353991</v>
          </cell>
        </row>
        <row r="46">
          <cell r="W46">
            <v>169</v>
          </cell>
          <cell r="X46">
            <v>-13.372199999999999</v>
          </cell>
          <cell r="Y46">
            <v>-6.927855717956831</v>
          </cell>
          <cell r="Z46">
            <v>0.83933655950631181</v>
          </cell>
          <cell r="AA46">
            <v>-11.139599999999998</v>
          </cell>
          <cell r="AB46">
            <v>0.49414328525322526</v>
          </cell>
        </row>
        <row r="47">
          <cell r="W47">
            <v>170</v>
          </cell>
          <cell r="X47">
            <v>-13.446400000000001</v>
          </cell>
          <cell r="Y47">
            <v>-6.8203450816330786</v>
          </cell>
          <cell r="Z47">
            <v>0.83079966158827023</v>
          </cell>
          <cell r="AA47">
            <v>-11.072999999999999</v>
          </cell>
          <cell r="AB47">
            <v>0.48922647741322339</v>
          </cell>
        </row>
        <row r="48">
          <cell r="W48">
            <v>171</v>
          </cell>
          <cell r="X48">
            <v>-13.5206</v>
          </cell>
          <cell r="Y48">
            <v>-6.7134650098520297</v>
          </cell>
          <cell r="Z48">
            <v>0.82231283374065001</v>
          </cell>
          <cell r="AA48">
            <v>-11.006399999999999</v>
          </cell>
          <cell r="AB48">
            <v>0.484358592628653</v>
          </cell>
        </row>
        <row r="49">
          <cell r="W49">
            <v>172</v>
          </cell>
          <cell r="X49">
            <v>-13.594799999999999</v>
          </cell>
          <cell r="Y49">
            <v>-6.6072081490284518</v>
          </cell>
          <cell r="Z49">
            <v>0.81387549205093368</v>
          </cell>
          <cell r="AA49">
            <v>-10.939799999999998</v>
          </cell>
          <cell r="AB49">
            <v>0.47953914410697884</v>
          </cell>
        </row>
        <row r="50">
          <cell r="W50">
            <v>173</v>
          </cell>
          <cell r="X50">
            <v>-13.669</v>
          </cell>
          <cell r="Y50">
            <v>-6.5015672734669749</v>
          </cell>
          <cell r="Z50">
            <v>0.80548706276171256</v>
          </cell>
          <cell r="AA50">
            <v>-10.873199999999999</v>
          </cell>
          <cell r="AB50">
            <v>0.47476764989933279</v>
          </cell>
        </row>
        <row r="51">
          <cell r="W51">
            <v>174</v>
          </cell>
          <cell r="X51">
            <v>-13.7432</v>
          </cell>
          <cell r="Y51">
            <v>-6.3965352824136374</v>
          </cell>
          <cell r="Z51">
            <v>0.79714698203657619</v>
          </cell>
          <cell r="AA51">
            <v>-10.806599999999998</v>
          </cell>
          <cell r="AB51">
            <v>0.47004363285231759</v>
          </cell>
        </row>
        <row r="52">
          <cell r="W52">
            <v>175</v>
          </cell>
          <cell r="X52">
            <v>-13.817400000000001</v>
          </cell>
          <cell r="Y52">
            <v>-6.2921051971918018</v>
          </cell>
          <cell r="Z52">
            <v>0.78885469573267386</v>
          </cell>
          <cell r="AA52">
            <v>-10.739999999999998</v>
          </cell>
          <cell r="AB52">
            <v>0.4653666205602921</v>
          </cell>
        </row>
        <row r="53">
          <cell r="W53">
            <v>176</v>
          </cell>
          <cell r="X53">
            <v>-13.8916</v>
          </cell>
          <cell r="Y53">
            <v>-6.188270158419769</v>
          </cell>
          <cell r="Z53">
            <v>0.78060965917979441</v>
          </cell>
          <cell r="AA53">
            <v>-10.673399999999999</v>
          </cell>
          <cell r="AB53">
            <v>0.46073614531812934</v>
          </cell>
        </row>
        <row r="54">
          <cell r="W54">
            <v>177</v>
          </cell>
          <cell r="X54">
            <v>-13.9658</v>
          </cell>
          <cell r="Y54">
            <v>-6.0850234233071205</v>
          </cell>
          <cell r="Z54">
            <v>0.77241133696566955</v>
          </cell>
          <cell r="AA54">
            <v>-10.606799999999998</v>
          </cell>
          <cell r="AB54">
            <v>0.45615174407444642</v>
          </cell>
        </row>
        <row r="55">
          <cell r="W55">
            <v>178</v>
          </cell>
          <cell r="X55">
            <v>-14.040000000000001</v>
          </cell>
          <cell r="Y55">
            <v>-5.9823583630273305</v>
          </cell>
          <cell r="Z55">
            <v>0.76425920272735226</v>
          </cell>
          <cell r="AA55">
            <v>-10.540199999999999</v>
          </cell>
          <cell r="AB55">
            <v>0.45161295838529875</v>
          </cell>
        </row>
        <row r="56">
          <cell r="W56">
            <v>179</v>
          </cell>
          <cell r="X56">
            <v>-14.1142</v>
          </cell>
          <cell r="Y56">
            <v>-5.8802684601639186</v>
          </cell>
          <cell r="Z56">
            <v>0.75615273894842705</v>
          </cell>
          <cell r="AA56">
            <v>-10.473599999999998</v>
          </cell>
          <cell r="AB56">
            <v>0.44711933436833495</v>
          </cell>
        </row>
        <row r="57">
          <cell r="W57">
            <v>180</v>
          </cell>
          <cell r="X57">
            <v>-14.1884</v>
          </cell>
          <cell r="Y57">
            <v>-5.7787473062277002</v>
          </cell>
          <cell r="Z57">
            <v>0.74809143676186451</v>
          </cell>
          <cell r="AA57">
            <v>-10.406999999999998</v>
          </cell>
          <cell r="AB57">
            <v>0.44267042265740875</v>
          </cell>
        </row>
        <row r="58">
          <cell r="W58">
            <v>181</v>
          </cell>
          <cell r="Z58">
            <v>0.74007479575834889</v>
          </cell>
          <cell r="AA58">
            <v>-10.340399999999999</v>
          </cell>
          <cell r="AB58">
            <v>0.43826577835764141</v>
          </cell>
        </row>
        <row r="59">
          <cell r="W59">
            <v>182</v>
          </cell>
          <cell r="Z59">
            <v>0.73210232379987694</v>
          </cell>
          <cell r="AA59">
            <v>-10.273799999999998</v>
          </cell>
          <cell r="AB59">
            <v>0.43390496100093262</v>
          </cell>
        </row>
        <row r="60">
          <cell r="W60">
            <v>183</v>
          </cell>
          <cell r="Z60">
            <v>0.72417353683846297</v>
          </cell>
          <cell r="AA60">
            <v>-10.207199999999998</v>
          </cell>
          <cell r="AB60">
            <v>0.42958753450191256</v>
          </cell>
        </row>
        <row r="61">
          <cell r="W61">
            <v>184</v>
          </cell>
          <cell r="Z61">
            <v>0.71628795873979723</v>
          </cell>
          <cell r="AA61">
            <v>-10.140599999999999</v>
          </cell>
          <cell r="AB61">
            <v>0.42531306711433359</v>
          </cell>
        </row>
        <row r="62">
          <cell r="W62">
            <v>185</v>
          </cell>
          <cell r="Z62">
            <v>0.70844512111166402</v>
          </cell>
          <cell r="AA62">
            <v>-10.073999999999998</v>
          </cell>
          <cell r="AB62">
            <v>0.42108113138789471</v>
          </cell>
        </row>
        <row r="63">
          <cell r="W63">
            <v>186</v>
          </cell>
          <cell r="Z63">
            <v>0.70064456313699619</v>
          </cell>
          <cell r="AA63">
            <v>-10.007399999999999</v>
          </cell>
          <cell r="AB63">
            <v>0.4168913041254968</v>
          </cell>
        </row>
        <row r="64">
          <cell r="W64">
            <v>187</v>
          </cell>
          <cell r="Z64">
            <v>0.69288583141141213</v>
          </cell>
          <cell r="AA64">
            <v>-9.9407999999999976</v>
          </cell>
          <cell r="AB64">
            <v>0.4127431663409219</v>
          </cell>
        </row>
        <row r="65">
          <cell r="W65">
            <v>188</v>
          </cell>
          <cell r="Z65">
            <v>0.68516847978506323</v>
          </cell>
          <cell r="AA65">
            <v>-9.8741999999999983</v>
          </cell>
          <cell r="AB65">
            <v>0.408636303216935</v>
          </cell>
        </row>
        <row r="66">
          <cell r="W66">
            <v>189</v>
          </cell>
          <cell r="Z66">
            <v>0.67749206920869653</v>
          </cell>
          <cell r="AA66">
            <v>-9.807599999999999</v>
          </cell>
          <cell r="AB66">
            <v>0.40457030406380107</v>
          </cell>
        </row>
        <row r="67">
          <cell r="W67">
            <v>190</v>
          </cell>
          <cell r="Z67">
            <v>0.66985616758377553</v>
          </cell>
          <cell r="AA67">
            <v>-9.7409999999999979</v>
          </cell>
          <cell r="AB67">
            <v>0.40054476227821662</v>
          </cell>
        </row>
        <row r="68">
          <cell r="W68">
            <v>191</v>
          </cell>
          <cell r="Z68">
            <v>0.6622603496165258</v>
          </cell>
          <cell r="AA68">
            <v>-9.6743999999999986</v>
          </cell>
          <cell r="AB68">
            <v>0.3965592753026484</v>
          </cell>
        </row>
        <row r="69">
          <cell r="W69">
            <v>192</v>
          </cell>
          <cell r="Z69">
            <v>0.65470419667579982</v>
          </cell>
          <cell r="AA69">
            <v>-9.6077999999999975</v>
          </cell>
          <cell r="AB69">
            <v>0.39261344458507769</v>
          </cell>
        </row>
        <row r="70">
          <cell r="W70">
            <v>193</v>
          </cell>
          <cell r="Z70">
            <v>0.64718729665463037</v>
          </cell>
          <cell r="AA70">
            <v>-9.5411999999999981</v>
          </cell>
          <cell r="AB70">
            <v>0.38870687553914435</v>
          </cell>
        </row>
        <row r="71">
          <cell r="W71">
            <v>194</v>
          </cell>
          <cell r="Z71">
            <v>0.63970924383536332</v>
          </cell>
          <cell r="AA71">
            <v>-9.4745999999999988</v>
          </cell>
          <cell r="AB71">
            <v>0.38483917750468843</v>
          </cell>
        </row>
        <row r="72">
          <cell r="W72">
            <v>195</v>
          </cell>
          <cell r="Z72">
            <v>0.63226963875825781</v>
          </cell>
          <cell r="AA72">
            <v>-9.4079999999999977</v>
          </cell>
          <cell r="AB72">
            <v>0.3810099637086834</v>
          </cell>
        </row>
        <row r="73">
          <cell r="W73">
            <v>196</v>
          </cell>
          <cell r="Z73">
            <v>0.62486808809344119</v>
          </cell>
          <cell r="AA73">
            <v>-9.3413999999999984</v>
          </cell>
          <cell r="AB73">
            <v>0.37721885122655852</v>
          </cell>
        </row>
        <row r="74">
          <cell r="W74">
            <v>197</v>
          </cell>
          <cell r="Z74">
            <v>0.61750420451612964</v>
          </cell>
          <cell r="AA74">
            <v>-9.274799999999999</v>
          </cell>
          <cell r="AB74">
            <v>0.37346546094390642</v>
          </cell>
        </row>
        <row r="75">
          <cell r="W75">
            <v>198</v>
          </cell>
          <cell r="Z75">
            <v>0.6101776065850073</v>
          </cell>
          <cell r="AA75">
            <v>-9.2081999999999979</v>
          </cell>
          <cell r="AB75">
            <v>0.36974941751857099</v>
          </cell>
        </row>
        <row r="76">
          <cell r="W76">
            <v>199</v>
          </cell>
          <cell r="Z76">
            <v>0.60288791862365887</v>
          </cell>
          <cell r="AA76">
            <v>-9.1415999999999986</v>
          </cell>
          <cell r="AB76">
            <v>0.36607034934311283</v>
          </cell>
        </row>
        <row r="77">
          <cell r="W77">
            <v>200</v>
          </cell>
          <cell r="Z77">
            <v>0.59563477060499093</v>
          </cell>
          <cell r="AA77">
            <v>-9.0749999999999975</v>
          </cell>
          <cell r="AB77">
            <v>0.36242788850764879</v>
          </cell>
        </row>
        <row r="78">
          <cell r="W78">
            <v>201</v>
          </cell>
          <cell r="Z78">
            <v>0.58841779803851679</v>
          </cell>
          <cell r="AA78">
            <v>-9.0083999999999982</v>
          </cell>
          <cell r="AB78">
            <v>0.3588216707630596</v>
          </cell>
        </row>
        <row r="79">
          <cell r="W79">
            <v>202</v>
          </cell>
          <cell r="Z79">
            <v>0.58123664186045598</v>
          </cell>
          <cell r="AA79">
            <v>-8.9417999999999989</v>
          </cell>
          <cell r="AB79">
            <v>0.35525133548456594</v>
          </cell>
        </row>
        <row r="80">
          <cell r="W80">
            <v>203</v>
          </cell>
          <cell r="Z80">
            <v>0.57409094832653373</v>
          </cell>
          <cell r="AA80">
            <v>-8.8751999999999978</v>
          </cell>
          <cell r="AB80">
            <v>0.35171652563566436</v>
          </cell>
        </row>
        <row r="81">
          <cell r="W81">
            <v>204</v>
          </cell>
          <cell r="Z81">
            <v>0.56698036890741843</v>
          </cell>
          <cell r="AA81">
            <v>-8.8085999999999984</v>
          </cell>
          <cell r="AB81">
            <v>0.3482168877324246</v>
          </cell>
        </row>
        <row r="82">
          <cell r="W82">
            <v>205</v>
          </cell>
          <cell r="Z82">
            <v>0.5599045601867223</v>
          </cell>
          <cell r="AA82">
            <v>-8.7419999999999991</v>
          </cell>
          <cell r="AB82">
            <v>0.34475207180813972</v>
          </cell>
        </row>
        <row r="83">
          <cell r="W83">
            <v>206</v>
          </cell>
          <cell r="Z83">
            <v>0.5528631837614757</v>
          </cell>
          <cell r="AA83">
            <v>-8.675399999999998</v>
          </cell>
          <cell r="AB83">
            <v>0.34132173137832994</v>
          </cell>
        </row>
        <row r="84">
          <cell r="W84">
            <v>207</v>
          </cell>
          <cell r="Z84">
            <v>0.54585590614501101</v>
          </cell>
          <cell r="AA84">
            <v>-8.6087999999999987</v>
          </cell>
          <cell r="AB84">
            <v>0.33792552340609383</v>
          </cell>
        </row>
        <row r="85">
          <cell r="W85">
            <v>208</v>
          </cell>
          <cell r="Z85">
            <v>0.53888239867219223</v>
          </cell>
          <cell r="AA85">
            <v>-8.5421999999999976</v>
          </cell>
          <cell r="AB85">
            <v>0.33456310826780372</v>
          </cell>
        </row>
        <row r="86">
          <cell r="W86">
            <v>209</v>
          </cell>
          <cell r="Z86">
            <v>0.53194233740691832</v>
          </cell>
          <cell r="AA86">
            <v>-8.4755999999999982</v>
          </cell>
          <cell r="AB86">
            <v>0.331234149719144</v>
          </cell>
        </row>
        <row r="87">
          <cell r="W87">
            <v>210</v>
          </cell>
          <cell r="Z87">
            <v>0.52503540305182295</v>
          </cell>
          <cell r="AA87">
            <v>-8.4089999999999989</v>
          </cell>
          <cell r="AB87">
            <v>0.32793831486148556</v>
          </cell>
        </row>
        <row r="88">
          <cell r="W88">
            <v>211</v>
          </cell>
          <cell r="Z88">
            <v>0.5181612808601308</v>
          </cell>
          <cell r="AA88">
            <v>-8.3423999999999978</v>
          </cell>
          <cell r="AB88">
            <v>0.32467527410859615</v>
          </cell>
        </row>
        <row r="89">
          <cell r="W89">
            <v>212</v>
          </cell>
          <cell r="Z89">
            <v>0.51131966054959754</v>
          </cell>
          <cell r="AA89">
            <v>-8.2757999999999985</v>
          </cell>
          <cell r="AB89">
            <v>0.32144470115368112</v>
          </cell>
        </row>
        <row r="90">
          <cell r="W90">
            <v>213</v>
          </cell>
          <cell r="Z90">
            <v>0.50451023621846058</v>
          </cell>
          <cell r="AA90">
            <v>-8.2091999999999974</v>
          </cell>
          <cell r="AB90">
            <v>0.31824627293675306</v>
          </cell>
        </row>
        <row r="91">
          <cell r="W91">
            <v>214</v>
          </cell>
          <cell r="Z91">
            <v>0.49773270626338117</v>
          </cell>
          <cell r="AA91">
            <v>-8.1425999999999981</v>
          </cell>
          <cell r="AB91">
            <v>0.31507966961232464</v>
          </cell>
        </row>
        <row r="92">
          <cell r="W92">
            <v>215</v>
          </cell>
          <cell r="Z92">
            <v>0.49098677329927209</v>
          </cell>
          <cell r="AA92">
            <v>-8.0759999999999987</v>
          </cell>
          <cell r="AB92">
            <v>0.31194457451742486</v>
          </cell>
        </row>
        <row r="93">
          <cell r="W93">
            <v>216</v>
          </cell>
          <cell r="Z93">
            <v>0.48427214408101182</v>
          </cell>
          <cell r="AA93">
            <v>-8.0093999999999976</v>
          </cell>
          <cell r="AB93">
            <v>0.30884067413993138</v>
          </cell>
        </row>
        <row r="94">
          <cell r="W94">
            <v>217</v>
          </cell>
          <cell r="Z94">
            <v>0.47758852942695462</v>
          </cell>
          <cell r="AA94">
            <v>-7.9427999999999983</v>
          </cell>
          <cell r="AB94">
            <v>0.30576765808722012</v>
          </cell>
        </row>
        <row r="95">
          <cell r="W95">
            <v>218</v>
          </cell>
          <cell r="Z95">
            <v>0.47093564414418765</v>
          </cell>
          <cell r="AA95">
            <v>-7.876199999999999</v>
          </cell>
          <cell r="AB95">
            <v>0.30272521905512467</v>
          </cell>
        </row>
        <row r="96">
          <cell r="W96">
            <v>219</v>
          </cell>
          <cell r="Z96">
            <v>0.46431320695552269</v>
          </cell>
          <cell r="AA96">
            <v>-7.8095999999999979</v>
          </cell>
          <cell r="AB96">
            <v>0.29971305279720672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Mineral"/>
      <sheetName val="ENRIQUECIDO"/>
      <sheetName val="Residuo"/>
      <sheetName val="ICP PLS"/>
      <sheetName val="Balance (2)"/>
      <sheetName val="Balance"/>
      <sheetName val="ICP Barren"/>
      <sheetName val="Ensayes"/>
      <sheetName val="Gráfico4"/>
      <sheetName val="Gráfico5"/>
      <sheetName val="Gráfico12"/>
      <sheetName val="Gráfico13"/>
      <sheetName val="pH, EMF"/>
      <sheetName val="Gráfico15"/>
      <sheetName val="Gráfico16"/>
      <sheetName val="Gráfico17"/>
      <sheetName val="Gráfico18"/>
      <sheetName val="Gráfico19"/>
      <sheetName val="Gráfico20"/>
    </sheetNames>
    <sheetDataSet>
      <sheetData sheetId="0" refreshError="1"/>
      <sheetData sheetId="1" refreshError="1"/>
      <sheetData sheetId="2">
        <row r="30">
          <cell r="F30">
            <v>0</v>
          </cell>
          <cell r="BP30">
            <v>-3.610052142585424</v>
          </cell>
        </row>
        <row r="31">
          <cell r="F31">
            <v>1</v>
          </cell>
          <cell r="BP31">
            <v>-3.610052142585424</v>
          </cell>
        </row>
        <row r="32">
          <cell r="F32">
            <v>2</v>
          </cell>
          <cell r="BP32">
            <v>-3.610052142585424</v>
          </cell>
        </row>
        <row r="33">
          <cell r="F33">
            <v>3</v>
          </cell>
          <cell r="BP33">
            <v>-3.610052142585424</v>
          </cell>
        </row>
        <row r="34">
          <cell r="F34">
            <v>4</v>
          </cell>
          <cell r="BP34">
            <v>-3.7096074167392783</v>
          </cell>
        </row>
        <row r="35">
          <cell r="F35">
            <v>5</v>
          </cell>
          <cell r="BP35">
            <v>-3.6954010479942374</v>
          </cell>
        </row>
        <row r="36">
          <cell r="F36">
            <v>6</v>
          </cell>
          <cell r="BP36">
            <v>-3.5077456115142605</v>
          </cell>
        </row>
        <row r="37">
          <cell r="F37">
            <v>7</v>
          </cell>
          <cell r="BP37">
            <v>-3.3236455526761786</v>
          </cell>
        </row>
        <row r="38">
          <cell r="F38">
            <v>8</v>
          </cell>
          <cell r="BP38">
            <v>-3.1779461229726795</v>
          </cell>
        </row>
        <row r="39">
          <cell r="F39">
            <v>9</v>
          </cell>
          <cell r="BP39">
            <v>-3.0364982373551461</v>
          </cell>
        </row>
        <row r="40">
          <cell r="F40">
            <v>10</v>
          </cell>
          <cell r="BP40">
            <v>-2.9175699815283029</v>
          </cell>
        </row>
        <row r="41">
          <cell r="F41">
            <v>11</v>
          </cell>
          <cell r="BP41">
            <v>-2.8238240052012955</v>
          </cell>
        </row>
        <row r="42">
          <cell r="F42">
            <v>12</v>
          </cell>
          <cell r="BP42">
            <v>-2.7621168154250255</v>
          </cell>
        </row>
        <row r="43">
          <cell r="F43">
            <v>13</v>
          </cell>
          <cell r="BP43">
            <v>-2.7227578511792894</v>
          </cell>
        </row>
        <row r="44">
          <cell r="F44">
            <v>14</v>
          </cell>
          <cell r="BP44">
            <v>-2.6945515033206662</v>
          </cell>
        </row>
        <row r="45">
          <cell r="F45">
            <v>15</v>
          </cell>
          <cell r="BP45">
            <v>-2.6789032794873391</v>
          </cell>
        </row>
        <row r="46">
          <cell r="F46">
            <v>16</v>
          </cell>
          <cell r="BP46">
            <v>-2.6697843359681475</v>
          </cell>
        </row>
        <row r="47">
          <cell r="F47">
            <v>17</v>
          </cell>
          <cell r="BP47">
            <v>-2.6704917081446911</v>
          </cell>
        </row>
        <row r="48">
          <cell r="F48">
            <v>18</v>
          </cell>
          <cell r="BP48">
            <v>-2.6771926927267615</v>
          </cell>
        </row>
        <row r="49">
          <cell r="F49">
            <v>19</v>
          </cell>
          <cell r="BP49">
            <v>-2.6935861615596624</v>
          </cell>
        </row>
        <row r="50">
          <cell r="F50">
            <v>20</v>
          </cell>
          <cell r="BP50">
            <v>-2.7185483348002437</v>
          </cell>
        </row>
        <row r="51">
          <cell r="F51">
            <v>21</v>
          </cell>
          <cell r="BP51">
            <v>-2.7424353772597034</v>
          </cell>
        </row>
        <row r="52">
          <cell r="F52">
            <v>22</v>
          </cell>
          <cell r="BP52">
            <v>-2.7695300277727726</v>
          </cell>
        </row>
        <row r="53">
          <cell r="F53">
            <v>23</v>
          </cell>
          <cell r="BP53">
            <v>-2.7996181007681167</v>
          </cell>
        </row>
        <row r="54">
          <cell r="F54">
            <v>24</v>
          </cell>
          <cell r="BP54">
            <v>-2.8322074685396581</v>
          </cell>
        </row>
        <row r="55">
          <cell r="F55">
            <v>25</v>
          </cell>
          <cell r="BP55">
            <v>-2.8701058828454817</v>
          </cell>
        </row>
        <row r="56">
          <cell r="F56">
            <v>26</v>
          </cell>
          <cell r="BP56">
            <v>-2.9091196074514638</v>
          </cell>
        </row>
        <row r="57">
          <cell r="F57">
            <v>27</v>
          </cell>
          <cell r="BP57">
            <v>-2.9495124715672643</v>
          </cell>
        </row>
        <row r="58">
          <cell r="F58">
            <v>28</v>
          </cell>
          <cell r="BP58">
            <v>-2.9929813964494905</v>
          </cell>
        </row>
        <row r="59">
          <cell r="F59">
            <v>29</v>
          </cell>
          <cell r="BP59">
            <v>-3.0371405979197452</v>
          </cell>
        </row>
        <row r="60">
          <cell r="F60">
            <v>30</v>
          </cell>
          <cell r="BP60">
            <v>-3.0847221069724005</v>
          </cell>
        </row>
        <row r="61">
          <cell r="F61">
            <v>31</v>
          </cell>
          <cell r="BP61">
            <v>-3.1308023241826892</v>
          </cell>
        </row>
        <row r="62">
          <cell r="F62">
            <v>32</v>
          </cell>
          <cell r="BP62">
            <v>-3.1844148768834413</v>
          </cell>
        </row>
        <row r="63">
          <cell r="F63">
            <v>33</v>
          </cell>
          <cell r="BP63">
            <v>-3.239113603539534</v>
          </cell>
        </row>
        <row r="64">
          <cell r="F64">
            <v>34</v>
          </cell>
          <cell r="BP64">
            <v>-3.296815864574798</v>
          </cell>
        </row>
        <row r="65">
          <cell r="F65">
            <v>35</v>
          </cell>
          <cell r="BP65">
            <v>-3.3521935620620513</v>
          </cell>
        </row>
        <row r="66">
          <cell r="F66">
            <v>36</v>
          </cell>
          <cell r="BP66">
            <v>-3.4153069139905003</v>
          </cell>
        </row>
        <row r="67">
          <cell r="F67">
            <v>37</v>
          </cell>
          <cell r="BP67">
            <v>-3.4805860920952529</v>
          </cell>
        </row>
        <row r="68">
          <cell r="F68">
            <v>38</v>
          </cell>
          <cell r="BP68">
            <v>-3.5477968622457818</v>
          </cell>
        </row>
        <row r="69">
          <cell r="F69">
            <v>39</v>
          </cell>
          <cell r="BP69">
            <v>-3.6182533751613848</v>
          </cell>
        </row>
        <row r="70">
          <cell r="F70">
            <v>40</v>
          </cell>
          <cell r="BP70">
            <v>-3.6881594646441624</v>
          </cell>
        </row>
        <row r="71">
          <cell r="F71">
            <v>41</v>
          </cell>
          <cell r="BP71">
            <v>-3.7618575097459228</v>
          </cell>
        </row>
        <row r="72">
          <cell r="F72">
            <v>42</v>
          </cell>
          <cell r="BP72">
            <v>-3.8352576382794399</v>
          </cell>
        </row>
        <row r="73">
          <cell r="F73">
            <v>43</v>
          </cell>
          <cell r="BP73">
            <v>-3.9111736050323125</v>
          </cell>
        </row>
        <row r="74">
          <cell r="F74">
            <v>44</v>
          </cell>
          <cell r="BP74">
            <v>-3.9901757726417295</v>
          </cell>
        </row>
        <row r="75">
          <cell r="F75">
            <v>45</v>
          </cell>
          <cell r="BP75">
            <v>-4.0687945390241023</v>
          </cell>
        </row>
        <row r="76">
          <cell r="F76">
            <v>46</v>
          </cell>
          <cell r="BP76">
            <v>-4.1490816444120622</v>
          </cell>
        </row>
        <row r="77">
          <cell r="F77">
            <v>47</v>
          </cell>
          <cell r="BP77">
            <v>-4.2267780142029245</v>
          </cell>
        </row>
        <row r="78">
          <cell r="F78">
            <v>48</v>
          </cell>
          <cell r="BP78">
            <v>-4.3043164816542339</v>
          </cell>
        </row>
        <row r="79">
          <cell r="F79">
            <v>49</v>
          </cell>
          <cell r="BP79">
            <v>-4.3825636014533522</v>
          </cell>
        </row>
        <row r="80">
          <cell r="F80">
            <v>50</v>
          </cell>
          <cell r="BP80">
            <v>-4.4584533539837299</v>
          </cell>
        </row>
        <row r="81">
          <cell r="F81">
            <v>51</v>
          </cell>
          <cell r="BP81">
            <v>-4.5372199291229247</v>
          </cell>
        </row>
        <row r="82">
          <cell r="F82">
            <v>52</v>
          </cell>
          <cell r="BP82">
            <v>-4.6168891012023838</v>
          </cell>
        </row>
        <row r="83">
          <cell r="F83">
            <v>53</v>
          </cell>
          <cell r="BP83">
            <v>-4.6974663742727261</v>
          </cell>
        </row>
        <row r="84">
          <cell r="F84">
            <v>54</v>
          </cell>
          <cell r="BP84">
            <v>-4.7786813351723545</v>
          </cell>
        </row>
        <row r="85">
          <cell r="F85">
            <v>55</v>
          </cell>
          <cell r="BP85">
            <v>-4.8561033935185751</v>
          </cell>
        </row>
        <row r="86">
          <cell r="F86">
            <v>56</v>
          </cell>
          <cell r="BP86">
            <v>-4.9332915517524301</v>
          </cell>
        </row>
        <row r="87">
          <cell r="F87">
            <v>57</v>
          </cell>
          <cell r="BP87">
            <v>-5.0081913426306439</v>
          </cell>
        </row>
        <row r="88">
          <cell r="F88">
            <v>58</v>
          </cell>
          <cell r="BP88">
            <v>-5.0849567928000985</v>
          </cell>
        </row>
        <row r="89">
          <cell r="F89">
            <v>59</v>
          </cell>
          <cell r="BP89">
            <v>-5.1588195581516727</v>
          </cell>
        </row>
        <row r="90">
          <cell r="F90">
            <v>60</v>
          </cell>
          <cell r="BP90">
            <v>-5.2310332669886561</v>
          </cell>
        </row>
        <row r="91">
          <cell r="F91">
            <v>61</v>
          </cell>
          <cell r="BP91">
            <v>-5.303101312741239</v>
          </cell>
        </row>
        <row r="92">
          <cell r="F92">
            <v>62</v>
          </cell>
          <cell r="BP92">
            <v>-5.3799199737832044</v>
          </cell>
        </row>
        <row r="93">
          <cell r="F93">
            <v>63</v>
          </cell>
          <cell r="BP93">
            <v>-5.4556986022848823</v>
          </cell>
        </row>
        <row r="94">
          <cell r="F94">
            <v>64</v>
          </cell>
          <cell r="BP94">
            <v>-5.5325140836232043</v>
          </cell>
        </row>
        <row r="95">
          <cell r="F95">
            <v>65</v>
          </cell>
          <cell r="BP95">
            <v>-5.6090957772078571</v>
          </cell>
        </row>
        <row r="96">
          <cell r="F96">
            <v>66</v>
          </cell>
          <cell r="BP96">
            <v>-5.6862898231507399</v>
          </cell>
        </row>
        <row r="97">
          <cell r="F97">
            <v>67</v>
          </cell>
          <cell r="BP97">
            <v>-5.7624566030293645</v>
          </cell>
        </row>
        <row r="98">
          <cell r="F98">
            <v>68</v>
          </cell>
          <cell r="BP98">
            <v>-5.8353896964636753</v>
          </cell>
        </row>
        <row r="99">
          <cell r="F99">
            <v>69</v>
          </cell>
          <cell r="BP99">
            <v>-5.9130679759080769</v>
          </cell>
        </row>
        <row r="100">
          <cell r="F100">
            <v>70</v>
          </cell>
          <cell r="BP100">
            <v>-5.9911467580223929</v>
          </cell>
        </row>
        <row r="101">
          <cell r="F101">
            <v>71</v>
          </cell>
          <cell r="BP101">
            <v>-6.070132682208814</v>
          </cell>
        </row>
        <row r="102">
          <cell r="F102">
            <v>72</v>
          </cell>
          <cell r="BP102">
            <v>-6.1483240633650649</v>
          </cell>
        </row>
        <row r="103">
          <cell r="F103">
            <v>73</v>
          </cell>
          <cell r="BP103">
            <v>-6.2272527010340637</v>
          </cell>
        </row>
        <row r="104">
          <cell r="F104">
            <v>74</v>
          </cell>
          <cell r="BP104">
            <v>-6.3056055906524566</v>
          </cell>
        </row>
        <row r="105">
          <cell r="F105">
            <v>75</v>
          </cell>
          <cell r="BP105">
            <v>-6.380040107907468</v>
          </cell>
        </row>
        <row r="106">
          <cell r="F106">
            <v>76</v>
          </cell>
          <cell r="BP106">
            <v>-6.4555353532276269</v>
          </cell>
        </row>
        <row r="107">
          <cell r="F107">
            <v>77</v>
          </cell>
          <cell r="BP107">
            <v>-6.5307109765838396</v>
          </cell>
        </row>
        <row r="108">
          <cell r="F108">
            <v>78</v>
          </cell>
          <cell r="BP108">
            <v>-6.6057453638473929</v>
          </cell>
        </row>
        <row r="109">
          <cell r="F109">
            <v>79</v>
          </cell>
          <cell r="BP109">
            <v>-6.6804699632894859</v>
          </cell>
        </row>
        <row r="110">
          <cell r="F110">
            <v>80</v>
          </cell>
          <cell r="BP110">
            <v>-6.7540646586136823</v>
          </cell>
        </row>
        <row r="111">
          <cell r="F111">
            <v>81</v>
          </cell>
          <cell r="BP111">
            <v>-6.8300937190106383</v>
          </cell>
        </row>
        <row r="112">
          <cell r="F112">
            <v>82</v>
          </cell>
          <cell r="BP112">
            <v>-6.904628261023614</v>
          </cell>
        </row>
        <row r="113">
          <cell r="F113">
            <v>83</v>
          </cell>
          <cell r="BP113">
            <v>-6.9776228514146892</v>
          </cell>
        </row>
        <row r="114">
          <cell r="F114">
            <v>84</v>
          </cell>
          <cell r="BP114">
            <v>-7.0511731961730968</v>
          </cell>
        </row>
        <row r="115">
          <cell r="F115">
            <v>85</v>
          </cell>
          <cell r="BP115">
            <v>-7.1268204610964103</v>
          </cell>
        </row>
        <row r="116">
          <cell r="F116">
            <v>86</v>
          </cell>
          <cell r="BP116">
            <v>-7.202328196341778</v>
          </cell>
        </row>
        <row r="117">
          <cell r="F117">
            <v>87</v>
          </cell>
          <cell r="BP117">
            <v>-7.2778116404417288</v>
          </cell>
        </row>
        <row r="118">
          <cell r="F118">
            <v>88</v>
          </cell>
          <cell r="BP118">
            <v>-7.3514431717894153</v>
          </cell>
        </row>
        <row r="119">
          <cell r="F119">
            <v>89</v>
          </cell>
          <cell r="BP119">
            <v>-7.4247143824116018</v>
          </cell>
        </row>
        <row r="120">
          <cell r="F120">
            <v>90</v>
          </cell>
          <cell r="BP120">
            <v>-7.499016578914234</v>
          </cell>
        </row>
        <row r="121">
          <cell r="F121">
            <v>91</v>
          </cell>
          <cell r="BP121">
            <v>-7.5727350580338326</v>
          </cell>
        </row>
        <row r="122">
          <cell r="F122">
            <v>92</v>
          </cell>
          <cell r="BP122">
            <v>-7.6474678533484601</v>
          </cell>
        </row>
        <row r="123">
          <cell r="F123">
            <v>93</v>
          </cell>
          <cell r="BP123">
            <v>-7.7245567550791163</v>
          </cell>
        </row>
        <row r="124">
          <cell r="F124">
            <v>94</v>
          </cell>
          <cell r="BP124">
            <v>-7.7952252118705658</v>
          </cell>
        </row>
        <row r="125">
          <cell r="F125">
            <v>95</v>
          </cell>
          <cell r="BP125">
            <v>-7.8716681040762593</v>
          </cell>
        </row>
        <row r="126">
          <cell r="F126">
            <v>96</v>
          </cell>
          <cell r="BP126">
            <v>-7.9491697598015332</v>
          </cell>
        </row>
        <row r="127">
          <cell r="F127">
            <v>97</v>
          </cell>
          <cell r="BP127">
            <v>-8.0257766102047015</v>
          </cell>
        </row>
        <row r="128">
          <cell r="F128">
            <v>98</v>
          </cell>
          <cell r="BP128">
            <v>-8.1027944078182053</v>
          </cell>
        </row>
        <row r="129">
          <cell r="F129">
            <v>99</v>
          </cell>
          <cell r="BP129">
            <v>-8.1791091287695359</v>
          </cell>
        </row>
        <row r="130">
          <cell r="F130">
            <v>100</v>
          </cell>
          <cell r="BP130">
            <v>-8.2565721416908495</v>
          </cell>
        </row>
        <row r="131">
          <cell r="F131">
            <v>101</v>
          </cell>
          <cell r="BP131">
            <v>-8.3347632615074083</v>
          </cell>
        </row>
        <row r="132">
          <cell r="F132">
            <v>102</v>
          </cell>
          <cell r="BP132">
            <v>-8.4118130976776104</v>
          </cell>
        </row>
        <row r="133">
          <cell r="F133">
            <v>103</v>
          </cell>
          <cell r="BP133">
            <v>-8.4894080721923917</v>
          </cell>
        </row>
        <row r="134">
          <cell r="F134">
            <v>104</v>
          </cell>
          <cell r="BP134">
            <v>-8.5671257891381565</v>
          </cell>
        </row>
        <row r="135">
          <cell r="F135">
            <v>105</v>
          </cell>
          <cell r="BP135">
            <v>-8.6454092548593628</v>
          </cell>
        </row>
        <row r="136">
          <cell r="F136">
            <v>106</v>
          </cell>
          <cell r="BP136">
            <v>-8.7242178128180559</v>
          </cell>
        </row>
        <row r="137">
          <cell r="F137">
            <v>107</v>
          </cell>
          <cell r="BP137">
            <v>-8.8007309339378832</v>
          </cell>
        </row>
        <row r="138">
          <cell r="F138">
            <v>108</v>
          </cell>
          <cell r="BP138">
            <v>-8.8743290893495832</v>
          </cell>
        </row>
        <row r="139">
          <cell r="F139">
            <v>109</v>
          </cell>
          <cell r="BP139">
            <v>-8.9492100044982905</v>
          </cell>
        </row>
        <row r="140">
          <cell r="F140">
            <v>110</v>
          </cell>
          <cell r="BP140">
            <v>-9.0259191119806115</v>
          </cell>
        </row>
        <row r="141">
          <cell r="F141">
            <v>111</v>
          </cell>
          <cell r="BP141">
            <v>-9.1009727255117809</v>
          </cell>
        </row>
        <row r="142">
          <cell r="F142">
            <v>112</v>
          </cell>
          <cell r="BP142">
            <v>-9.175958180405356</v>
          </cell>
        </row>
        <row r="143">
          <cell r="F143">
            <v>113</v>
          </cell>
          <cell r="BP143">
            <v>-9.2521668848711371</v>
          </cell>
        </row>
        <row r="144">
          <cell r="F144">
            <v>114</v>
          </cell>
          <cell r="BP144">
            <v>-9.3303205878433531</v>
          </cell>
        </row>
        <row r="145">
          <cell r="F145">
            <v>115</v>
          </cell>
          <cell r="BP145">
            <v>-9.4063199498494523</v>
          </cell>
        </row>
        <row r="146">
          <cell r="F146">
            <v>116</v>
          </cell>
          <cell r="BP146">
            <v>-9.4837125646227705</v>
          </cell>
        </row>
        <row r="147">
          <cell r="F147">
            <v>117</v>
          </cell>
          <cell r="BP147">
            <v>-9.5568179063190826</v>
          </cell>
        </row>
        <row r="148">
          <cell r="F148">
            <v>118</v>
          </cell>
          <cell r="BP148">
            <v>-9.6310282130894684</v>
          </cell>
        </row>
        <row r="149">
          <cell r="F149">
            <v>119</v>
          </cell>
          <cell r="BP149">
            <v>-9.7053269797011126</v>
          </cell>
        </row>
        <row r="150">
          <cell r="F150">
            <v>120</v>
          </cell>
          <cell r="BP150">
            <v>-9.7779907899041127</v>
          </cell>
        </row>
        <row r="151">
          <cell r="F151">
            <v>121</v>
          </cell>
          <cell r="BP151">
            <v>-9.8528657786961613</v>
          </cell>
        </row>
        <row r="152">
          <cell r="F152">
            <v>122</v>
          </cell>
          <cell r="BP152">
            <v>-9.9259381601807348</v>
          </cell>
        </row>
        <row r="153">
          <cell r="F153">
            <v>123</v>
          </cell>
          <cell r="BP153">
            <v>-9.997389770774646</v>
          </cell>
        </row>
        <row r="154">
          <cell r="F154">
            <v>124</v>
          </cell>
          <cell r="BP154">
            <v>-10.068731473351445</v>
          </cell>
        </row>
        <row r="155">
          <cell r="F155">
            <v>125</v>
          </cell>
          <cell r="BP155">
            <v>-10.138646211081246</v>
          </cell>
        </row>
        <row r="156">
          <cell r="F156">
            <v>126</v>
          </cell>
          <cell r="BP156">
            <v>-10.203009206105314</v>
          </cell>
        </row>
        <row r="157">
          <cell r="F157">
            <v>127</v>
          </cell>
          <cell r="BP157">
            <v>-10.268210431173609</v>
          </cell>
        </row>
        <row r="158">
          <cell r="F158">
            <v>128</v>
          </cell>
          <cell r="BP158">
            <v>-10.336498616893909</v>
          </cell>
        </row>
        <row r="159">
          <cell r="F159">
            <v>129</v>
          </cell>
          <cell r="BP159">
            <v>-10.403840253968408</v>
          </cell>
        </row>
        <row r="160">
          <cell r="F160">
            <v>130</v>
          </cell>
          <cell r="BP160">
            <v>-10.46950399852464</v>
          </cell>
        </row>
        <row r="161">
          <cell r="F161">
            <v>131</v>
          </cell>
          <cell r="BP161">
            <v>-10.533264466303361</v>
          </cell>
        </row>
        <row r="162">
          <cell r="F162">
            <v>132</v>
          </cell>
          <cell r="BP162">
            <v>-10.593188516605675</v>
          </cell>
        </row>
        <row r="163">
          <cell r="F163">
            <v>133</v>
          </cell>
          <cell r="BP163">
            <v>-10.650244115724785</v>
          </cell>
        </row>
        <row r="164">
          <cell r="F164">
            <v>134</v>
          </cell>
          <cell r="BP164">
            <v>-10.704097739672005</v>
          </cell>
        </row>
        <row r="165">
          <cell r="F165">
            <v>135</v>
          </cell>
          <cell r="BP165">
            <v>-10.76069757354631</v>
          </cell>
        </row>
        <row r="166">
          <cell r="F166">
            <v>136</v>
          </cell>
          <cell r="BP166">
            <v>-10.818187913099376</v>
          </cell>
        </row>
        <row r="167">
          <cell r="F167">
            <v>137</v>
          </cell>
          <cell r="BP167">
            <v>-10.875298374458263</v>
          </cell>
        </row>
        <row r="168">
          <cell r="F168">
            <v>138</v>
          </cell>
          <cell r="BP168">
            <v>-10.936939870780833</v>
          </cell>
        </row>
        <row r="169">
          <cell r="F169">
            <v>139</v>
          </cell>
          <cell r="BP169">
            <v>-10.996515009941248</v>
          </cell>
        </row>
        <row r="170">
          <cell r="F170">
            <v>140</v>
          </cell>
          <cell r="BP170">
            <v>-11.059249679952114</v>
          </cell>
        </row>
        <row r="171">
          <cell r="F171">
            <v>141</v>
          </cell>
          <cell r="BP171">
            <v>-11.114206488456176</v>
          </cell>
        </row>
        <row r="172">
          <cell r="F172">
            <v>142</v>
          </cell>
          <cell r="BP172">
            <v>-11.169240483878207</v>
          </cell>
        </row>
        <row r="173">
          <cell r="F173">
            <v>143</v>
          </cell>
          <cell r="BP173">
            <v>-11.227990013698804</v>
          </cell>
        </row>
        <row r="174">
          <cell r="F174">
            <v>144</v>
          </cell>
          <cell r="BP174">
            <v>-11.288378467883941</v>
          </cell>
        </row>
        <row r="175">
          <cell r="F175">
            <v>145</v>
          </cell>
          <cell r="BP175">
            <v>-11.349678853498302</v>
          </cell>
        </row>
        <row r="176">
          <cell r="F176">
            <v>146</v>
          </cell>
          <cell r="BP176">
            <v>-11.406092096626043</v>
          </cell>
        </row>
        <row r="177">
          <cell r="BP177">
            <v>-11.481978207323561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Mineral"/>
      <sheetName val="MIXTO"/>
      <sheetName val="Residuo"/>
      <sheetName val="ICP PLS"/>
      <sheetName val="Balance (2)"/>
      <sheetName val="Balance"/>
      <sheetName val="ICP Barren"/>
      <sheetName val="Ensayes"/>
      <sheetName val="Gráfico18"/>
      <sheetName val="Gráfico19"/>
      <sheetName val="Gráfico20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</sheetNames>
    <sheetDataSet>
      <sheetData sheetId="0"/>
      <sheetData sheetId="1"/>
      <sheetData sheetId="2">
        <row r="30">
          <cell r="F30">
            <v>0</v>
          </cell>
          <cell r="BP30">
            <v>-5.1563875169503417</v>
          </cell>
        </row>
        <row r="31">
          <cell r="F31">
            <v>1</v>
          </cell>
          <cell r="BP31">
            <v>-5.1563875169503417</v>
          </cell>
        </row>
        <row r="32">
          <cell r="F32">
            <v>2</v>
          </cell>
          <cell r="BP32">
            <v>-5.1563875169503417</v>
          </cell>
        </row>
        <row r="33">
          <cell r="F33">
            <v>3</v>
          </cell>
          <cell r="BP33">
            <v>-5.1563875169503417</v>
          </cell>
        </row>
        <row r="34">
          <cell r="F34">
            <v>4</v>
          </cell>
          <cell r="BP34">
            <v>-5.9559839578267315</v>
          </cell>
        </row>
        <row r="35">
          <cell r="F35">
            <v>5</v>
          </cell>
          <cell r="BP35">
            <v>-6.7099539144315976</v>
          </cell>
        </row>
        <row r="36">
          <cell r="F36">
            <v>6</v>
          </cell>
          <cell r="BP36">
            <v>-7.1656997272634815</v>
          </cell>
        </row>
        <row r="37">
          <cell r="F37">
            <v>7</v>
          </cell>
          <cell r="BP37">
            <v>-7.5678477447048751</v>
          </cell>
        </row>
        <row r="38">
          <cell r="F38">
            <v>8</v>
          </cell>
          <cell r="BP38">
            <v>-7.8787404745317904</v>
          </cell>
        </row>
        <row r="39">
          <cell r="F39">
            <v>9</v>
          </cell>
          <cell r="BP39">
            <v>-8.1601340639011664</v>
          </cell>
        </row>
        <row r="40">
          <cell r="F40">
            <v>10</v>
          </cell>
          <cell r="BP40">
            <v>-8.3663402034602523</v>
          </cell>
        </row>
        <row r="41">
          <cell r="F41">
            <v>11</v>
          </cell>
          <cell r="BP41">
            <v>-8.5650620181421147</v>
          </cell>
        </row>
        <row r="42">
          <cell r="F42">
            <v>12</v>
          </cell>
          <cell r="BP42">
            <v>-8.7291659870086864</v>
          </cell>
        </row>
        <row r="43">
          <cell r="F43">
            <v>13</v>
          </cell>
          <cell r="BP43">
            <v>-8.9085528303914749</v>
          </cell>
        </row>
        <row r="44">
          <cell r="F44">
            <v>14</v>
          </cell>
          <cell r="BP44">
            <v>-9.0337631822867124</v>
          </cell>
        </row>
        <row r="45">
          <cell r="F45">
            <v>15</v>
          </cell>
          <cell r="BP45">
            <v>-9.1787452050011566</v>
          </cell>
        </row>
        <row r="46">
          <cell r="F46">
            <v>16</v>
          </cell>
          <cell r="BP46">
            <v>-9.3081039358271216</v>
          </cell>
        </row>
        <row r="47">
          <cell r="F47">
            <v>17</v>
          </cell>
          <cell r="BP47">
            <v>-9.4267961281139314</v>
          </cell>
        </row>
        <row r="48">
          <cell r="F48">
            <v>18</v>
          </cell>
          <cell r="BP48">
            <v>-9.5491689528152719</v>
          </cell>
        </row>
        <row r="49">
          <cell r="F49">
            <v>19</v>
          </cell>
          <cell r="BP49">
            <v>-9.646020158378839</v>
          </cell>
        </row>
        <row r="50">
          <cell r="F50">
            <v>20</v>
          </cell>
          <cell r="BP50">
            <v>-9.750414981737034</v>
          </cell>
        </row>
        <row r="51">
          <cell r="F51">
            <v>21</v>
          </cell>
          <cell r="BP51">
            <v>-9.8627613986308678</v>
          </cell>
        </row>
        <row r="52">
          <cell r="F52">
            <v>22</v>
          </cell>
          <cell r="BP52">
            <v>-9.9882931449883809</v>
          </cell>
        </row>
        <row r="53">
          <cell r="F53">
            <v>23</v>
          </cell>
          <cell r="BP53">
            <v>-10.111688492822408</v>
          </cell>
        </row>
        <row r="54">
          <cell r="F54">
            <v>24</v>
          </cell>
          <cell r="BP54">
            <v>-10.23520595926807</v>
          </cell>
        </row>
        <row r="55">
          <cell r="F55">
            <v>25</v>
          </cell>
          <cell r="BP55">
            <v>-10.399094439677182</v>
          </cell>
        </row>
        <row r="56">
          <cell r="F56">
            <v>26</v>
          </cell>
          <cell r="BP56">
            <v>-10.547911459019479</v>
          </cell>
        </row>
        <row r="57">
          <cell r="F57">
            <v>27</v>
          </cell>
          <cell r="BP57">
            <v>-10.637542271783497</v>
          </cell>
        </row>
        <row r="58">
          <cell r="F58">
            <v>28</v>
          </cell>
          <cell r="BP58">
            <v>-10.691097296441006</v>
          </cell>
        </row>
        <row r="59">
          <cell r="F59">
            <v>29</v>
          </cell>
          <cell r="BP59">
            <v>-10.835977236080247</v>
          </cell>
        </row>
        <row r="60">
          <cell r="F60">
            <v>30</v>
          </cell>
          <cell r="BP60">
            <v>-10.960278069726526</v>
          </cell>
        </row>
        <row r="61">
          <cell r="F61">
            <v>31</v>
          </cell>
          <cell r="BP61">
            <v>-11.015804753823234</v>
          </cell>
        </row>
        <row r="62">
          <cell r="F62">
            <v>32</v>
          </cell>
          <cell r="BP62">
            <v>-11.144624328676972</v>
          </cell>
        </row>
        <row r="63">
          <cell r="F63">
            <v>33</v>
          </cell>
          <cell r="BP63">
            <v>-11.275704393955159</v>
          </cell>
        </row>
        <row r="64">
          <cell r="F64">
            <v>34</v>
          </cell>
          <cell r="BP64">
            <v>-11.380923305385831</v>
          </cell>
        </row>
        <row r="65">
          <cell r="F65">
            <v>35</v>
          </cell>
          <cell r="BP65">
            <v>-11.5131821505242</v>
          </cell>
        </row>
        <row r="66">
          <cell r="F66">
            <v>36</v>
          </cell>
          <cell r="BP66">
            <v>-11.658746216208913</v>
          </cell>
        </row>
        <row r="67">
          <cell r="F67">
            <v>37</v>
          </cell>
          <cell r="BP67">
            <v>-11.792810047751939</v>
          </cell>
        </row>
        <row r="68">
          <cell r="F68">
            <v>38</v>
          </cell>
          <cell r="BP68">
            <v>-11.923358370723593</v>
          </cell>
        </row>
        <row r="69">
          <cell r="F69">
            <v>39</v>
          </cell>
          <cell r="BP69">
            <v>-12.090654497000216</v>
          </cell>
        </row>
        <row r="70">
          <cell r="F70">
            <v>40</v>
          </cell>
          <cell r="BP70">
            <v>-12.242358981571975</v>
          </cell>
        </row>
        <row r="71">
          <cell r="F71">
            <v>41</v>
          </cell>
          <cell r="BP71">
            <v>-12.370837428960073</v>
          </cell>
        </row>
        <row r="72">
          <cell r="F72">
            <v>42</v>
          </cell>
          <cell r="BP72">
            <v>-12.492668165725238</v>
          </cell>
        </row>
        <row r="73">
          <cell r="F73">
            <v>43</v>
          </cell>
          <cell r="BP73">
            <v>-12.60923698254156</v>
          </cell>
        </row>
        <row r="74">
          <cell r="F74">
            <v>44</v>
          </cell>
          <cell r="BP74">
            <v>-12.695544554358849</v>
          </cell>
        </row>
        <row r="75">
          <cell r="F75">
            <v>45</v>
          </cell>
          <cell r="BP75">
            <v>-12.796999704364769</v>
          </cell>
        </row>
        <row r="76">
          <cell r="F76">
            <v>46</v>
          </cell>
          <cell r="BP76">
            <v>-12.8718227387177</v>
          </cell>
        </row>
        <row r="77">
          <cell r="F77">
            <v>47</v>
          </cell>
          <cell r="BP77">
            <v>-12.959411545919375</v>
          </cell>
        </row>
        <row r="78">
          <cell r="F78">
            <v>48</v>
          </cell>
          <cell r="BP78">
            <v>-13.080856205261608</v>
          </cell>
        </row>
        <row r="79">
          <cell r="F79">
            <v>49</v>
          </cell>
          <cell r="BP79">
            <v>-13.215337248207092</v>
          </cell>
        </row>
        <row r="80">
          <cell r="F80">
            <v>50</v>
          </cell>
          <cell r="BP80">
            <v>-13.323783687481507</v>
          </cell>
        </row>
        <row r="81">
          <cell r="F81">
            <v>51</v>
          </cell>
          <cell r="BP81">
            <v>-13.455109027576375</v>
          </cell>
        </row>
        <row r="82">
          <cell r="F82">
            <v>52</v>
          </cell>
          <cell r="BP82">
            <v>-13.548921110761647</v>
          </cell>
        </row>
        <row r="83">
          <cell r="F83">
            <v>53</v>
          </cell>
          <cell r="BP83">
            <v>-13.701181476094217</v>
          </cell>
        </row>
        <row r="84">
          <cell r="F84">
            <v>54</v>
          </cell>
          <cell r="BP84">
            <v>-13.835584280537219</v>
          </cell>
        </row>
        <row r="85">
          <cell r="F85">
            <v>55</v>
          </cell>
          <cell r="BP85">
            <v>-13.924446955323084</v>
          </cell>
        </row>
        <row r="86">
          <cell r="F86">
            <v>56</v>
          </cell>
          <cell r="BP86">
            <v>-14.04029130693506</v>
          </cell>
        </row>
        <row r="87">
          <cell r="F87">
            <v>57</v>
          </cell>
          <cell r="BP87">
            <v>-14.147386228958315</v>
          </cell>
        </row>
        <row r="88">
          <cell r="F88">
            <v>58</v>
          </cell>
          <cell r="BP88">
            <v>-14.217900667703919</v>
          </cell>
        </row>
        <row r="89">
          <cell r="F89">
            <v>59</v>
          </cell>
          <cell r="BP89">
            <v>-14.315495349318613</v>
          </cell>
        </row>
        <row r="90">
          <cell r="F90">
            <v>60</v>
          </cell>
          <cell r="BP90">
            <v>-14.336201437081428</v>
          </cell>
        </row>
        <row r="91">
          <cell r="F91">
            <v>61</v>
          </cell>
          <cell r="BP91">
            <v>-14.380066075915458</v>
          </cell>
        </row>
        <row r="92">
          <cell r="F92">
            <v>62</v>
          </cell>
          <cell r="BP92">
            <v>-14.460217289164639</v>
          </cell>
        </row>
        <row r="93">
          <cell r="F93">
            <v>63</v>
          </cell>
          <cell r="BP93">
            <v>-14.563722183731718</v>
          </cell>
        </row>
        <row r="94">
          <cell r="F94">
            <v>64</v>
          </cell>
          <cell r="BP94">
            <v>-14.630793744778362</v>
          </cell>
        </row>
        <row r="95">
          <cell r="F95">
            <v>65</v>
          </cell>
          <cell r="BP95">
            <v>-14.69904241960813</v>
          </cell>
        </row>
        <row r="96">
          <cell r="F96">
            <v>66</v>
          </cell>
          <cell r="BP96">
            <v>-14.736624659489902</v>
          </cell>
        </row>
        <row r="97">
          <cell r="F97">
            <v>67</v>
          </cell>
          <cell r="BP97">
            <v>-14.734258713956645</v>
          </cell>
        </row>
        <row r="98">
          <cell r="F98">
            <v>68</v>
          </cell>
          <cell r="BP98">
            <v>-14.74872828453752</v>
          </cell>
        </row>
        <row r="99">
          <cell r="F99">
            <v>69</v>
          </cell>
          <cell r="BP99">
            <v>-14.765061044300154</v>
          </cell>
        </row>
        <row r="100">
          <cell r="F100">
            <v>70</v>
          </cell>
          <cell r="BP100">
            <v>-14.814042695183449</v>
          </cell>
        </row>
        <row r="101">
          <cell r="F101">
            <v>71</v>
          </cell>
          <cell r="BP101">
            <v>-14.83194969878841</v>
          </cell>
        </row>
        <row r="102">
          <cell r="F102">
            <v>72</v>
          </cell>
          <cell r="BP102">
            <v>-14.840990990569978</v>
          </cell>
        </row>
        <row r="103">
          <cell r="F103">
            <v>73</v>
          </cell>
          <cell r="BP103">
            <v>-14.834625985327715</v>
          </cell>
        </row>
        <row r="104">
          <cell r="F104">
            <v>74</v>
          </cell>
          <cell r="BP104">
            <v>-14.845020519113703</v>
          </cell>
        </row>
        <row r="105">
          <cell r="F105">
            <v>75</v>
          </cell>
          <cell r="BP105">
            <v>-14.856403864340251</v>
          </cell>
        </row>
        <row r="106">
          <cell r="F106">
            <v>76</v>
          </cell>
          <cell r="BP106">
            <v>-14.870751380224611</v>
          </cell>
        </row>
        <row r="107">
          <cell r="F107">
            <v>77</v>
          </cell>
          <cell r="BP107">
            <v>-14.89204932167938</v>
          </cell>
        </row>
        <row r="108">
          <cell r="F108">
            <v>78</v>
          </cell>
          <cell r="BP108">
            <v>-14.823476022485119</v>
          </cell>
        </row>
        <row r="109">
          <cell r="F109">
            <v>79</v>
          </cell>
          <cell r="BP109">
            <v>-14.757794722976616</v>
          </cell>
        </row>
        <row r="110">
          <cell r="F110">
            <v>80</v>
          </cell>
          <cell r="BP110">
            <v>-14.671759973088385</v>
          </cell>
        </row>
        <row r="111">
          <cell r="F111">
            <v>81</v>
          </cell>
          <cell r="BP111">
            <v>-14.563067641017904</v>
          </cell>
        </row>
        <row r="112">
          <cell r="F112">
            <v>82</v>
          </cell>
          <cell r="BP112">
            <v>-14.463326646912282</v>
          </cell>
        </row>
        <row r="113">
          <cell r="F113">
            <v>83</v>
          </cell>
          <cell r="BP113">
            <v>-14.308788329966637</v>
          </cell>
        </row>
        <row r="114">
          <cell r="F114">
            <v>84</v>
          </cell>
          <cell r="BP114">
            <v>-14.220210023166835</v>
          </cell>
        </row>
        <row r="115">
          <cell r="F115">
            <v>85</v>
          </cell>
          <cell r="BP115">
            <v>-14.156597759673698</v>
          </cell>
        </row>
        <row r="116">
          <cell r="F116">
            <v>86</v>
          </cell>
          <cell r="BP116">
            <v>-14.10526375056563</v>
          </cell>
        </row>
        <row r="117">
          <cell r="F117">
            <v>87</v>
          </cell>
          <cell r="BP117">
            <v>-14.062562934349376</v>
          </cell>
        </row>
        <row r="118">
          <cell r="F118">
            <v>88</v>
          </cell>
          <cell r="BP118">
            <v>-14.072551278823855</v>
          </cell>
        </row>
        <row r="119">
          <cell r="F119">
            <v>89</v>
          </cell>
          <cell r="BP119">
            <v>-14.078156331120034</v>
          </cell>
        </row>
        <row r="120">
          <cell r="F120">
            <v>90</v>
          </cell>
          <cell r="BP120">
            <v>-14.150444675865586</v>
          </cell>
        </row>
        <row r="121">
          <cell r="F121">
            <v>91</v>
          </cell>
          <cell r="BP121">
            <v>-14.22709752241715</v>
          </cell>
        </row>
        <row r="122">
          <cell r="F122">
            <v>92</v>
          </cell>
          <cell r="BP122">
            <v>-14.359970433959198</v>
          </cell>
        </row>
        <row r="123">
          <cell r="F123">
            <v>93</v>
          </cell>
          <cell r="BP123">
            <v>-14.447103812095513</v>
          </cell>
        </row>
        <row r="124">
          <cell r="F124">
            <v>94</v>
          </cell>
          <cell r="BP124">
            <v>-14.534104052292136</v>
          </cell>
        </row>
        <row r="125">
          <cell r="F125">
            <v>95</v>
          </cell>
          <cell r="BP125">
            <v>-14.602664371481771</v>
          </cell>
        </row>
        <row r="126">
          <cell r="F126">
            <v>96</v>
          </cell>
          <cell r="BP126">
            <v>-14.633007079090351</v>
          </cell>
        </row>
        <row r="127">
          <cell r="F127">
            <v>97</v>
          </cell>
          <cell r="BP127">
            <v>-14.658567768915642</v>
          </cell>
        </row>
        <row r="128">
          <cell r="F128">
            <v>98</v>
          </cell>
          <cell r="BP128">
            <v>-14.662882361053484</v>
          </cell>
        </row>
        <row r="129">
          <cell r="F129">
            <v>99</v>
          </cell>
          <cell r="BP129">
            <v>-14.657483584912857</v>
          </cell>
        </row>
        <row r="130">
          <cell r="F130">
            <v>100</v>
          </cell>
          <cell r="BP130">
            <v>-14.72210424490855</v>
          </cell>
        </row>
        <row r="131">
          <cell r="F131">
            <v>101</v>
          </cell>
          <cell r="BP131">
            <v>-14.779912976963992</v>
          </cell>
        </row>
        <row r="132">
          <cell r="F132">
            <v>102</v>
          </cell>
          <cell r="BP132">
            <v>-14.844301654605729</v>
          </cell>
        </row>
        <row r="133">
          <cell r="F133">
            <v>103</v>
          </cell>
          <cell r="BP133">
            <v>-14.894080482512237</v>
          </cell>
        </row>
        <row r="134">
          <cell r="F134">
            <v>104</v>
          </cell>
          <cell r="BP134">
            <v>-14.922499296198604</v>
          </cell>
        </row>
        <row r="135">
          <cell r="F135">
            <v>105</v>
          </cell>
          <cell r="BP135">
            <v>-14.965347195912162</v>
          </cell>
        </row>
        <row r="136">
          <cell r="F136">
            <v>106</v>
          </cell>
          <cell r="BP136">
            <v>-14.997881240988864</v>
          </cell>
        </row>
        <row r="137">
          <cell r="F137">
            <v>107</v>
          </cell>
          <cell r="BP137">
            <v>-15.064232161737708</v>
          </cell>
        </row>
        <row r="138">
          <cell r="F138">
            <v>108</v>
          </cell>
          <cell r="BP138">
            <v>-15.141909072434547</v>
          </cell>
        </row>
        <row r="139">
          <cell r="F139">
            <v>109</v>
          </cell>
          <cell r="BP139">
            <v>-15.202598182356976</v>
          </cell>
        </row>
        <row r="140">
          <cell r="F140">
            <v>110</v>
          </cell>
          <cell r="BP140">
            <v>-15.194733723975888</v>
          </cell>
        </row>
        <row r="141">
          <cell r="F141">
            <v>111</v>
          </cell>
          <cell r="BP141">
            <v>-15.189671792556052</v>
          </cell>
        </row>
        <row r="142">
          <cell r="F142">
            <v>112</v>
          </cell>
          <cell r="BP142">
            <v>-15.076303424847104</v>
          </cell>
        </row>
        <row r="143">
          <cell r="F143">
            <v>113</v>
          </cell>
          <cell r="BP143">
            <v>-15.033061601658073</v>
          </cell>
        </row>
        <row r="144">
          <cell r="F144">
            <v>114</v>
          </cell>
          <cell r="BP144">
            <v>-14.907270219982349</v>
          </cell>
        </row>
        <row r="145">
          <cell r="F145">
            <v>115</v>
          </cell>
          <cell r="BP145">
            <v>-14.806268092411861</v>
          </cell>
        </row>
        <row r="146">
          <cell r="F146">
            <v>116</v>
          </cell>
          <cell r="BP146">
            <v>-14.663714750582987</v>
          </cell>
        </row>
        <row r="147">
          <cell r="F147">
            <v>117</v>
          </cell>
          <cell r="BP147">
            <v>-14.533228239887702</v>
          </cell>
        </row>
        <row r="148">
          <cell r="F148">
            <v>118</v>
          </cell>
          <cell r="BP148">
            <v>-14.44540711264734</v>
          </cell>
        </row>
        <row r="149">
          <cell r="F149">
            <v>119</v>
          </cell>
          <cell r="BP149">
            <v>-14.367627417218408</v>
          </cell>
        </row>
        <row r="150">
          <cell r="F150">
            <v>120</v>
          </cell>
          <cell r="BP150">
            <v>-14.282008975427608</v>
          </cell>
        </row>
        <row r="151">
          <cell r="F151">
            <v>121</v>
          </cell>
          <cell r="BP151">
            <v>-14.196849667438624</v>
          </cell>
        </row>
        <row r="152">
          <cell r="F152">
            <v>122</v>
          </cell>
          <cell r="BP152">
            <v>-14.108041268795478</v>
          </cell>
        </row>
        <row r="153">
          <cell r="F153">
            <v>123</v>
          </cell>
          <cell r="BP153">
            <v>-14.039832036639426</v>
          </cell>
        </row>
        <row r="154">
          <cell r="F154">
            <v>124</v>
          </cell>
          <cell r="BP154">
            <v>-13.957248893901792</v>
          </cell>
        </row>
        <row r="155">
          <cell r="F155">
            <v>125</v>
          </cell>
          <cell r="BP155">
            <v>-13.880266399506684</v>
          </cell>
        </row>
        <row r="156">
          <cell r="F156">
            <v>126</v>
          </cell>
          <cell r="BP156">
            <v>-13.809197867520874</v>
          </cell>
        </row>
        <row r="157">
          <cell r="F157">
            <v>127</v>
          </cell>
          <cell r="BP157">
            <v>-13.829709453889759</v>
          </cell>
        </row>
        <row r="158">
          <cell r="F158">
            <v>128</v>
          </cell>
          <cell r="BP158">
            <v>-13.811759683496152</v>
          </cell>
        </row>
        <row r="159">
          <cell r="F159">
            <v>129</v>
          </cell>
          <cell r="BP159">
            <v>-13.783827780564398</v>
          </cell>
        </row>
        <row r="160">
          <cell r="F160">
            <v>130</v>
          </cell>
          <cell r="BP160">
            <v>-13.735810594678529</v>
          </cell>
        </row>
        <row r="161">
          <cell r="F161">
            <v>131</v>
          </cell>
          <cell r="BP161">
            <v>-13.674408426802392</v>
          </cell>
        </row>
        <row r="162">
          <cell r="F162">
            <v>132</v>
          </cell>
          <cell r="BP162">
            <v>-13.64026779982639</v>
          </cell>
        </row>
        <row r="163">
          <cell r="F163">
            <v>133</v>
          </cell>
          <cell r="BP163">
            <v>-13.605670160956151</v>
          </cell>
        </row>
        <row r="164">
          <cell r="F164">
            <v>134</v>
          </cell>
          <cell r="BP164">
            <v>-13.565925686909628</v>
          </cell>
        </row>
        <row r="165">
          <cell r="F165">
            <v>135</v>
          </cell>
          <cell r="BP165">
            <v>-13.530636725389094</v>
          </cell>
        </row>
        <row r="166">
          <cell r="F166">
            <v>136</v>
          </cell>
          <cell r="BP166">
            <v>-13.480282298791163</v>
          </cell>
        </row>
        <row r="167">
          <cell r="F167">
            <v>137</v>
          </cell>
          <cell r="BP167">
            <v>-13.454243687788875</v>
          </cell>
        </row>
        <row r="168">
          <cell r="F168">
            <v>138</v>
          </cell>
          <cell r="BP168">
            <v>-13.400026798777635</v>
          </cell>
        </row>
        <row r="169">
          <cell r="F169">
            <v>139</v>
          </cell>
          <cell r="BP169">
            <v>-13.349071016562053</v>
          </cell>
        </row>
        <row r="170">
          <cell r="F170">
            <v>140</v>
          </cell>
          <cell r="BP170">
            <v>-13.330103883334601</v>
          </cell>
        </row>
        <row r="171">
          <cell r="F171">
            <v>141</v>
          </cell>
          <cell r="BP171">
            <v>-13.282050692517764</v>
          </cell>
        </row>
        <row r="172">
          <cell r="F172">
            <v>142</v>
          </cell>
          <cell r="BP172">
            <v>-13.268890717863542</v>
          </cell>
        </row>
        <row r="173">
          <cell r="F173">
            <v>143</v>
          </cell>
          <cell r="BP173">
            <v>-13.272159433984026</v>
          </cell>
        </row>
        <row r="174">
          <cell r="F174">
            <v>144</v>
          </cell>
          <cell r="BP174">
            <v>-13.168271548407645</v>
          </cell>
        </row>
        <row r="175">
          <cell r="F175">
            <v>145</v>
          </cell>
          <cell r="BP175">
            <v>-13.081860433399443</v>
          </cell>
        </row>
        <row r="176">
          <cell r="F176">
            <v>146</v>
          </cell>
          <cell r="BP176">
            <v>-13.007645181617807</v>
          </cell>
        </row>
        <row r="177">
          <cell r="F177">
            <v>147</v>
          </cell>
          <cell r="BP177">
            <v>-12.950589508347706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Mineral"/>
      <sheetName val="MIXTO"/>
      <sheetName val="Residuo"/>
      <sheetName val="ICP PLS"/>
      <sheetName val="Balance (2)"/>
      <sheetName val="Balance"/>
      <sheetName val="ICP Barren"/>
      <sheetName val="Ensayes"/>
      <sheetName val="Gráfico21"/>
      <sheetName val="Gráfico22"/>
      <sheetName val="Gráfico23"/>
      <sheetName val="Gráfico24"/>
      <sheetName val="Gráfico25"/>
      <sheetName val="Gráfico26"/>
      <sheetName val="Gráfico27"/>
      <sheetName val="Gráfico28"/>
      <sheetName val="Gráfico29"/>
      <sheetName val="Gráfico30"/>
      <sheetName val="Gráfico31"/>
    </sheetNames>
    <sheetDataSet>
      <sheetData sheetId="0"/>
      <sheetData sheetId="1"/>
      <sheetData sheetId="2">
        <row r="30">
          <cell r="F30">
            <v>0</v>
          </cell>
        </row>
        <row r="35">
          <cell r="F35">
            <v>5</v>
          </cell>
          <cell r="N35">
            <v>19.6689495225102</v>
          </cell>
        </row>
        <row r="36">
          <cell r="F36">
            <v>6</v>
          </cell>
          <cell r="N36">
            <v>18.815748674080403</v>
          </cell>
        </row>
        <row r="37">
          <cell r="F37">
            <v>7</v>
          </cell>
          <cell r="N37">
            <v>17.450986316311397</v>
          </cell>
        </row>
        <row r="38">
          <cell r="F38">
            <v>8</v>
          </cell>
          <cell r="N38">
            <v>15.6348651014723</v>
          </cell>
        </row>
        <row r="39">
          <cell r="F39">
            <v>9</v>
          </cell>
          <cell r="N39">
            <v>14.0497989312268</v>
          </cell>
        </row>
        <row r="40">
          <cell r="F40">
            <v>10</v>
          </cell>
          <cell r="N40">
            <v>11.8724065377532</v>
          </cell>
        </row>
        <row r="41">
          <cell r="F41">
            <v>11</v>
          </cell>
          <cell r="N41">
            <v>10.363619043760099</v>
          </cell>
        </row>
        <row r="42">
          <cell r="F42">
            <v>12</v>
          </cell>
          <cell r="N42">
            <v>9.1275360671015822</v>
          </cell>
        </row>
        <row r="43">
          <cell r="F43">
            <v>13</v>
          </cell>
          <cell r="N43">
            <v>8.1826070175438606</v>
          </cell>
        </row>
        <row r="44">
          <cell r="F44">
            <v>14</v>
          </cell>
          <cell r="N44">
            <v>7.466493584070796</v>
          </cell>
        </row>
        <row r="45">
          <cell r="F45">
            <v>15</v>
          </cell>
          <cell r="N45">
            <v>6.8732361975923615</v>
          </cell>
        </row>
        <row r="46">
          <cell r="F46">
            <v>16</v>
          </cell>
          <cell r="N46">
            <v>6.26796889616464</v>
          </cell>
        </row>
        <row r="47">
          <cell r="F47">
            <v>17</v>
          </cell>
          <cell r="N47">
            <v>5.7877021413276237</v>
          </cell>
        </row>
        <row r="48">
          <cell r="F48">
            <v>18</v>
          </cell>
          <cell r="N48">
            <v>5.5252891677675038</v>
          </cell>
        </row>
        <row r="49">
          <cell r="F49">
            <v>19</v>
          </cell>
          <cell r="N49">
            <v>5.2707278061224496</v>
          </cell>
        </row>
        <row r="50">
          <cell r="F50">
            <v>20</v>
          </cell>
          <cell r="N50">
            <v>5.1103710322874036</v>
          </cell>
        </row>
        <row r="51">
          <cell r="F51">
            <v>21</v>
          </cell>
          <cell r="N51">
            <v>5.0920059233449475</v>
          </cell>
        </row>
        <row r="52">
          <cell r="F52">
            <v>22</v>
          </cell>
          <cell r="N52">
            <v>4.9210358685446014</v>
          </cell>
        </row>
        <row r="53">
          <cell r="F53">
            <v>23</v>
          </cell>
          <cell r="N53">
            <v>4.5530788596491227</v>
          </cell>
        </row>
        <row r="54">
          <cell r="F54">
            <v>24</v>
          </cell>
          <cell r="N54">
            <v>4.2658714835399749</v>
          </cell>
        </row>
        <row r="55">
          <cell r="F55">
            <v>25</v>
          </cell>
          <cell r="N55">
            <v>4.1654453344695357</v>
          </cell>
        </row>
        <row r="56">
          <cell r="F56">
            <v>26</v>
          </cell>
          <cell r="N56">
            <v>4.0044675892857144</v>
          </cell>
        </row>
        <row r="57">
          <cell r="F57">
            <v>27</v>
          </cell>
          <cell r="N57">
            <v>4.0373826761744969</v>
          </cell>
        </row>
        <row r="58">
          <cell r="F58">
            <v>28</v>
          </cell>
          <cell r="N58">
            <v>4.0950150532859677</v>
          </cell>
        </row>
        <row r="59">
          <cell r="F59">
            <v>29</v>
          </cell>
          <cell r="N59">
            <v>3.6867629712746863</v>
          </cell>
        </row>
        <row r="60">
          <cell r="F60">
            <v>30</v>
          </cell>
          <cell r="N60">
            <v>3.9205413662239095</v>
          </cell>
        </row>
        <row r="61">
          <cell r="F61">
            <v>31</v>
          </cell>
          <cell r="N61">
            <v>3.6933938399280581</v>
          </cell>
        </row>
        <row r="62">
          <cell r="F62">
            <v>32</v>
          </cell>
          <cell r="N62">
            <v>3.4563993041749508</v>
          </cell>
        </row>
        <row r="63">
          <cell r="F63">
            <v>33</v>
          </cell>
          <cell r="N63">
            <v>3.3234467513434298</v>
          </cell>
        </row>
        <row r="64">
          <cell r="F64">
            <v>34</v>
          </cell>
          <cell r="N64">
            <v>3.1608999999999998</v>
          </cell>
        </row>
        <row r="65">
          <cell r="F65">
            <v>35</v>
          </cell>
          <cell r="N65">
            <v>2.8729</v>
          </cell>
        </row>
        <row r="66">
          <cell r="F66">
            <v>36</v>
          </cell>
          <cell r="N66">
            <v>3.0009000000000001</v>
          </cell>
        </row>
        <row r="67">
          <cell r="F67">
            <v>37</v>
          </cell>
          <cell r="N67">
            <v>2.9563000000000001</v>
          </cell>
        </row>
        <row r="68">
          <cell r="F68">
            <v>38</v>
          </cell>
          <cell r="N68">
            <v>2.8456600000000001</v>
          </cell>
        </row>
        <row r="69">
          <cell r="F69">
            <v>39</v>
          </cell>
          <cell r="N69">
            <v>2.9226261999999998</v>
          </cell>
        </row>
        <row r="70">
          <cell r="F70">
            <v>40</v>
          </cell>
          <cell r="N70">
            <v>2.9146999999999998</v>
          </cell>
        </row>
        <row r="71">
          <cell r="F71">
            <v>41</v>
          </cell>
          <cell r="N71">
            <v>2.9377</v>
          </cell>
        </row>
        <row r="72">
          <cell r="F72">
            <v>42</v>
          </cell>
          <cell r="N72">
            <v>2.9032</v>
          </cell>
        </row>
        <row r="73">
          <cell r="F73">
            <v>43</v>
          </cell>
          <cell r="N73">
            <v>2.8927</v>
          </cell>
        </row>
        <row r="74">
          <cell r="F74">
            <v>44</v>
          </cell>
          <cell r="N74">
            <v>2.9626999999999999</v>
          </cell>
        </row>
        <row r="75">
          <cell r="F75">
            <v>45</v>
          </cell>
          <cell r="N75">
            <v>3.0068999999999999</v>
          </cell>
        </row>
        <row r="76">
          <cell r="F76">
            <v>46</v>
          </cell>
          <cell r="N76">
            <v>3.3149056962025321</v>
          </cell>
        </row>
        <row r="77">
          <cell r="F77">
            <v>47</v>
          </cell>
          <cell r="N77">
            <v>2.9008826045170593</v>
          </cell>
        </row>
        <row r="78">
          <cell r="F78">
            <v>48</v>
          </cell>
          <cell r="N78">
            <v>2.9579702532751089</v>
          </cell>
        </row>
        <row r="79">
          <cell r="F79">
            <v>49</v>
          </cell>
          <cell r="N79">
            <v>2.8320911169585647</v>
          </cell>
        </row>
        <row r="80">
          <cell r="F80">
            <v>50</v>
          </cell>
          <cell r="N80">
            <v>2.6697078675836434</v>
          </cell>
        </row>
        <row r="81">
          <cell r="F81">
            <v>51</v>
          </cell>
          <cell r="N81">
            <v>2.6334576135071091</v>
          </cell>
        </row>
        <row r="82">
          <cell r="F82">
            <v>52</v>
          </cell>
          <cell r="N82">
            <v>2.5788156347408031</v>
          </cell>
        </row>
        <row r="83">
          <cell r="F83">
            <v>53</v>
          </cell>
          <cell r="N83">
            <v>2.326841696341464</v>
          </cell>
        </row>
        <row r="84">
          <cell r="F84">
            <v>54</v>
          </cell>
          <cell r="N84">
            <v>2.0913623550243474</v>
          </cell>
        </row>
        <row r="85">
          <cell r="F85">
            <v>55</v>
          </cell>
          <cell r="N85">
            <v>2.0094048941176501</v>
          </cell>
        </row>
        <row r="86">
          <cell r="F86">
            <v>56</v>
          </cell>
          <cell r="N86">
            <v>1.8705033361847736</v>
          </cell>
        </row>
        <row r="87">
          <cell r="F87">
            <v>57</v>
          </cell>
          <cell r="N87">
            <v>1.805934425645592</v>
          </cell>
        </row>
        <row r="88">
          <cell r="F88">
            <v>58</v>
          </cell>
          <cell r="N88">
            <v>1.7523673593073601</v>
          </cell>
        </row>
        <row r="89">
          <cell r="F89">
            <v>59</v>
          </cell>
          <cell r="N89">
            <v>1.6750173724489794</v>
          </cell>
        </row>
        <row r="90">
          <cell r="F90">
            <v>60</v>
          </cell>
          <cell r="N90">
            <v>1.5788633967156438</v>
          </cell>
        </row>
        <row r="91">
          <cell r="F91">
            <v>61</v>
          </cell>
          <cell r="N91">
            <v>1.5900123203285423</v>
          </cell>
        </row>
        <row r="92">
          <cell r="F92">
            <v>62</v>
          </cell>
          <cell r="N92">
            <v>1.5843421188839468</v>
          </cell>
        </row>
        <row r="93">
          <cell r="F93">
            <v>63</v>
          </cell>
          <cell r="N93">
            <v>1.5569288720173535</v>
          </cell>
        </row>
        <row r="94">
          <cell r="F94">
            <v>64</v>
          </cell>
          <cell r="N94">
            <v>1.537102905146746</v>
          </cell>
        </row>
        <row r="95">
          <cell r="F95">
            <v>65</v>
          </cell>
          <cell r="N95">
            <v>1.4822404737295438</v>
          </cell>
        </row>
        <row r="96">
          <cell r="F96">
            <v>66</v>
          </cell>
          <cell r="N96">
            <v>1.5193955685131195</v>
          </cell>
        </row>
        <row r="97">
          <cell r="F97">
            <v>67</v>
          </cell>
          <cell r="N97">
            <v>1.4797988765046814</v>
          </cell>
        </row>
        <row r="98">
          <cell r="F98">
            <v>68</v>
          </cell>
          <cell r="N98">
            <v>1.4706037969459349</v>
          </cell>
        </row>
        <row r="99">
          <cell r="F99">
            <v>69</v>
          </cell>
          <cell r="N99">
            <v>1.4437665472154966</v>
          </cell>
        </row>
        <row r="100">
          <cell r="F100">
            <v>70</v>
          </cell>
          <cell r="N100">
            <v>1.4102587292051758</v>
          </cell>
        </row>
        <row r="101">
          <cell r="F101">
            <v>71</v>
          </cell>
          <cell r="N101">
            <v>1.3682490730191614</v>
          </cell>
        </row>
        <row r="102">
          <cell r="F102">
            <v>72</v>
          </cell>
          <cell r="N102">
            <v>1.3012066527021366</v>
          </cell>
        </row>
        <row r="103">
          <cell r="F103">
            <v>73</v>
          </cell>
          <cell r="N103">
            <v>1.2732022147950091</v>
          </cell>
        </row>
        <row r="104">
          <cell r="F104">
            <v>74</v>
          </cell>
          <cell r="N104">
            <v>1.2332168434450572</v>
          </cell>
        </row>
        <row r="105">
          <cell r="F105">
            <v>75</v>
          </cell>
          <cell r="N105">
            <v>1.2203106927175842</v>
          </cell>
        </row>
        <row r="106">
          <cell r="F106">
            <v>76</v>
          </cell>
          <cell r="N106">
            <v>1.2055226798191534</v>
          </cell>
        </row>
        <row r="107">
          <cell r="F107">
            <v>77</v>
          </cell>
          <cell r="N107">
            <v>1.1924399213973798</v>
          </cell>
        </row>
        <row r="108">
          <cell r="F108">
            <v>78</v>
          </cell>
          <cell r="N108">
            <v>1.208207278514589</v>
          </cell>
        </row>
        <row r="109">
          <cell r="F109">
            <v>79</v>
          </cell>
          <cell r="N109">
            <v>1.2515693401015229</v>
          </cell>
        </row>
        <row r="110">
          <cell r="F110">
            <v>80</v>
          </cell>
          <cell r="N110">
            <v>1.2382814208826693</v>
          </cell>
        </row>
        <row r="111">
          <cell r="F111">
            <v>81</v>
          </cell>
          <cell r="N111">
            <v>1.2373686035805629</v>
          </cell>
        </row>
        <row r="112">
          <cell r="F112">
            <v>82</v>
          </cell>
          <cell r="N112">
            <v>1.197791718285957</v>
          </cell>
        </row>
        <row r="113">
          <cell r="F113">
            <v>83</v>
          </cell>
          <cell r="N113">
            <v>1.1652795986124878</v>
          </cell>
        </row>
        <row r="114">
          <cell r="F114">
            <v>84</v>
          </cell>
          <cell r="N114">
            <v>1.1038874936580416</v>
          </cell>
        </row>
        <row r="115">
          <cell r="F115">
            <v>85</v>
          </cell>
          <cell r="N115">
            <v>1.0730769811320757</v>
          </cell>
        </row>
        <row r="116">
          <cell r="F116">
            <v>86</v>
          </cell>
          <cell r="N116">
            <v>1.038734</v>
          </cell>
        </row>
        <row r="117">
          <cell r="F117">
            <v>87</v>
          </cell>
          <cell r="N117">
            <v>0.99995923825645405</v>
          </cell>
        </row>
        <row r="118">
          <cell r="F118">
            <v>88</v>
          </cell>
          <cell r="N118">
            <v>0.97070056523787096</v>
          </cell>
        </row>
        <row r="119">
          <cell r="F119">
            <v>89</v>
          </cell>
          <cell r="N119">
            <v>1.0057240019193858</v>
          </cell>
        </row>
        <row r="120">
          <cell r="F120">
            <v>90</v>
          </cell>
          <cell r="N120">
            <v>1.0727749049429658</v>
          </cell>
        </row>
        <row r="121">
          <cell r="F121">
            <v>91</v>
          </cell>
          <cell r="N121">
            <v>1.1152817862838915</v>
          </cell>
        </row>
        <row r="122">
          <cell r="F122">
            <v>92</v>
          </cell>
          <cell r="N122">
            <v>1.105852185150376</v>
          </cell>
        </row>
        <row r="123">
          <cell r="F123">
            <v>93</v>
          </cell>
          <cell r="N123">
            <v>1.1021582933333334</v>
          </cell>
        </row>
        <row r="124">
          <cell r="F124">
            <v>94</v>
          </cell>
          <cell r="N124">
            <v>1.0935884032886196</v>
          </cell>
        </row>
        <row r="125">
          <cell r="F125">
            <v>95</v>
          </cell>
          <cell r="N125">
            <v>1.0548373780487807</v>
          </cell>
        </row>
        <row r="126">
          <cell r="F126">
            <v>96</v>
          </cell>
          <cell r="N126">
            <v>1.0377236851136851</v>
          </cell>
        </row>
        <row r="127">
          <cell r="F127">
            <v>97</v>
          </cell>
          <cell r="N127">
            <v>1.0437106208718625</v>
          </cell>
        </row>
        <row r="128">
          <cell r="F128">
            <v>98</v>
          </cell>
          <cell r="N128">
            <v>0.99723885589519634</v>
          </cell>
        </row>
        <row r="129">
          <cell r="F129">
            <v>99</v>
          </cell>
          <cell r="N129">
            <v>0.98759605263157901</v>
          </cell>
        </row>
        <row r="130">
          <cell r="F130">
            <v>100</v>
          </cell>
          <cell r="N130">
            <v>0.9829319663351187</v>
          </cell>
        </row>
        <row r="131">
          <cell r="F131">
            <v>101</v>
          </cell>
          <cell r="N131">
            <v>0.94657999999999998</v>
          </cell>
        </row>
        <row r="132">
          <cell r="F132">
            <v>102</v>
          </cell>
          <cell r="N132">
            <v>0.86329896676011209</v>
          </cell>
        </row>
        <row r="133">
          <cell r="F133">
            <v>103</v>
          </cell>
          <cell r="N133">
            <v>0.83904589161648913</v>
          </cell>
        </row>
        <row r="134">
          <cell r="F134">
            <v>104</v>
          </cell>
          <cell r="N134">
            <v>0.81504149319066133</v>
          </cell>
        </row>
        <row r="135">
          <cell r="F135">
            <v>105</v>
          </cell>
          <cell r="N135">
            <v>0.81374809113924063</v>
          </cell>
        </row>
        <row r="136">
          <cell r="F136">
            <v>106</v>
          </cell>
          <cell r="N136">
            <v>0.89008895927601805</v>
          </cell>
        </row>
        <row r="137">
          <cell r="F137">
            <v>107</v>
          </cell>
          <cell r="N137">
            <v>0.8502549430523918</v>
          </cell>
        </row>
        <row r="138">
          <cell r="F138">
            <v>108</v>
          </cell>
          <cell r="N138">
            <v>0.91632170299036986</v>
          </cell>
        </row>
        <row r="139">
          <cell r="F139">
            <v>109</v>
          </cell>
          <cell r="N139">
            <v>0.95418285642317369</v>
          </cell>
        </row>
        <row r="140">
          <cell r="F140">
            <v>110</v>
          </cell>
          <cell r="N140">
            <v>0.95826283348254238</v>
          </cell>
        </row>
        <row r="141">
          <cell r="F141">
            <v>111</v>
          </cell>
          <cell r="N141">
            <v>0.95180660107334514</v>
          </cell>
        </row>
        <row r="142">
          <cell r="F142">
            <v>112</v>
          </cell>
          <cell r="N142">
            <v>0.93085666666666667</v>
          </cell>
        </row>
        <row r="143">
          <cell r="F143">
            <v>113</v>
          </cell>
          <cell r="N143">
            <v>0.91231751072961387</v>
          </cell>
        </row>
        <row r="144">
          <cell r="F144">
            <v>114</v>
          </cell>
          <cell r="N144">
            <v>0.86869560773480659</v>
          </cell>
        </row>
        <row r="145">
          <cell r="F145">
            <v>115</v>
          </cell>
          <cell r="N145">
            <v>0.83937123575011396</v>
          </cell>
        </row>
        <row r="146">
          <cell r="F146">
            <v>116</v>
          </cell>
          <cell r="N146">
            <v>0.82116233447768505</v>
          </cell>
        </row>
        <row r="147">
          <cell r="F147">
            <v>117</v>
          </cell>
          <cell r="N147">
            <v>0.749997493816983</v>
          </cell>
        </row>
        <row r="148">
          <cell r="F148">
            <v>118</v>
          </cell>
          <cell r="N148">
            <v>0.70168527607361963</v>
          </cell>
        </row>
        <row r="149">
          <cell r="F149">
            <v>119</v>
          </cell>
          <cell r="N149">
            <v>0.70102608256107823</v>
          </cell>
        </row>
        <row r="150">
          <cell r="F150">
            <v>120</v>
          </cell>
          <cell r="N150">
            <v>0.7043631355932205</v>
          </cell>
        </row>
        <row r="151">
          <cell r="F151">
            <v>121</v>
          </cell>
          <cell r="N151">
            <v>0.70304595615671639</v>
          </cell>
        </row>
        <row r="152">
          <cell r="F152">
            <v>122</v>
          </cell>
          <cell r="N152">
            <v>0.71781956190476193</v>
          </cell>
        </row>
        <row r="153">
          <cell r="F153">
            <v>123</v>
          </cell>
          <cell r="N153">
            <v>0.731779842674533</v>
          </cell>
        </row>
        <row r="154">
          <cell r="F154">
            <v>124</v>
          </cell>
          <cell r="N154">
            <v>0.73544711970074805</v>
          </cell>
        </row>
        <row r="155">
          <cell r="F155">
            <v>125</v>
          </cell>
          <cell r="N155">
            <v>0.74558102189781028</v>
          </cell>
        </row>
        <row r="156">
          <cell r="F156">
            <v>126</v>
          </cell>
          <cell r="N156">
            <v>0.74399981489842004</v>
          </cell>
        </row>
        <row r="157">
          <cell r="F157">
            <v>127</v>
          </cell>
          <cell r="N157">
            <v>0.72976289777411385</v>
          </cell>
        </row>
        <row r="158">
          <cell r="F158">
            <v>128</v>
          </cell>
          <cell r="N158">
            <v>0.72524734074390762</v>
          </cell>
        </row>
        <row r="159">
          <cell r="F159">
            <v>129</v>
          </cell>
          <cell r="N159">
            <v>0.71944883263598325</v>
          </cell>
        </row>
        <row r="160">
          <cell r="F160">
            <v>130</v>
          </cell>
          <cell r="N160">
            <v>0.83809999999999996</v>
          </cell>
        </row>
        <row r="161">
          <cell r="F161">
            <v>131</v>
          </cell>
          <cell r="N161">
            <v>0.83209999999999995</v>
          </cell>
        </row>
        <row r="162">
          <cell r="F162">
            <v>132</v>
          </cell>
          <cell r="N162">
            <v>0.82310000000000005</v>
          </cell>
        </row>
        <row r="163">
          <cell r="F163">
            <v>133</v>
          </cell>
          <cell r="N163">
            <v>0.8306</v>
          </cell>
        </row>
        <row r="164">
          <cell r="F164">
            <v>134</v>
          </cell>
          <cell r="N164">
            <v>0.83209999999999995</v>
          </cell>
        </row>
        <row r="165">
          <cell r="F165">
            <v>135</v>
          </cell>
          <cell r="N165">
            <v>0.82310000000000005</v>
          </cell>
        </row>
        <row r="166">
          <cell r="F166">
            <v>136</v>
          </cell>
          <cell r="N166">
            <v>0.85309999999999997</v>
          </cell>
        </row>
        <row r="167">
          <cell r="F167">
            <v>137</v>
          </cell>
          <cell r="N167">
            <v>0.84860000000000002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704B-2E72-4063-922C-7E5E36E4202A}">
  <dimension ref="A1:AK219"/>
  <sheetViews>
    <sheetView view="pageBreakPreview" zoomScale="90" zoomScaleNormal="100" zoomScaleSheetLayoutView="90" workbookViewId="0">
      <selection activeCell="D31" sqref="D31"/>
    </sheetView>
  </sheetViews>
  <sheetFormatPr baseColWidth="10" defaultColWidth="14.44140625" defaultRowHeight="15" customHeight="1" x14ac:dyDescent="0.25"/>
  <cols>
    <col min="1" max="1" width="4.5546875" customWidth="1"/>
    <col min="2" max="2" width="11.5546875" customWidth="1"/>
    <col min="3" max="3" width="13.44140625" customWidth="1"/>
    <col min="4" max="4" width="12.44140625" customWidth="1"/>
    <col min="5" max="5" width="10.5546875" customWidth="1"/>
    <col min="6" max="6" width="9.109375" customWidth="1"/>
    <col min="7" max="8" width="4.5546875" customWidth="1"/>
    <col min="9" max="9" width="12.44140625" customWidth="1"/>
    <col min="10" max="10" width="22.88671875" customWidth="1"/>
    <col min="11" max="11" width="6.5546875" customWidth="1"/>
    <col min="12" max="12" width="11.44140625" customWidth="1"/>
    <col min="13" max="13" width="9.88671875" customWidth="1"/>
    <col min="14" max="14" width="7" customWidth="1"/>
    <col min="15" max="15" width="4.5546875" customWidth="1"/>
    <col min="16" max="16" width="11.5546875" customWidth="1"/>
    <col min="17" max="20" width="11.44140625" customWidth="1"/>
    <col min="21" max="21" width="15" customWidth="1"/>
    <col min="22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27.074849193998801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4">
        <v>0.30085615960524076</v>
      </c>
      <c r="F14" s="25"/>
      <c r="G14" s="1"/>
      <c r="H14" s="1"/>
      <c r="I14" s="1"/>
      <c r="J14" s="22" t="s">
        <v>25</v>
      </c>
      <c r="K14" s="19" t="s">
        <v>22</v>
      </c>
      <c r="L14" s="26">
        <v>27.21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4">
        <v>1.580029792836481</v>
      </c>
      <c r="F15" s="1"/>
      <c r="G15" s="1"/>
      <c r="H15" s="1"/>
      <c r="I15" s="1"/>
      <c r="J15" s="22" t="s">
        <v>27</v>
      </c>
      <c r="K15" s="19" t="s">
        <v>22</v>
      </c>
      <c r="L15" s="26">
        <v>28.03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7">
        <v>7.5314087393697424E-2</v>
      </c>
      <c r="F16" s="28"/>
      <c r="G16" s="1"/>
      <c r="H16" s="1"/>
      <c r="I16" s="1"/>
      <c r="J16" s="22" t="s">
        <v>29</v>
      </c>
      <c r="K16" s="19" t="s">
        <v>30</v>
      </c>
      <c r="L16" s="29">
        <v>801.8390771907217</v>
      </c>
      <c r="M16" s="1"/>
      <c r="N16" s="1"/>
      <c r="O16" s="1"/>
      <c r="P16" s="1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7">
        <v>0.10769862625939197</v>
      </c>
      <c r="F17" s="30"/>
      <c r="G17" s="1"/>
      <c r="H17" s="1"/>
      <c r="I17" s="1"/>
      <c r="J17" s="22" t="s">
        <v>32</v>
      </c>
      <c r="K17" s="19" t="s">
        <v>30</v>
      </c>
      <c r="L17" s="29">
        <v>94.769000000000005</v>
      </c>
      <c r="M17" s="31"/>
      <c r="N17" s="1"/>
      <c r="O17" s="1"/>
      <c r="P17" s="1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7">
        <v>0.10883861914928281</v>
      </c>
      <c r="F18" s="32"/>
      <c r="G18" s="1"/>
      <c r="H18" s="1"/>
      <c r="I18" s="1"/>
      <c r="J18" s="22" t="s">
        <v>34</v>
      </c>
      <c r="K18" s="19" t="s">
        <v>35</v>
      </c>
      <c r="L18" s="20">
        <v>1.0148943540006927</v>
      </c>
      <c r="M18" s="1"/>
      <c r="N18" s="1"/>
      <c r="O18" s="1"/>
      <c r="P18" s="1"/>
      <c r="Q18" s="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3"/>
      <c r="D19" s="34"/>
      <c r="E19" s="35"/>
      <c r="F19" s="1"/>
      <c r="G19" s="1"/>
      <c r="H19" s="1"/>
      <c r="I19" s="1"/>
      <c r="J19" s="22" t="s">
        <v>36</v>
      </c>
      <c r="K19" s="19" t="s">
        <v>37</v>
      </c>
      <c r="L19" s="29">
        <v>790.07147298621624</v>
      </c>
      <c r="M19" s="36"/>
      <c r="N19" s="1"/>
      <c r="O19" s="1"/>
      <c r="P19" s="1"/>
      <c r="Q19" s="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2" t="s">
        <v>38</v>
      </c>
      <c r="K20" s="19" t="s">
        <v>39</v>
      </c>
      <c r="L20" s="19">
        <v>0.17</v>
      </c>
      <c r="M20" s="1"/>
      <c r="N20" s="1"/>
      <c r="O20" s="1"/>
      <c r="P20" s="1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40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7" t="s">
        <v>41</v>
      </c>
      <c r="F22" s="1"/>
      <c r="H22" s="1"/>
      <c r="I22" s="1"/>
      <c r="J22" s="38" t="s">
        <v>42</v>
      </c>
      <c r="K22" s="34" t="s">
        <v>24</v>
      </c>
      <c r="L22" s="39">
        <v>3.5278157937548587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40" t="s">
        <v>43</v>
      </c>
      <c r="K23" s="1"/>
      <c r="L23" s="1"/>
      <c r="M23" s="1"/>
      <c r="N23" s="1"/>
      <c r="O23" s="1"/>
      <c r="P23" s="1"/>
      <c r="Q23" s="36"/>
      <c r="R23" s="4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42"/>
      <c r="C24" s="42"/>
      <c r="D24" s="42"/>
      <c r="E24" s="42"/>
      <c r="F24" s="42"/>
      <c r="G24" s="42"/>
      <c r="H24" s="1"/>
      <c r="I24" s="1"/>
      <c r="J24" s="40" t="s">
        <v>44</v>
      </c>
      <c r="K24" s="1"/>
      <c r="L24" s="1"/>
      <c r="M24" s="1"/>
      <c r="N24" s="1"/>
      <c r="O24" s="1"/>
      <c r="P24" s="1"/>
      <c r="Q24" s="36"/>
      <c r="R24" s="4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3" t="s">
        <v>45</v>
      </c>
      <c r="B25" s="44" t="s">
        <v>46</v>
      </c>
      <c r="C25" s="45"/>
      <c r="D25" s="46"/>
      <c r="E25" s="46"/>
      <c r="F25" s="46"/>
      <c r="G25" s="46"/>
      <c r="H25" s="1"/>
      <c r="I25" s="1"/>
      <c r="J25" s="47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3" t="s">
        <v>48</v>
      </c>
      <c r="B26" s="44" t="s">
        <v>49</v>
      </c>
      <c r="C26" s="44"/>
      <c r="D26" s="46"/>
      <c r="E26" s="46"/>
      <c r="F26" s="46"/>
      <c r="G26" s="46"/>
      <c r="H26" s="1"/>
      <c r="I26" s="9" t="s">
        <v>12</v>
      </c>
      <c r="J26" s="9" t="s">
        <v>50</v>
      </c>
      <c r="K26" s="1"/>
      <c r="L26" s="1"/>
      <c r="M26" s="1"/>
      <c r="N26" s="1"/>
      <c r="O26" s="1"/>
      <c r="P26" s="1"/>
      <c r="Q26" s="4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8" t="s">
        <v>51</v>
      </c>
      <c r="B27" s="44" t="s">
        <v>52</v>
      </c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8"/>
      <c r="B28" s="46"/>
      <c r="C28" s="46"/>
      <c r="D28" s="46"/>
      <c r="E28" s="46"/>
      <c r="F28" s="46"/>
      <c r="G28" s="46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8"/>
      <c r="B29" s="46"/>
      <c r="C29" s="46"/>
      <c r="D29" s="46"/>
      <c r="E29" s="46"/>
      <c r="F29" s="46"/>
      <c r="G29" s="46"/>
      <c r="H29" s="1"/>
      <c r="I29" s="1"/>
      <c r="J29" s="17" t="s">
        <v>53</v>
      </c>
      <c r="K29" s="15" t="s">
        <v>54</v>
      </c>
      <c r="L29" s="50">
        <v>3.5232546515208778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46"/>
      <c r="C30" s="46"/>
      <c r="D30" s="46"/>
      <c r="E30" s="46"/>
      <c r="F30" s="46"/>
      <c r="G30" s="46"/>
      <c r="H30" s="1"/>
      <c r="I30" s="1"/>
      <c r="J30" s="22" t="s">
        <v>55</v>
      </c>
      <c r="K30" s="19" t="s">
        <v>56</v>
      </c>
      <c r="L30" s="29">
        <v>119.94990736952397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46"/>
      <c r="C31" s="46"/>
      <c r="D31" s="46"/>
      <c r="E31" s="46"/>
      <c r="F31" s="46"/>
      <c r="G31" s="46"/>
      <c r="H31" s="1"/>
      <c r="I31" s="1"/>
      <c r="J31" s="22" t="s">
        <v>57</v>
      </c>
      <c r="K31" s="19" t="s">
        <v>58</v>
      </c>
      <c r="L31" s="19">
        <v>3</v>
      </c>
      <c r="M31" s="1"/>
      <c r="N31" s="1"/>
      <c r="O31" s="1"/>
      <c r="P31" s="1"/>
      <c r="Q31" s="1"/>
      <c r="R31" s="4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9"/>
      <c r="C32" s="49"/>
      <c r="D32" s="49"/>
      <c r="E32" s="49"/>
      <c r="F32" s="49"/>
      <c r="G32" s="49"/>
      <c r="H32" s="1"/>
      <c r="I32" s="1"/>
      <c r="J32" s="22" t="s">
        <v>59</v>
      </c>
      <c r="K32" s="19" t="s">
        <v>60</v>
      </c>
      <c r="L32" s="51">
        <v>13.7</v>
      </c>
      <c r="M32" s="1"/>
      <c r="N32" s="1"/>
      <c r="O32" s="1"/>
      <c r="P32" s="1"/>
      <c r="Q32" s="28"/>
      <c r="R32" s="4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49"/>
      <c r="C33" s="46"/>
      <c r="D33" s="46"/>
      <c r="E33" s="46"/>
      <c r="F33" s="46"/>
      <c r="G33" s="46"/>
      <c r="H33" s="1"/>
      <c r="I33" s="1"/>
      <c r="J33" s="22" t="s">
        <v>61</v>
      </c>
      <c r="K33" s="19" t="s">
        <v>60</v>
      </c>
      <c r="L33" s="51">
        <v>14.3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49"/>
      <c r="C34" s="46"/>
      <c r="D34" s="46"/>
      <c r="E34" s="46"/>
      <c r="F34" s="46"/>
      <c r="G34" s="46"/>
      <c r="H34" s="1"/>
      <c r="I34" s="1"/>
      <c r="J34" s="38"/>
      <c r="K34" s="34"/>
      <c r="L34" s="52"/>
      <c r="M34" s="1"/>
      <c r="N34" s="1"/>
      <c r="O34" s="1"/>
      <c r="P34" s="1"/>
      <c r="Q34" s="2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46"/>
      <c r="C35" s="46"/>
      <c r="D35" s="46"/>
      <c r="E35" s="46"/>
      <c r="F35" s="46"/>
      <c r="G35" s="46"/>
      <c r="H35" s="1"/>
      <c r="I35" s="1"/>
      <c r="J35" s="47" t="s">
        <v>62</v>
      </c>
      <c r="K35" s="1"/>
      <c r="L35" s="1"/>
      <c r="M35" s="53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46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4" t="s">
        <v>63</v>
      </c>
      <c r="R37" s="1" t="s">
        <v>64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4" t="s">
        <v>65</v>
      </c>
      <c r="R38" s="1" t="s">
        <v>66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53"/>
      <c r="O40" s="1"/>
      <c r="P40" s="1"/>
      <c r="Q40" s="1"/>
      <c r="R40" s="54" t="s">
        <v>67</v>
      </c>
      <c r="S40" s="8" t="s">
        <v>68</v>
      </c>
      <c r="T40" s="5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4" t="s">
        <v>69</v>
      </c>
      <c r="S41" s="8" t="s">
        <v>70</v>
      </c>
      <c r="T41" s="55"/>
      <c r="U41" s="1"/>
      <c r="V41" s="1"/>
      <c r="W41" s="8"/>
      <c r="X41" s="1"/>
      <c r="Y41" s="1"/>
      <c r="Z41" s="1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54" t="s">
        <v>65</v>
      </c>
      <c r="S42" s="8" t="s">
        <v>71</v>
      </c>
      <c r="T42" s="55"/>
      <c r="U42" s="1"/>
      <c r="V42" s="1"/>
      <c r="W42" s="8"/>
      <c r="X42" s="1"/>
      <c r="Y42" s="1"/>
      <c r="Z42" s="1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56" t="s">
        <v>72</v>
      </c>
      <c r="S43" s="1" t="s">
        <v>73</v>
      </c>
      <c r="T43" s="1"/>
      <c r="U43" s="1"/>
      <c r="V43" s="1"/>
      <c r="W43" s="8"/>
      <c r="X43" s="1"/>
      <c r="Y43" s="1"/>
      <c r="Z43" s="1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57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57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57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57"/>
      <c r="D50" s="57"/>
      <c r="E50" s="57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5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0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7">
    <mergeCell ref="B24:G24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87A4-7EDB-4A26-B42D-DA1A2EC9AD23}">
  <dimension ref="A1:AZ533"/>
  <sheetViews>
    <sheetView tabSelected="1" view="pageBreakPreview" zoomScale="80" zoomScaleNormal="60" zoomScaleSheetLayoutView="80" workbookViewId="0">
      <pane ySplit="28" topLeftCell="A227" activePane="bottomLeft" state="frozen"/>
      <selection activeCell="D31" sqref="D31"/>
      <selection pane="bottomLeft" activeCell="K245" sqref="K245"/>
    </sheetView>
  </sheetViews>
  <sheetFormatPr baseColWidth="10" defaultColWidth="14.44140625" defaultRowHeight="15" customHeight="1" x14ac:dyDescent="0.25"/>
  <cols>
    <col min="1" max="2" width="11.44140625" customWidth="1"/>
    <col min="3" max="3" width="16.109375" customWidth="1"/>
    <col min="4" max="4" width="12.5546875" customWidth="1"/>
    <col min="5" max="5" width="9.44140625" customWidth="1"/>
    <col min="6" max="6" width="5" customWidth="1"/>
    <col min="7" max="7" width="8.109375" customWidth="1"/>
    <col min="8" max="8" width="6.44140625" customWidth="1"/>
    <col min="9" max="9" width="5.5546875" customWidth="1"/>
    <col min="10" max="10" width="5.88671875" customWidth="1"/>
    <col min="11" max="13" width="5.5546875" customWidth="1"/>
    <col min="14" max="14" width="6.44140625" customWidth="1"/>
    <col min="15" max="16" width="5.5546875" customWidth="1"/>
    <col min="17" max="17" width="11.5546875" customWidth="1"/>
    <col min="18" max="18" width="6.5546875" bestFit="1" customWidth="1"/>
    <col min="19" max="19" width="7.88671875" customWidth="1"/>
    <col min="20" max="20" width="5.5546875" customWidth="1"/>
    <col min="21" max="21" width="4.5546875" customWidth="1"/>
    <col min="22" max="22" width="6.5546875" customWidth="1"/>
    <col min="23" max="23" width="9.44140625" customWidth="1"/>
    <col min="24" max="24" width="6.88671875" customWidth="1"/>
    <col min="25" max="26" width="5.5546875" customWidth="1"/>
    <col min="27" max="27" width="16.5546875" customWidth="1"/>
    <col min="28" max="28" width="10.5546875" customWidth="1"/>
    <col min="29" max="29" width="8.5546875" customWidth="1"/>
    <col min="30" max="30" width="2.5546875" customWidth="1"/>
    <col min="31" max="31" width="3.88671875" customWidth="1"/>
    <col min="32" max="32" width="4.44140625" customWidth="1"/>
    <col min="33" max="33" width="10" customWidth="1"/>
    <col min="34" max="34" width="9.88671875" customWidth="1"/>
    <col min="35" max="35" width="8.88671875" customWidth="1"/>
    <col min="36" max="38" width="10.5546875" customWidth="1"/>
    <col min="39" max="43" width="11.44140625" customWidth="1"/>
    <col min="48" max="49" width="20.44140625" customWidth="1"/>
    <col min="51" max="51" width="19.5546875" customWidth="1"/>
  </cols>
  <sheetData>
    <row r="1" spans="1:49" ht="13.5" customHeight="1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2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49" ht="13.5" customHeight="1" x14ac:dyDescent="0.25">
      <c r="A2" s="1"/>
      <c r="B2" s="1"/>
      <c r="C2" s="1"/>
      <c r="D2" s="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9" ht="13.5" customHeight="1" x14ac:dyDescent="0.25">
      <c r="A3" s="1"/>
      <c r="B3" s="1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49" ht="13.5" customHeight="1" x14ac:dyDescent="0.25">
      <c r="A4" s="1"/>
      <c r="B4" s="1"/>
      <c r="C4" s="63"/>
      <c r="D4" s="10"/>
      <c r="E4" s="6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1"/>
      <c r="X4" s="57"/>
      <c r="Y4" s="10"/>
      <c r="Z4" s="10"/>
      <c r="AA4" s="63"/>
      <c r="AB4" s="10"/>
      <c r="AC4" s="65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6"/>
      <c r="AU4" s="66"/>
    </row>
    <row r="5" spans="1:49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3"/>
      <c r="O5" s="10"/>
      <c r="P5" s="10"/>
      <c r="Q5" s="10"/>
      <c r="R5" s="10"/>
      <c r="S5" s="10"/>
      <c r="T5" s="10"/>
      <c r="U5" s="67" t="s">
        <v>74</v>
      </c>
      <c r="V5" s="1"/>
      <c r="W5" s="7" t="s">
        <v>5</v>
      </c>
      <c r="X5" s="55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3"/>
      <c r="AK5" s="67" t="s">
        <v>74</v>
      </c>
      <c r="AL5" s="7" t="s">
        <v>5</v>
      </c>
      <c r="AM5" s="1"/>
      <c r="AN5" s="10"/>
      <c r="AO5" s="10"/>
      <c r="AP5" s="10"/>
      <c r="AQ5" s="1"/>
    </row>
    <row r="6" spans="1:49" ht="13.5" customHeight="1" x14ac:dyDescent="0.25">
      <c r="A6" s="1"/>
      <c r="B6" s="1"/>
      <c r="C6" s="6" t="s">
        <v>6</v>
      </c>
      <c r="D6" t="s">
        <v>7</v>
      </c>
      <c r="E6" s="4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4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69"/>
      <c r="AU6" s="69"/>
    </row>
    <row r="7" spans="1:49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70"/>
      <c r="AU7" s="70"/>
    </row>
    <row r="8" spans="1:49" ht="13.5" customHeight="1" x14ac:dyDescent="0.25">
      <c r="A8" s="1"/>
      <c r="B8" s="1"/>
      <c r="C8" s="1"/>
      <c r="D8" s="1"/>
      <c r="E8" s="71"/>
      <c r="F8" s="32"/>
      <c r="G8" s="72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1"/>
      <c r="AD8" s="32"/>
      <c r="AE8" s="72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73" t="s">
        <v>75</v>
      </c>
      <c r="AU8" s="73" t="s">
        <v>76</v>
      </c>
    </row>
    <row r="9" spans="1:49" ht="13.5" customHeight="1" x14ac:dyDescent="0.25">
      <c r="A9" s="1"/>
      <c r="B9" s="1"/>
      <c r="C9" s="6" t="s">
        <v>77</v>
      </c>
      <c r="D9" s="6" t="s">
        <v>78</v>
      </c>
      <c r="E9" s="65"/>
      <c r="F9" s="10"/>
      <c r="G9" s="10"/>
      <c r="H9" s="10"/>
      <c r="I9" s="1"/>
      <c r="J9" s="1"/>
      <c r="K9" s="1"/>
      <c r="L9" s="1"/>
      <c r="M9" s="1"/>
      <c r="N9" s="10"/>
      <c r="O9" s="74"/>
      <c r="P9" s="74"/>
      <c r="Q9" s="74"/>
      <c r="R9" s="1"/>
      <c r="S9" s="1"/>
      <c r="T9" s="1"/>
      <c r="U9" s="1"/>
      <c r="V9" s="1"/>
      <c r="W9" s="1"/>
      <c r="X9" s="1"/>
      <c r="Y9" s="1"/>
      <c r="Z9" s="1"/>
      <c r="AA9" s="6" t="s">
        <v>77</v>
      </c>
      <c r="AB9" s="6" t="s">
        <v>78</v>
      </c>
      <c r="AC9" s="65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70"/>
      <c r="AU9" s="70"/>
    </row>
    <row r="10" spans="1:49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4"/>
      <c r="P10" s="74"/>
      <c r="Q10" s="74"/>
      <c r="R10" s="6"/>
      <c r="S10" s="6"/>
      <c r="T10" s="75"/>
      <c r="U10" s="75"/>
      <c r="V10" s="1"/>
      <c r="W10" s="7"/>
      <c r="X10" s="28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6"/>
      <c r="AT10" s="77"/>
      <c r="AU10" s="76"/>
      <c r="AV10" s="77"/>
      <c r="AW10" s="77"/>
    </row>
    <row r="11" spans="1:49" ht="13.5" customHeight="1" x14ac:dyDescent="0.25">
      <c r="A11" s="1"/>
      <c r="B11" s="1"/>
      <c r="C11" s="6" t="s">
        <v>79</v>
      </c>
      <c r="D11" s="8"/>
      <c r="E11" s="8"/>
      <c r="F11" s="8"/>
      <c r="G11" s="78"/>
      <c r="H11" s="8"/>
      <c r="I11" s="8"/>
      <c r="J11" s="8"/>
      <c r="K11" s="1"/>
      <c r="L11" s="1"/>
      <c r="M11" s="1"/>
      <c r="N11" s="10"/>
      <c r="O11" s="8"/>
      <c r="P11" s="74"/>
      <c r="Q11" s="8"/>
      <c r="R11" s="10"/>
      <c r="S11" s="8"/>
      <c r="T11" s="10"/>
      <c r="U11" s="28"/>
      <c r="V11" s="41"/>
      <c r="W11" s="28"/>
      <c r="X11" s="28"/>
      <c r="Y11" s="28"/>
      <c r="Z11" s="28"/>
      <c r="AA11" s="6" t="s">
        <v>79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73" t="s">
        <v>80</v>
      </c>
      <c r="AT11" s="77"/>
      <c r="AU11" s="73" t="s">
        <v>80</v>
      </c>
      <c r="AV11" s="77"/>
      <c r="AW11" s="77"/>
    </row>
    <row r="12" spans="1:49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4"/>
      <c r="P12" s="74"/>
      <c r="Q12" s="74"/>
      <c r="R12" s="6"/>
      <c r="S12" s="6"/>
      <c r="T12" s="28"/>
      <c r="U12" s="28"/>
      <c r="V12" s="41"/>
      <c r="W12" s="28"/>
      <c r="X12" s="28"/>
      <c r="Y12" s="28"/>
      <c r="Z12" s="28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73" t="s">
        <v>81</v>
      </c>
      <c r="AT12" s="77"/>
      <c r="AU12" s="73" t="s">
        <v>82</v>
      </c>
      <c r="AV12" s="77"/>
      <c r="AW12" s="77"/>
    </row>
    <row r="13" spans="1:49" ht="13.5" customHeight="1" x14ac:dyDescent="0.25">
      <c r="A13" s="1"/>
      <c r="B13" s="1"/>
      <c r="C13" s="1" t="s">
        <v>83</v>
      </c>
      <c r="D13" s="8" t="s">
        <v>84</v>
      </c>
      <c r="E13" s="41"/>
      <c r="F13" s="8"/>
      <c r="G13" s="8"/>
      <c r="H13" s="8"/>
      <c r="I13" s="1"/>
      <c r="J13" s="8"/>
      <c r="K13" s="1"/>
      <c r="L13" s="1"/>
      <c r="M13" s="1"/>
      <c r="N13" s="1"/>
      <c r="O13" s="74"/>
      <c r="P13" s="74"/>
      <c r="R13" s="79"/>
      <c r="S13" s="6"/>
      <c r="T13" s="28"/>
      <c r="U13" s="28"/>
      <c r="V13" s="28"/>
      <c r="W13" s="28"/>
      <c r="X13" s="28"/>
      <c r="Y13" s="28"/>
      <c r="Z13" s="28"/>
      <c r="AA13" s="1" t="s">
        <v>83</v>
      </c>
      <c r="AB13" s="8" t="s">
        <v>84</v>
      </c>
      <c r="AC13" s="4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79"/>
      <c r="AO13" s="6"/>
      <c r="AP13" s="6"/>
      <c r="AQ13" s="1"/>
      <c r="AS13" s="73" t="s">
        <v>85</v>
      </c>
      <c r="AT13" s="77"/>
      <c r="AU13" s="73" t="s">
        <v>86</v>
      </c>
      <c r="AV13" s="77"/>
      <c r="AW13" s="77"/>
    </row>
    <row r="14" spans="1:49" ht="13.5" customHeight="1" x14ac:dyDescent="0.25">
      <c r="A14" s="1"/>
      <c r="B14" s="1"/>
      <c r="C14" s="1" t="s">
        <v>87</v>
      </c>
      <c r="D14" s="8" t="s">
        <v>88</v>
      </c>
      <c r="E14" s="41"/>
      <c r="F14" s="8"/>
      <c r="G14" s="8"/>
      <c r="H14" s="8"/>
      <c r="I14" s="1"/>
      <c r="J14" s="8"/>
      <c r="K14" s="1"/>
      <c r="L14" s="1"/>
      <c r="M14" s="1"/>
      <c r="N14" s="1"/>
      <c r="O14" s="74"/>
      <c r="P14" s="74"/>
      <c r="R14" s="9"/>
      <c r="S14" s="9"/>
      <c r="T14" s="80"/>
      <c r="U14" s="8"/>
      <c r="V14" s="55"/>
      <c r="W14" s="8"/>
      <c r="X14" s="8"/>
      <c r="Y14" s="8"/>
      <c r="Z14" s="8"/>
      <c r="AA14" s="1" t="s">
        <v>87</v>
      </c>
      <c r="AB14" s="8" t="s">
        <v>88</v>
      </c>
      <c r="AC14" s="4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6"/>
      <c r="AT14" s="77"/>
      <c r="AU14" s="76"/>
      <c r="AV14" s="77"/>
      <c r="AW14" s="77"/>
    </row>
    <row r="15" spans="1:49" ht="13.5" customHeight="1" x14ac:dyDescent="0.25">
      <c r="A15" s="1"/>
      <c r="B15" s="1"/>
      <c r="C15" s="1" t="s">
        <v>89</v>
      </c>
      <c r="D15" s="81" t="s">
        <v>90</v>
      </c>
      <c r="E15" s="41"/>
      <c r="F15" s="82"/>
      <c r="G15" s="1"/>
      <c r="H15" s="8"/>
      <c r="I15" s="8"/>
      <c r="J15" s="1"/>
      <c r="K15" s="8"/>
      <c r="L15" s="8"/>
      <c r="M15" s="8"/>
      <c r="N15" s="10"/>
      <c r="O15" s="74"/>
      <c r="P15" s="74"/>
      <c r="R15" s="9"/>
      <c r="S15" s="9"/>
      <c r="T15" s="80"/>
      <c r="U15" s="8"/>
      <c r="V15" s="55"/>
      <c r="W15" s="8"/>
      <c r="X15" s="8"/>
      <c r="Y15" s="8"/>
      <c r="Z15" s="8"/>
      <c r="AA15" s="1" t="s">
        <v>89</v>
      </c>
      <c r="AB15" s="36" t="s">
        <v>90</v>
      </c>
      <c r="AC15" s="8"/>
      <c r="AD15" s="82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6"/>
      <c r="AT15" s="77"/>
      <c r="AU15" s="76"/>
      <c r="AV15" s="77"/>
      <c r="AW15" s="77"/>
    </row>
    <row r="16" spans="1:49" ht="13.5" customHeight="1" x14ac:dyDescent="0.25">
      <c r="A16" s="1"/>
      <c r="B16" s="1"/>
      <c r="C16" s="1" t="s">
        <v>91</v>
      </c>
      <c r="D16" s="81" t="s">
        <v>92</v>
      </c>
      <c r="E16" s="41"/>
      <c r="F16" s="82"/>
      <c r="G16" s="1"/>
      <c r="H16" s="8"/>
      <c r="I16" s="8"/>
      <c r="J16" s="1"/>
      <c r="K16" s="8"/>
      <c r="L16" s="8"/>
      <c r="M16" s="8"/>
      <c r="N16" s="10"/>
      <c r="O16" s="74"/>
      <c r="P16" s="74"/>
      <c r="R16" s="9"/>
      <c r="S16" s="9"/>
      <c r="T16" s="80"/>
      <c r="U16" s="8"/>
      <c r="V16" s="55"/>
      <c r="W16" s="8"/>
      <c r="X16" s="8"/>
      <c r="Y16" s="8"/>
      <c r="Z16" s="8"/>
      <c r="AA16" s="1" t="s">
        <v>91</v>
      </c>
      <c r="AB16" s="1" t="s">
        <v>92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6"/>
      <c r="AT16" s="77"/>
      <c r="AU16" s="76"/>
      <c r="AV16" s="77"/>
      <c r="AW16" s="77"/>
    </row>
    <row r="17" spans="1:51" ht="13.5" customHeight="1" x14ac:dyDescent="0.25">
      <c r="A17" s="1"/>
      <c r="B17" s="1"/>
      <c r="C17" s="1" t="s">
        <v>93</v>
      </c>
      <c r="D17" s="8" t="s">
        <v>94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80"/>
      <c r="U17" s="8"/>
      <c r="V17" s="8"/>
      <c r="W17" s="8"/>
      <c r="X17" s="8"/>
      <c r="Y17" s="8"/>
      <c r="Z17" s="8"/>
      <c r="AA17" s="1" t="s">
        <v>93</v>
      </c>
      <c r="AB17" s="1" t="s">
        <v>94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83"/>
      <c r="AU17" s="83"/>
    </row>
    <row r="18" spans="1:51" ht="13.5" customHeight="1" x14ac:dyDescent="0.25">
      <c r="A18" s="1"/>
      <c r="B18" s="1"/>
      <c r="C18" s="1" t="s">
        <v>95</v>
      </c>
      <c r="D18" s="82" t="s">
        <v>96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5"/>
      <c r="U18" s="8"/>
      <c r="V18" s="8"/>
      <c r="W18" s="82"/>
      <c r="X18" s="8"/>
      <c r="Y18" s="8"/>
      <c r="Z18" s="8"/>
      <c r="AA18" s="1" t="s">
        <v>95</v>
      </c>
      <c r="AB18" s="82" t="s">
        <v>96</v>
      </c>
      <c r="AC18" s="1"/>
      <c r="AD18" s="1"/>
      <c r="AE18" s="1"/>
      <c r="AF18" s="1"/>
      <c r="AG18" s="1"/>
      <c r="AH18" s="1"/>
      <c r="AI18" s="1"/>
      <c r="AJ18" s="1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55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55"/>
      <c r="V19" s="55"/>
      <c r="W19" s="8"/>
      <c r="X19" s="55"/>
      <c r="Y19" s="55"/>
      <c r="Z19" s="55"/>
      <c r="AA19" s="1"/>
      <c r="AB19" s="1"/>
      <c r="AC19" s="8"/>
      <c r="AD19" s="55"/>
      <c r="AE19" s="1"/>
      <c r="AF19" s="1"/>
      <c r="AG19" s="1"/>
      <c r="AH19" s="1"/>
      <c r="AI19" s="8"/>
      <c r="AJ19" s="1"/>
      <c r="AK19" s="6"/>
      <c r="AL19" s="6"/>
      <c r="AM19" s="1"/>
      <c r="AN19" s="1"/>
      <c r="AO19" s="1"/>
      <c r="AP19" s="1"/>
      <c r="AQ19" s="1"/>
      <c r="AS19" s="66"/>
    </row>
    <row r="20" spans="1:51" ht="13.5" customHeight="1" x14ac:dyDescent="0.25">
      <c r="A20" s="1"/>
      <c r="B20" s="1"/>
      <c r="C20" s="1"/>
      <c r="E20" s="54" t="s">
        <v>67</v>
      </c>
      <c r="F20" s="8" t="s">
        <v>68</v>
      </c>
      <c r="G20" s="55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55"/>
      <c r="V20" s="55"/>
      <c r="W20" s="8"/>
      <c r="X20" s="55"/>
      <c r="Y20" s="55"/>
      <c r="Z20" s="55"/>
      <c r="AA20" s="1"/>
      <c r="AC20" s="54" t="s">
        <v>67</v>
      </c>
      <c r="AD20" s="8" t="s">
        <v>68</v>
      </c>
      <c r="AE20" s="55"/>
      <c r="AF20" s="1"/>
      <c r="AG20" s="1"/>
      <c r="AH20" s="1"/>
      <c r="AI20" s="8"/>
      <c r="AJ20" s="1"/>
      <c r="AK20" s="1"/>
      <c r="AL20" s="1"/>
      <c r="AM20" s="6"/>
      <c r="AN20" s="6"/>
      <c r="AO20" s="6"/>
      <c r="AP20" s="1"/>
      <c r="AQ20" s="1"/>
    </row>
    <row r="21" spans="1:51" ht="13.5" customHeight="1" x14ac:dyDescent="0.25">
      <c r="A21" s="1"/>
      <c r="B21" s="1"/>
      <c r="C21" s="1"/>
      <c r="E21" s="54" t="s">
        <v>69</v>
      </c>
      <c r="F21" s="8" t="s">
        <v>70</v>
      </c>
      <c r="G21" s="55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55"/>
      <c r="V21" s="55"/>
      <c r="W21" s="8"/>
      <c r="X21" s="55"/>
      <c r="Y21" s="55"/>
      <c r="Z21" s="55"/>
      <c r="AA21" s="1"/>
      <c r="AC21" s="54" t="s">
        <v>69</v>
      </c>
      <c r="AD21" s="8" t="s">
        <v>70</v>
      </c>
      <c r="AE21" s="55"/>
      <c r="AF21" s="1"/>
      <c r="AG21" s="1"/>
      <c r="AH21" s="1"/>
      <c r="AI21" s="8"/>
      <c r="AJ21" s="1"/>
      <c r="AK21" s="1"/>
      <c r="AL21" s="1"/>
      <c r="AM21" s="6"/>
      <c r="AN21" s="6"/>
      <c r="AO21" s="6"/>
      <c r="AP21" s="1"/>
      <c r="AQ21" s="1"/>
    </row>
    <row r="22" spans="1:51" ht="13.5" customHeight="1" x14ac:dyDescent="0.25">
      <c r="A22" s="1"/>
      <c r="B22" s="1"/>
      <c r="C22" s="1"/>
      <c r="E22" s="54" t="s">
        <v>65</v>
      </c>
      <c r="F22" s="8" t="s">
        <v>71</v>
      </c>
      <c r="G22" s="55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55"/>
      <c r="V22" s="55"/>
      <c r="W22" s="8"/>
      <c r="X22" s="55"/>
      <c r="Y22" s="55"/>
      <c r="Z22" s="55"/>
      <c r="AA22" s="1"/>
      <c r="AC22" s="54" t="s">
        <v>65</v>
      </c>
      <c r="AD22" s="8" t="s">
        <v>71</v>
      </c>
      <c r="AE22" s="55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56" t="s">
        <v>72</v>
      </c>
      <c r="F23" s="1" t="s">
        <v>73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28"/>
      <c r="Y23" s="1"/>
      <c r="Z23" s="1"/>
      <c r="AA23" s="1"/>
      <c r="AB23" s="1"/>
      <c r="AC23" s="56" t="s">
        <v>72</v>
      </c>
      <c r="AD23" s="1" t="s">
        <v>73</v>
      </c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  <c r="AP23" s="1"/>
      <c r="AQ23" s="1"/>
    </row>
    <row r="24" spans="1:51" ht="13.5" customHeight="1" x14ac:dyDescent="0.25">
      <c r="A24" s="1"/>
      <c r="B24" s="1"/>
      <c r="C24" s="17"/>
      <c r="D24" s="84"/>
      <c r="E24" s="85"/>
      <c r="F24" s="86"/>
      <c r="G24" s="87" t="s">
        <v>97</v>
      </c>
      <c r="H24" s="88"/>
      <c r="I24" s="88"/>
      <c r="J24" s="88"/>
      <c r="K24" s="88"/>
      <c r="L24" s="88"/>
      <c r="M24" s="88"/>
      <c r="N24" s="88"/>
      <c r="O24" s="88"/>
      <c r="P24" s="89"/>
      <c r="Q24" s="90" t="s">
        <v>98</v>
      </c>
      <c r="R24" s="90" t="s">
        <v>99</v>
      </c>
      <c r="S24" s="87" t="s">
        <v>100</v>
      </c>
      <c r="T24" s="88"/>
      <c r="U24" s="88"/>
      <c r="V24" s="88"/>
      <c r="W24" s="88"/>
      <c r="X24" s="88"/>
      <c r="Y24" s="88"/>
      <c r="Z24" s="89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1" t="s">
        <v>101</v>
      </c>
      <c r="AR24" s="92"/>
      <c r="AS24" s="92"/>
      <c r="AT24" s="92"/>
      <c r="AU24" s="93"/>
      <c r="AV24" s="94" t="s">
        <v>104</v>
      </c>
      <c r="AW24" s="94" t="s">
        <v>105</v>
      </c>
      <c r="AX24" s="94" t="s">
        <v>102</v>
      </c>
      <c r="AY24" s="94" t="s">
        <v>102</v>
      </c>
    </row>
    <row r="25" spans="1:51" ht="13.5" customHeight="1" x14ac:dyDescent="0.25">
      <c r="A25" s="1"/>
      <c r="B25" s="1"/>
      <c r="C25" s="95" t="s">
        <v>106</v>
      </c>
      <c r="D25" s="96"/>
      <c r="E25" s="96"/>
      <c r="F25" s="97"/>
      <c r="G25" s="11"/>
      <c r="H25" s="98"/>
      <c r="I25" s="98"/>
      <c r="J25" s="98"/>
      <c r="K25" s="98"/>
      <c r="L25" s="98"/>
      <c r="M25" s="98"/>
      <c r="N25" s="98"/>
      <c r="O25" s="98"/>
      <c r="P25" s="99"/>
      <c r="Q25" s="100"/>
      <c r="R25" s="100"/>
      <c r="S25" s="33"/>
      <c r="T25" s="101"/>
      <c r="U25" s="101"/>
      <c r="V25" s="101"/>
      <c r="W25" s="102"/>
      <c r="X25" s="103"/>
      <c r="Y25" s="101"/>
      <c r="Z25" s="104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5" t="s">
        <v>109</v>
      </c>
      <c r="AR25" s="68" t="s">
        <v>107</v>
      </c>
      <c r="AS25" s="68" t="s">
        <v>103</v>
      </c>
      <c r="AT25" s="68" t="s">
        <v>108</v>
      </c>
      <c r="AU25" s="68" t="s">
        <v>112</v>
      </c>
      <c r="AV25" s="106" t="s">
        <v>110</v>
      </c>
      <c r="AW25" s="106" t="s">
        <v>111</v>
      </c>
      <c r="AX25" s="106" t="s">
        <v>113</v>
      </c>
      <c r="AY25" s="106" t="s">
        <v>114</v>
      </c>
    </row>
    <row r="26" spans="1:51" ht="13.5" customHeight="1" x14ac:dyDescent="0.25">
      <c r="A26" s="1"/>
      <c r="B26" s="1"/>
      <c r="C26" s="19"/>
      <c r="D26" s="19"/>
      <c r="E26" s="65"/>
      <c r="F26" s="107"/>
      <c r="G26" s="108"/>
      <c r="H26" s="19" t="s">
        <v>115</v>
      </c>
      <c r="I26" s="108"/>
      <c r="J26" s="108"/>
      <c r="K26" s="109" t="s">
        <v>116</v>
      </c>
      <c r="L26" s="110"/>
      <c r="M26" s="111"/>
      <c r="N26" s="112" t="s">
        <v>117</v>
      </c>
      <c r="O26" s="96"/>
      <c r="P26" s="97"/>
      <c r="Q26" s="108"/>
      <c r="R26" s="19"/>
      <c r="S26" s="113"/>
      <c r="T26" s="19" t="s">
        <v>115</v>
      </c>
      <c r="U26" s="108"/>
      <c r="V26" s="108"/>
      <c r="W26" s="114" t="s">
        <v>32</v>
      </c>
      <c r="X26" s="115" t="s">
        <v>117</v>
      </c>
      <c r="Y26" s="88"/>
      <c r="Z26" s="89"/>
      <c r="AA26" s="1" t="s">
        <v>119</v>
      </c>
      <c r="AB26" s="1"/>
      <c r="AC26" s="1"/>
      <c r="AD26" s="1"/>
      <c r="AE26" s="1"/>
      <c r="AF26" s="1"/>
      <c r="AG26" s="1"/>
      <c r="AH26" s="1"/>
      <c r="AI26" s="57">
        <v>0.21281086470000038</v>
      </c>
      <c r="AJ26" s="1"/>
      <c r="AK26" s="1"/>
      <c r="AL26" s="1"/>
      <c r="AM26" s="1"/>
      <c r="AN26" s="1"/>
      <c r="AO26" s="1"/>
      <c r="AP26" s="1"/>
      <c r="AQ26" s="121"/>
      <c r="AR26" s="64"/>
      <c r="AS26" s="68"/>
      <c r="AT26" s="68"/>
      <c r="AU26" s="68" t="s">
        <v>120</v>
      </c>
      <c r="AV26" s="106" t="s">
        <v>121</v>
      </c>
      <c r="AW26" s="106" t="s">
        <v>121</v>
      </c>
      <c r="AX26" s="106" t="s">
        <v>76</v>
      </c>
      <c r="AY26" s="106" t="s">
        <v>75</v>
      </c>
    </row>
    <row r="27" spans="1:51" ht="13.5" customHeight="1" x14ac:dyDescent="0.25">
      <c r="A27" s="1"/>
      <c r="B27" s="1"/>
      <c r="C27" s="19"/>
      <c r="D27" s="19"/>
      <c r="E27" s="65"/>
      <c r="F27" s="107"/>
      <c r="G27" s="19" t="s">
        <v>118</v>
      </c>
      <c r="H27" s="19" t="s">
        <v>122</v>
      </c>
      <c r="I27" s="19" t="s">
        <v>123</v>
      </c>
      <c r="J27" s="107" t="s">
        <v>124</v>
      </c>
      <c r="K27" s="122" t="s">
        <v>97</v>
      </c>
      <c r="L27" s="123" t="s">
        <v>125</v>
      </c>
      <c r="M27" s="123" t="s">
        <v>126</v>
      </c>
      <c r="N27" s="107" t="s">
        <v>23</v>
      </c>
      <c r="O27" s="107" t="s">
        <v>26</v>
      </c>
      <c r="P27" s="107" t="s">
        <v>127</v>
      </c>
      <c r="Q27" s="19" t="s">
        <v>23</v>
      </c>
      <c r="R27" s="19" t="s">
        <v>120</v>
      </c>
      <c r="S27" s="107" t="s">
        <v>118</v>
      </c>
      <c r="T27" s="19" t="s">
        <v>122</v>
      </c>
      <c r="U27" s="19" t="s">
        <v>123</v>
      </c>
      <c r="V27" s="107" t="s">
        <v>124</v>
      </c>
      <c r="W27" s="124" t="s">
        <v>128</v>
      </c>
      <c r="X27" s="125" t="s">
        <v>23</v>
      </c>
      <c r="Y27" s="107" t="s">
        <v>26</v>
      </c>
      <c r="Z27" s="107" t="s">
        <v>127</v>
      </c>
      <c r="AA27" s="1"/>
      <c r="AB27" s="1"/>
      <c r="AC27" s="1"/>
      <c r="AD27" s="1"/>
      <c r="AE27" s="1"/>
      <c r="AF27" s="1"/>
      <c r="AG27" s="1"/>
      <c r="AH27" s="1"/>
      <c r="AI27" s="61"/>
      <c r="AJ27" s="1"/>
      <c r="AK27" s="1"/>
      <c r="AL27" s="1"/>
      <c r="AM27" s="1"/>
      <c r="AN27" s="1"/>
      <c r="AO27" s="1"/>
      <c r="AP27" s="1"/>
      <c r="AQ27" s="119"/>
      <c r="AR27" s="117"/>
      <c r="AS27" s="118"/>
      <c r="AT27" s="118"/>
      <c r="AU27" s="118" t="s">
        <v>64</v>
      </c>
      <c r="AV27" s="116" t="s">
        <v>54</v>
      </c>
      <c r="AW27" s="116" t="s">
        <v>54</v>
      </c>
      <c r="AX27" s="116" t="s">
        <v>54</v>
      </c>
      <c r="AY27" s="116" t="s">
        <v>54</v>
      </c>
    </row>
    <row r="28" spans="1:51" ht="13.5" customHeight="1" x14ac:dyDescent="0.25">
      <c r="A28" s="1"/>
      <c r="B28" s="1"/>
      <c r="C28" s="34" t="s">
        <v>57</v>
      </c>
      <c r="D28" s="34" t="s">
        <v>129</v>
      </c>
      <c r="E28" s="127" t="s">
        <v>130</v>
      </c>
      <c r="F28" s="104"/>
      <c r="G28" s="34" t="s">
        <v>131</v>
      </c>
      <c r="H28" s="34" t="s">
        <v>132</v>
      </c>
      <c r="I28" s="34"/>
      <c r="J28" s="104" t="s">
        <v>133</v>
      </c>
      <c r="K28" s="34"/>
      <c r="L28" s="104"/>
      <c r="M28" s="104"/>
      <c r="N28" s="104" t="s">
        <v>132</v>
      </c>
      <c r="O28" s="104" t="s">
        <v>132</v>
      </c>
      <c r="P28" s="104" t="s">
        <v>132</v>
      </c>
      <c r="Q28" s="34" t="s">
        <v>24</v>
      </c>
      <c r="R28" s="34" t="s">
        <v>54</v>
      </c>
      <c r="S28" s="104" t="s">
        <v>131</v>
      </c>
      <c r="T28" s="34" t="s">
        <v>132</v>
      </c>
      <c r="U28" s="34"/>
      <c r="V28" s="104" t="s">
        <v>133</v>
      </c>
      <c r="W28" s="128" t="s">
        <v>131</v>
      </c>
      <c r="X28" s="129" t="s">
        <v>132</v>
      </c>
      <c r="Y28" s="104" t="s">
        <v>132</v>
      </c>
      <c r="Z28" s="104" t="s">
        <v>132</v>
      </c>
      <c r="AA28" s="1" t="s">
        <v>134</v>
      </c>
      <c r="AB28" s="1"/>
      <c r="AC28" s="1"/>
      <c r="AD28" s="1"/>
      <c r="AE28" s="1"/>
      <c r="AF28" s="1"/>
      <c r="AG28" s="1"/>
      <c r="AH28" s="1"/>
      <c r="AI28" s="65">
        <v>3</v>
      </c>
      <c r="AJ28" s="1"/>
      <c r="AK28" s="1"/>
      <c r="AL28" s="1"/>
      <c r="AM28" s="1"/>
      <c r="AN28" s="1"/>
      <c r="AO28" s="1"/>
      <c r="AP28" s="1"/>
      <c r="AQ28" s="130"/>
      <c r="AR28" s="130"/>
      <c r="AS28" s="130"/>
      <c r="AT28" s="130"/>
      <c r="AU28" s="130"/>
      <c r="AV28" s="130"/>
      <c r="AW28" s="130"/>
      <c r="AX28" s="131"/>
      <c r="AY28" s="131"/>
    </row>
    <row r="29" spans="1:51" ht="13.5" customHeight="1" x14ac:dyDescent="0.25">
      <c r="A29" s="1"/>
      <c r="B29" s="36"/>
      <c r="C29" s="132"/>
      <c r="D29" s="133"/>
      <c r="E29" s="134"/>
      <c r="F29" s="99"/>
      <c r="G29" s="12"/>
      <c r="H29" s="12"/>
      <c r="I29" s="12"/>
      <c r="J29" s="99"/>
      <c r="K29" s="99"/>
      <c r="L29" s="99"/>
      <c r="M29" s="99"/>
      <c r="N29" s="99"/>
      <c r="O29" s="99"/>
      <c r="P29" s="99"/>
      <c r="Q29" s="135"/>
      <c r="R29" s="136"/>
      <c r="S29" s="137"/>
      <c r="T29" s="12"/>
      <c r="U29" s="12"/>
      <c r="V29" s="99"/>
      <c r="W29" s="138"/>
      <c r="X29" s="139"/>
      <c r="Y29" s="99"/>
      <c r="Z29" s="99"/>
      <c r="AA29" s="1"/>
      <c r="AB29" s="1"/>
      <c r="AC29" s="1"/>
      <c r="AD29" s="1"/>
      <c r="AE29" s="1"/>
      <c r="AF29" s="1"/>
      <c r="AG29" s="1"/>
      <c r="AH29" s="1"/>
      <c r="AI29" s="61"/>
      <c r="AJ29" s="1"/>
      <c r="AK29" s="1"/>
      <c r="AL29" s="1"/>
      <c r="AM29" s="1"/>
      <c r="AN29" s="1"/>
      <c r="AO29" s="1"/>
      <c r="AP29" s="1"/>
      <c r="AQ29" s="130"/>
      <c r="AR29" s="130"/>
      <c r="AS29" s="130"/>
      <c r="AT29" s="130"/>
      <c r="AU29" s="130"/>
      <c r="AV29" s="130"/>
      <c r="AW29" s="130"/>
      <c r="AX29" s="131"/>
      <c r="AY29" s="131"/>
    </row>
    <row r="30" spans="1:51" ht="13.5" customHeight="1" x14ac:dyDescent="0.25">
      <c r="A30" s="1"/>
      <c r="B30" s="36"/>
      <c r="C30" s="132"/>
      <c r="D30" s="140">
        <v>45382</v>
      </c>
      <c r="E30" s="134" t="s">
        <v>135</v>
      </c>
      <c r="F30" s="99">
        <v>0</v>
      </c>
      <c r="G30" s="12"/>
      <c r="H30" s="12"/>
      <c r="I30" s="12"/>
      <c r="J30" s="99"/>
      <c r="K30" s="99"/>
      <c r="L30" s="99"/>
      <c r="M30" s="99"/>
      <c r="N30" s="99"/>
      <c r="O30" s="99"/>
      <c r="P30" s="99"/>
      <c r="Q30" s="135">
        <v>-2.9392664534103909E-2</v>
      </c>
      <c r="R30" s="135">
        <v>3.5232546515208774</v>
      </c>
      <c r="S30" s="141"/>
      <c r="T30" s="142"/>
      <c r="U30" s="12"/>
      <c r="V30" s="99"/>
      <c r="W30" s="142"/>
      <c r="X30" s="12"/>
      <c r="Y30" s="12"/>
      <c r="Z30" s="12"/>
      <c r="AA30" s="1" t="s">
        <v>136</v>
      </c>
      <c r="AB30" s="1"/>
      <c r="AC30" s="1"/>
      <c r="AD30" s="1"/>
      <c r="AE30" s="1"/>
      <c r="AF30" s="1"/>
      <c r="AG30" s="1"/>
      <c r="AH30" s="1"/>
      <c r="AI30" s="80">
        <v>152.39999999999998</v>
      </c>
      <c r="AJ30" s="1"/>
      <c r="AK30" s="1"/>
      <c r="AL30" s="1"/>
      <c r="AM30" s="1"/>
      <c r="AN30" s="1"/>
      <c r="AO30" s="1"/>
      <c r="AP30" s="1"/>
      <c r="AQ30" s="130">
        <v>-1.3647409273779137E-3</v>
      </c>
      <c r="AR30" s="130">
        <v>0</v>
      </c>
      <c r="AS30" s="130">
        <v>0</v>
      </c>
      <c r="AT30" s="130">
        <v>0</v>
      </c>
      <c r="AU30" s="130">
        <v>3.5232546515208774</v>
      </c>
      <c r="AV30" s="130">
        <v>3.5232546515208774</v>
      </c>
      <c r="AW30" s="130">
        <v>3.5246193924482552</v>
      </c>
      <c r="AX30" s="131">
        <v>0</v>
      </c>
      <c r="AY30" s="131">
        <v>3.5246193924482552</v>
      </c>
    </row>
    <row r="31" spans="1:51" ht="13.5" customHeight="1" x14ac:dyDescent="0.25">
      <c r="A31" s="6"/>
      <c r="B31" s="144"/>
      <c r="C31" s="132"/>
      <c r="D31" s="140">
        <v>45383</v>
      </c>
      <c r="E31" s="134" t="s">
        <v>137</v>
      </c>
      <c r="F31" s="99">
        <v>1</v>
      </c>
      <c r="G31" s="138"/>
      <c r="H31" s="126"/>
      <c r="I31" s="126"/>
      <c r="J31" s="99"/>
      <c r="K31" s="145"/>
      <c r="L31" s="145"/>
      <c r="M31" s="145"/>
      <c r="N31" s="146"/>
      <c r="O31" s="145"/>
      <c r="P31" s="145"/>
      <c r="Q31" s="135">
        <v>-2.9392664534103909E-2</v>
      </c>
      <c r="R31" s="135">
        <v>3.5232546515208774</v>
      </c>
      <c r="S31" s="141"/>
      <c r="T31" s="142"/>
      <c r="U31" s="12"/>
      <c r="V31" s="99"/>
      <c r="W31" s="142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61"/>
      <c r="AJ31" s="1"/>
      <c r="AK31" s="1"/>
      <c r="AL31" s="1"/>
      <c r="AM31" s="1"/>
      <c r="AN31" s="6"/>
      <c r="AO31" s="6"/>
      <c r="AP31" s="6"/>
      <c r="AQ31" s="130">
        <v>-1.3647409273779137E-3</v>
      </c>
      <c r="AR31" s="130">
        <v>0</v>
      </c>
      <c r="AS31" s="130">
        <v>0</v>
      </c>
      <c r="AT31" s="130">
        <v>0</v>
      </c>
      <c r="AU31" s="130">
        <v>3.5232546515208774</v>
      </c>
      <c r="AV31" s="130">
        <v>3.5232546515208774</v>
      </c>
      <c r="AW31" s="130">
        <v>3.5246193924482552</v>
      </c>
      <c r="AX31" s="131">
        <v>0</v>
      </c>
      <c r="AY31" s="131">
        <v>3.5246193924482552</v>
      </c>
    </row>
    <row r="32" spans="1:51" ht="13.5" customHeight="1" x14ac:dyDescent="0.25">
      <c r="A32" s="1"/>
      <c r="B32" s="41"/>
      <c r="C32" s="132"/>
      <c r="D32" s="140">
        <v>45384</v>
      </c>
      <c r="E32" s="134" t="s">
        <v>137</v>
      </c>
      <c r="F32" s="99">
        <v>2</v>
      </c>
      <c r="G32" s="12"/>
      <c r="H32" s="142"/>
      <c r="I32" s="142"/>
      <c r="J32" s="12"/>
      <c r="K32" s="12"/>
      <c r="L32" s="12"/>
      <c r="M32" s="12"/>
      <c r="N32" s="147"/>
      <c r="O32" s="142"/>
      <c r="P32" s="142"/>
      <c r="Q32" s="142">
        <v>-2.9392664534103909E-2</v>
      </c>
      <c r="R32" s="142">
        <v>3.5232546515208774</v>
      </c>
      <c r="S32" s="141"/>
      <c r="T32" s="142"/>
      <c r="U32" s="12"/>
      <c r="V32" s="99"/>
      <c r="W32" s="138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61"/>
      <c r="AJ32" s="148"/>
      <c r="AK32" s="148"/>
      <c r="AL32" s="148"/>
      <c r="AM32" s="1"/>
      <c r="AN32" s="1"/>
      <c r="AO32" s="8"/>
      <c r="AP32" s="8"/>
      <c r="AQ32" s="130">
        <v>-1.3647409273779137E-3</v>
      </c>
      <c r="AR32" s="130">
        <v>0</v>
      </c>
      <c r="AS32" s="130">
        <v>0</v>
      </c>
      <c r="AT32" s="130">
        <v>0</v>
      </c>
      <c r="AU32" s="130">
        <v>3.5232546515208774</v>
      </c>
      <c r="AV32" s="130">
        <v>3.5232546515208774</v>
      </c>
      <c r="AW32" s="130">
        <v>3.5246193924482552</v>
      </c>
      <c r="AX32" s="131">
        <v>0</v>
      </c>
      <c r="AY32" s="131">
        <v>3.5246193924482552</v>
      </c>
    </row>
    <row r="33" spans="1:51" ht="13.5" customHeight="1" x14ac:dyDescent="0.25">
      <c r="A33" s="1"/>
      <c r="B33" s="41"/>
      <c r="C33" s="132" t="s">
        <v>138</v>
      </c>
      <c r="D33" s="140">
        <v>45385</v>
      </c>
      <c r="E33" s="149" t="s">
        <v>139</v>
      </c>
      <c r="F33" s="99">
        <v>3</v>
      </c>
      <c r="G33" s="12"/>
      <c r="H33" s="142"/>
      <c r="I33" s="142"/>
      <c r="J33" s="12"/>
      <c r="K33" s="12"/>
      <c r="L33" s="12"/>
      <c r="M33" s="12"/>
      <c r="N33" s="126"/>
      <c r="O33" s="142"/>
      <c r="P33" s="142"/>
      <c r="Q33" s="142">
        <v>-2.9392664534103909E-2</v>
      </c>
      <c r="R33" s="142">
        <v>3.5232546515208774</v>
      </c>
      <c r="S33" s="150">
        <v>316.80000000000018</v>
      </c>
      <c r="T33" s="151">
        <v>7.7645051194539247</v>
      </c>
      <c r="U33" s="152">
        <v>1.22</v>
      </c>
      <c r="V33" s="153">
        <v>476</v>
      </c>
      <c r="W33" s="154">
        <v>2.4597952218430046</v>
      </c>
      <c r="X33" s="155">
        <v>0.29853107405590973</v>
      </c>
      <c r="Y33" s="156">
        <v>20.144779794016674</v>
      </c>
      <c r="Z33" s="152">
        <v>2.6662116040955639</v>
      </c>
      <c r="AA33" s="6"/>
      <c r="AB33" s="6"/>
      <c r="AC33" s="6"/>
      <c r="AD33" s="6"/>
      <c r="AE33" s="6"/>
      <c r="AF33" s="6"/>
      <c r="AG33" s="63" t="s">
        <v>23</v>
      </c>
      <c r="AH33" s="63" t="s">
        <v>26</v>
      </c>
      <c r="AI33" s="6"/>
      <c r="AJ33" s="115" t="s">
        <v>140</v>
      </c>
      <c r="AK33" s="88"/>
      <c r="AL33" s="89"/>
      <c r="AM33" s="6"/>
      <c r="AN33" s="1"/>
      <c r="AO33" s="8"/>
      <c r="AP33" s="8"/>
      <c r="AQ33" s="130">
        <v>-1.3647409273779137E-3</v>
      </c>
      <c r="AR33" s="130">
        <v>0</v>
      </c>
      <c r="AS33" s="130">
        <v>0</v>
      </c>
      <c r="AT33" s="130">
        <v>0</v>
      </c>
      <c r="AU33" s="130">
        <v>3.5232546515208774</v>
      </c>
      <c r="AV33" s="130">
        <v>3.5232546515208774</v>
      </c>
      <c r="AW33" s="130">
        <v>3.5246193924482552</v>
      </c>
      <c r="AX33" s="131">
        <v>0</v>
      </c>
      <c r="AY33" s="131">
        <v>3.5246193924482552</v>
      </c>
    </row>
    <row r="34" spans="1:51" ht="13.5" customHeight="1" x14ac:dyDescent="0.35">
      <c r="A34" s="1"/>
      <c r="B34" s="41"/>
      <c r="C34" s="132">
        <v>0.38194444444444442</v>
      </c>
      <c r="D34" s="140">
        <v>45386</v>
      </c>
      <c r="E34" s="134"/>
      <c r="F34" s="99">
        <v>4</v>
      </c>
      <c r="G34" s="12"/>
      <c r="H34" s="142"/>
      <c r="I34" s="142"/>
      <c r="J34" s="12"/>
      <c r="K34" s="12"/>
      <c r="L34" s="12"/>
      <c r="M34" s="12"/>
      <c r="N34" s="126"/>
      <c r="O34" s="142"/>
      <c r="P34" s="135"/>
      <c r="Q34" s="142">
        <v>-0.14549735436457925</v>
      </c>
      <c r="R34" s="142">
        <v>3.6141063199537427</v>
      </c>
      <c r="S34" s="150">
        <v>359.69999999999982</v>
      </c>
      <c r="T34" s="151">
        <v>7.7645051194539247</v>
      </c>
      <c r="U34" s="152">
        <v>1.22</v>
      </c>
      <c r="V34" s="153">
        <v>476</v>
      </c>
      <c r="W34" s="154">
        <v>2.7928924914675752</v>
      </c>
      <c r="X34" s="155">
        <v>0.29853107405590973</v>
      </c>
      <c r="Y34" s="156">
        <v>20.144779794016674</v>
      </c>
      <c r="Z34" s="152">
        <v>2.6662116040955639</v>
      </c>
      <c r="AA34" s="1"/>
      <c r="AB34" s="1"/>
      <c r="AC34" s="1"/>
      <c r="AD34" s="1"/>
      <c r="AE34" s="1"/>
      <c r="AF34" s="1"/>
      <c r="AG34" s="10"/>
      <c r="AH34" s="10"/>
      <c r="AI34" s="1"/>
      <c r="AJ34" s="120" t="s">
        <v>141</v>
      </c>
      <c r="AK34" s="19" t="s">
        <v>31</v>
      </c>
      <c r="AL34" s="107" t="s">
        <v>33</v>
      </c>
      <c r="AM34" s="1"/>
      <c r="AN34" s="1"/>
      <c r="AO34" s="8"/>
      <c r="AP34" s="8"/>
      <c r="AQ34" s="130">
        <v>-6.7556377577186032E-3</v>
      </c>
      <c r="AR34" s="130">
        <v>5.4594864138272504E-2</v>
      </c>
      <c r="AS34" s="130">
        <v>0.53685164421747378</v>
      </c>
      <c r="AT34" s="130">
        <v>-0.23571197730471719</v>
      </c>
      <c r="AU34" s="130">
        <v>3.6141063199537427</v>
      </c>
      <c r="AV34" s="130">
        <v>4.2055528283094894</v>
      </c>
      <c r="AW34" s="130">
        <v>4.2123084660672081</v>
      </c>
      <c r="AX34" s="131">
        <v>0.5914465083557463</v>
      </c>
      <c r="AY34" s="131">
        <v>3.6208619577114614</v>
      </c>
    </row>
    <row r="35" spans="1:51" ht="13.5" customHeight="1" x14ac:dyDescent="0.25">
      <c r="A35" s="1"/>
      <c r="B35" s="41"/>
      <c r="C35" s="132">
        <v>0.38194444444444442</v>
      </c>
      <c r="D35" s="140">
        <v>45387</v>
      </c>
      <c r="E35" s="134"/>
      <c r="F35" s="99">
        <v>5</v>
      </c>
      <c r="G35" s="138"/>
      <c r="H35" s="142"/>
      <c r="I35" s="142"/>
      <c r="J35" s="12"/>
      <c r="K35" s="138"/>
      <c r="L35" s="138"/>
      <c r="M35" s="138"/>
      <c r="N35" s="142"/>
      <c r="O35" s="142"/>
      <c r="P35" s="135"/>
      <c r="Q35" s="135">
        <v>-0.27732455427626468</v>
      </c>
      <c r="R35" s="135">
        <v>3.7172608184868916</v>
      </c>
      <c r="S35" s="150">
        <v>351</v>
      </c>
      <c r="T35" s="151">
        <v>7.7645051194539247</v>
      </c>
      <c r="U35" s="152">
        <v>1.22</v>
      </c>
      <c r="V35" s="153">
        <v>476</v>
      </c>
      <c r="W35" s="154">
        <v>2.7253412969283275</v>
      </c>
      <c r="X35" s="155">
        <v>0.29853107405590973</v>
      </c>
      <c r="Y35" s="156">
        <v>20.144779794016674</v>
      </c>
      <c r="Z35" s="152">
        <v>2.6662116040955639</v>
      </c>
      <c r="AA35" s="1" t="s">
        <v>142</v>
      </c>
      <c r="AB35" s="1"/>
      <c r="AC35" s="1"/>
      <c r="AD35" s="1"/>
      <c r="AE35" s="1"/>
      <c r="AF35" s="1"/>
      <c r="AG35" s="143">
        <v>0.30085615960524076</v>
      </c>
      <c r="AH35" s="143">
        <v>1.580029792836481</v>
      </c>
      <c r="AI35" s="7"/>
      <c r="AJ35" s="158">
        <v>7.5314087393697424E-2</v>
      </c>
      <c r="AK35" s="159">
        <v>0.10769862625939197</v>
      </c>
      <c r="AL35" s="160">
        <v>0.10883861914928281</v>
      </c>
      <c r="AM35" s="1"/>
      <c r="AN35" s="1"/>
      <c r="AO35" s="8"/>
      <c r="AP35" s="8"/>
      <c r="AQ35" s="130">
        <v>-1.2876551867167921E-2</v>
      </c>
      <c r="AR35" s="130">
        <v>0.11658278279526935</v>
      </c>
      <c r="AS35" s="130">
        <v>1.1464019485893964</v>
      </c>
      <c r="AT35" s="130">
        <v>-0.5033432848694479</v>
      </c>
      <c r="AU35" s="130">
        <v>3.7172608184868916</v>
      </c>
      <c r="AV35" s="130">
        <v>4.9802455498715572</v>
      </c>
      <c r="AW35" s="130">
        <v>4.9931221017387255</v>
      </c>
      <c r="AX35" s="131">
        <v>1.2629847313846656</v>
      </c>
      <c r="AY35" s="131">
        <v>3.7301373703540595</v>
      </c>
    </row>
    <row r="36" spans="1:51" ht="13.5" customHeight="1" x14ac:dyDescent="0.25">
      <c r="A36" s="1"/>
      <c r="B36" s="41"/>
      <c r="C36" s="132">
        <v>0.38194444444444398</v>
      </c>
      <c r="D36" s="140">
        <v>45388</v>
      </c>
      <c r="E36" s="134"/>
      <c r="F36" s="99">
        <v>6</v>
      </c>
      <c r="G36" s="138">
        <v>187.6</v>
      </c>
      <c r="H36" s="142">
        <v>2.3870548523206754</v>
      </c>
      <c r="I36" s="142">
        <v>1.9</v>
      </c>
      <c r="J36" s="12">
        <v>319</v>
      </c>
      <c r="K36" s="138">
        <v>11.7</v>
      </c>
      <c r="L36" s="138">
        <v>16.899999999999999</v>
      </c>
      <c r="M36" s="138">
        <v>25.1</v>
      </c>
      <c r="N36" s="161">
        <v>11.866519151565077</v>
      </c>
      <c r="O36" s="161">
        <v>13.731550658978586</v>
      </c>
      <c r="P36" s="135">
        <v>7.6283544303797468</v>
      </c>
      <c r="Q36" s="135">
        <v>2.3269838227524509</v>
      </c>
      <c r="R36" s="135">
        <v>3.8013805781322301</v>
      </c>
      <c r="S36" s="150">
        <v>352.40000000000009</v>
      </c>
      <c r="T36" s="151">
        <v>7.7645051194539247</v>
      </c>
      <c r="U36" s="152">
        <v>1.22</v>
      </c>
      <c r="V36" s="153">
        <v>476</v>
      </c>
      <c r="W36" s="154">
        <v>2.7362116040955637</v>
      </c>
      <c r="X36" s="155">
        <v>0.29853107405590973</v>
      </c>
      <c r="Y36" s="156">
        <v>20.144779794016674</v>
      </c>
      <c r="Z36" s="152">
        <v>2.6662116040955639</v>
      </c>
      <c r="AA36" s="1"/>
      <c r="AB36" s="1"/>
      <c r="AC36" s="1"/>
      <c r="AD36" s="1"/>
      <c r="AE36" s="1"/>
      <c r="AF36" s="1"/>
      <c r="AG36" s="28"/>
      <c r="AH36" s="7"/>
      <c r="AI36" s="7"/>
      <c r="AJ36" s="7"/>
      <c r="AK36" s="7"/>
      <c r="AL36" s="7"/>
      <c r="AM36" s="1"/>
      <c r="AN36" s="1"/>
      <c r="AO36" s="8"/>
      <c r="AP36" s="8"/>
      <c r="AQ36" s="130">
        <v>0.10804498709437609</v>
      </c>
      <c r="AR36" s="130">
        <v>8.4572695667246872E-2</v>
      </c>
      <c r="AS36" s="130">
        <v>1.6302013850833377</v>
      </c>
      <c r="AT36" s="130">
        <v>-0.66935635374636515</v>
      </c>
      <c r="AU36" s="130">
        <v>3.8013805781322301</v>
      </c>
      <c r="AV36" s="130">
        <v>5.5161546588828143</v>
      </c>
      <c r="AW36" s="130">
        <v>5.4081096717884378</v>
      </c>
      <c r="AX36" s="131">
        <v>1.7147740807505845</v>
      </c>
      <c r="AY36" s="131">
        <v>3.693335591037854</v>
      </c>
    </row>
    <row r="37" spans="1:51" ht="13.5" customHeight="1" x14ac:dyDescent="0.25">
      <c r="A37" s="1"/>
      <c r="B37" s="41"/>
      <c r="C37" s="132">
        <v>0.38194444444444398</v>
      </c>
      <c r="D37" s="140">
        <v>45389</v>
      </c>
      <c r="E37" s="134"/>
      <c r="F37" s="99">
        <v>7</v>
      </c>
      <c r="G37" s="138">
        <v>348.3</v>
      </c>
      <c r="H37" s="142">
        <v>1.8323192090395481</v>
      </c>
      <c r="I37" s="142">
        <v>1.99</v>
      </c>
      <c r="J37" s="99">
        <v>325</v>
      </c>
      <c r="K37" s="138">
        <v>11.8</v>
      </c>
      <c r="L37" s="138">
        <v>17</v>
      </c>
      <c r="M37" s="138">
        <v>25.2</v>
      </c>
      <c r="N37" s="161">
        <v>11.006147368421054</v>
      </c>
      <c r="O37" s="161">
        <v>14.767157894736844</v>
      </c>
      <c r="P37" s="135">
        <v>8.7955932203389828</v>
      </c>
      <c r="Q37" s="135">
        <v>6.9039611966307834</v>
      </c>
      <c r="R37" s="135">
        <v>3.8788700152313709</v>
      </c>
      <c r="S37" s="150">
        <v>354</v>
      </c>
      <c r="T37" s="151">
        <v>7.7645051194539247</v>
      </c>
      <c r="U37" s="152">
        <v>1.22</v>
      </c>
      <c r="V37" s="153">
        <v>476</v>
      </c>
      <c r="W37" s="154">
        <v>2.7486348122866895</v>
      </c>
      <c r="X37" s="155">
        <v>0.29853107405590973</v>
      </c>
      <c r="Y37" s="156">
        <v>20.144779794016674</v>
      </c>
      <c r="Z37" s="152">
        <v>2.6662116040955639</v>
      </c>
      <c r="AA37" s="1" t="s">
        <v>143</v>
      </c>
      <c r="AB37" s="1"/>
      <c r="AC37" s="1"/>
      <c r="AD37" s="1"/>
      <c r="AE37" s="1"/>
      <c r="AF37" s="1"/>
      <c r="AG37" s="162"/>
      <c r="AH37" s="162"/>
      <c r="AI37" s="61"/>
      <c r="AJ37" s="61"/>
      <c r="AK37" s="61"/>
      <c r="AL37" s="61"/>
      <c r="AM37" s="1"/>
      <c r="AN37" s="1"/>
      <c r="AO37" s="8"/>
      <c r="AP37" s="8"/>
      <c r="AQ37" s="130">
        <v>0.32056019947217335</v>
      </c>
      <c r="AR37" s="130">
        <v>-5.2709001997951505E-2</v>
      </c>
      <c r="AS37" s="130">
        <v>2.0257279673409636</v>
      </c>
      <c r="AT37" s="130">
        <v>-0.74158646260725225</v>
      </c>
      <c r="AU37" s="130">
        <v>3.8788700152313709</v>
      </c>
      <c r="AV37" s="130">
        <v>5.8518889805743832</v>
      </c>
      <c r="AW37" s="130">
        <v>5.5313287811022098</v>
      </c>
      <c r="AX37" s="131">
        <v>1.9730189653430121</v>
      </c>
      <c r="AY37" s="131">
        <v>3.5583098157591975</v>
      </c>
    </row>
    <row r="38" spans="1:51" ht="13.5" customHeight="1" x14ac:dyDescent="0.25">
      <c r="A38" s="1"/>
      <c r="B38" s="41"/>
      <c r="C38" s="132">
        <v>0.38194444444444398</v>
      </c>
      <c r="D38" s="140">
        <v>45390</v>
      </c>
      <c r="E38" s="134"/>
      <c r="F38" s="99">
        <v>8</v>
      </c>
      <c r="G38" s="138">
        <v>321.10000000000002</v>
      </c>
      <c r="H38" s="142">
        <v>1.2052120190957596</v>
      </c>
      <c r="I38" s="142">
        <v>2.02</v>
      </c>
      <c r="J38" s="99">
        <v>340</v>
      </c>
      <c r="K38" s="138">
        <v>11.7</v>
      </c>
      <c r="L38" s="138">
        <v>17.2</v>
      </c>
      <c r="M38" s="138">
        <v>25.1</v>
      </c>
      <c r="N38" s="161">
        <v>8.694659290096407</v>
      </c>
      <c r="O38" s="161">
        <v>16.461888255915866</v>
      </c>
      <c r="P38" s="135">
        <v>9.6839090143218183</v>
      </c>
      <c r="Q38" s="135">
        <v>10.201647685453047</v>
      </c>
      <c r="R38" s="135">
        <v>3.9660964007241661</v>
      </c>
      <c r="S38" s="150">
        <v>354.09999999999991</v>
      </c>
      <c r="T38" s="151">
        <v>7.7645051194539247</v>
      </c>
      <c r="U38" s="152">
        <v>1.22</v>
      </c>
      <c r="V38" s="153">
        <v>476</v>
      </c>
      <c r="W38" s="154">
        <v>2.7494112627986342</v>
      </c>
      <c r="X38" s="155">
        <v>0.29853107405590973</v>
      </c>
      <c r="Y38" s="156">
        <v>20.144779794016674</v>
      </c>
      <c r="Z38" s="152">
        <v>2.6662116040955639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0">
        <v>0.47367621628429524</v>
      </c>
      <c r="AR38" s="130">
        <v>-0.19268808210214014</v>
      </c>
      <c r="AS38" s="130">
        <v>2.4146086379974352</v>
      </c>
      <c r="AT38" s="130">
        <v>-0.80974343422637174</v>
      </c>
      <c r="AU38" s="130">
        <v>3.9660964007241661</v>
      </c>
      <c r="AV38" s="130">
        <v>6.1880169566194612</v>
      </c>
      <c r="AW38" s="130">
        <v>5.7143407403351656</v>
      </c>
      <c r="AX38" s="131">
        <v>2.221920555895295</v>
      </c>
      <c r="AY38" s="131">
        <v>3.492420184439871</v>
      </c>
    </row>
    <row r="39" spans="1:51" ht="13.5" customHeight="1" x14ac:dyDescent="0.25">
      <c r="A39" s="1"/>
      <c r="B39" s="41"/>
      <c r="C39" s="132">
        <v>0.38194444444444398</v>
      </c>
      <c r="D39" s="140">
        <v>45391</v>
      </c>
      <c r="E39" s="134"/>
      <c r="F39" s="99">
        <v>9</v>
      </c>
      <c r="G39" s="138">
        <v>353</v>
      </c>
      <c r="H39" s="142">
        <v>0</v>
      </c>
      <c r="I39" s="142">
        <v>1.91</v>
      </c>
      <c r="J39" s="99">
        <v>350</v>
      </c>
      <c r="K39" s="138">
        <v>11.5</v>
      </c>
      <c r="L39" s="138">
        <v>17.399999999999999</v>
      </c>
      <c r="M39" s="138">
        <v>25.2</v>
      </c>
      <c r="N39" s="161">
        <v>6.6530923753665681</v>
      </c>
      <c r="O39" s="161">
        <v>20.075998044965786</v>
      </c>
      <c r="P39" s="135">
        <v>9.2142497904442564</v>
      </c>
      <c r="Q39" s="135">
        <v>12.955063120554808</v>
      </c>
      <c r="R39" s="135">
        <v>4.0676449354213808</v>
      </c>
      <c r="S39" s="150">
        <v>352.59999999999991</v>
      </c>
      <c r="T39" s="151">
        <v>7.7645051194539247</v>
      </c>
      <c r="U39" s="152">
        <v>1.22</v>
      </c>
      <c r="V39" s="153">
        <v>476</v>
      </c>
      <c r="W39" s="154">
        <v>2.7377645051194532</v>
      </c>
      <c r="X39" s="155">
        <v>0.29853107405590973</v>
      </c>
      <c r="Y39" s="156">
        <v>20.144779794016674</v>
      </c>
      <c r="Z39" s="152">
        <v>2.6662116040955639</v>
      </c>
      <c r="AA39" s="1" t="s">
        <v>144</v>
      </c>
      <c r="AB39" s="1"/>
      <c r="AC39" s="1"/>
      <c r="AD39" s="1"/>
      <c r="AE39" s="1"/>
      <c r="AF39" s="1"/>
      <c r="AG39" s="1"/>
      <c r="AH39" s="1"/>
      <c r="AI39" s="163">
        <v>0.49669535465342601</v>
      </c>
      <c r="AJ39" s="1"/>
      <c r="AK39" s="1"/>
      <c r="AL39" s="1"/>
      <c r="AM39" s="1"/>
      <c r="AN39" s="1"/>
      <c r="AO39" s="8"/>
      <c r="AP39" s="8"/>
      <c r="AQ39" s="130">
        <v>0.6015209963993281</v>
      </c>
      <c r="AR39" s="130">
        <v>-0.34190103259105653</v>
      </c>
      <c r="AS39" s="130">
        <v>2.6429305057941441</v>
      </c>
      <c r="AT39" s="130">
        <v>-0.81145865025049913</v>
      </c>
      <c r="AU39" s="130">
        <v>4.0676449354213808</v>
      </c>
      <c r="AV39" s="130">
        <v>6.368674408624468</v>
      </c>
      <c r="AW39" s="130">
        <v>5.7671534122251398</v>
      </c>
      <c r="AX39" s="131">
        <v>2.3010294732030876</v>
      </c>
      <c r="AY39" s="131">
        <v>3.4661239390220526</v>
      </c>
    </row>
    <row r="40" spans="1:51" s="181" customFormat="1" ht="13.5" customHeight="1" x14ac:dyDescent="0.25">
      <c r="A40" s="164" t="s">
        <v>145</v>
      </c>
      <c r="B40" s="165"/>
      <c r="C40" s="166">
        <v>0.38194444444444398</v>
      </c>
      <c r="D40" s="167">
        <v>45392</v>
      </c>
      <c r="E40" s="168"/>
      <c r="F40" s="169">
        <v>10</v>
      </c>
      <c r="G40" s="170">
        <v>329.9</v>
      </c>
      <c r="H40" s="161">
        <v>0</v>
      </c>
      <c r="I40" s="161">
        <v>1.89</v>
      </c>
      <c r="J40" s="169">
        <v>362</v>
      </c>
      <c r="K40" s="170">
        <v>11</v>
      </c>
      <c r="L40" s="170">
        <v>17.100000000000001</v>
      </c>
      <c r="M40" s="170">
        <v>25.1</v>
      </c>
      <c r="N40" s="171">
        <v>5.2223325443786983</v>
      </c>
      <c r="O40" s="171">
        <v>24.039308537616229</v>
      </c>
      <c r="P40" s="171">
        <v>8.6096747289407833</v>
      </c>
      <c r="Q40" s="171">
        <v>14.940894083778684</v>
      </c>
      <c r="R40" s="171">
        <v>4.1687633012339695</v>
      </c>
      <c r="S40" s="172">
        <v>353</v>
      </c>
      <c r="T40" s="173">
        <v>7.7645051194539247</v>
      </c>
      <c r="U40" s="155">
        <v>1.22</v>
      </c>
      <c r="V40" s="174">
        <v>476</v>
      </c>
      <c r="W40" s="175">
        <v>2.7408703071672353</v>
      </c>
      <c r="X40" s="155">
        <v>0.29853107405590973</v>
      </c>
      <c r="Y40" s="156">
        <v>20.144779794016674</v>
      </c>
      <c r="Z40" s="155">
        <v>2.6662116040955639</v>
      </c>
      <c r="AA40" s="1"/>
      <c r="AB40" s="1"/>
      <c r="AC40" s="1"/>
      <c r="AD40" s="1"/>
      <c r="AE40" s="1"/>
      <c r="AF40" s="1"/>
      <c r="AG40" s="1"/>
      <c r="AH40" s="1"/>
      <c r="AI40" s="61"/>
      <c r="AJ40" s="1"/>
      <c r="AK40" s="1"/>
      <c r="AL40" s="1"/>
      <c r="AM40" s="1"/>
      <c r="AN40" s="164"/>
      <c r="AO40" s="180"/>
      <c r="AP40" s="180"/>
      <c r="AQ40" s="177">
        <v>0.69372579760819386</v>
      </c>
      <c r="AR40" s="177">
        <v>-0.46472330830351555</v>
      </c>
      <c r="AS40" s="177">
        <v>2.7469331439739366</v>
      </c>
      <c r="AT40" s="177">
        <v>-0.78089454534044345</v>
      </c>
      <c r="AU40" s="177">
        <v>4.1687633012339695</v>
      </c>
      <c r="AV40" s="177">
        <v>6.4509731369043912</v>
      </c>
      <c r="AW40" s="177">
        <v>5.7572473392961978</v>
      </c>
      <c r="AX40" s="178">
        <v>2.2822098356704212</v>
      </c>
      <c r="AY40" s="178">
        <v>3.4750375036257757</v>
      </c>
    </row>
    <row r="41" spans="1:51" ht="13.5" customHeight="1" x14ac:dyDescent="0.25">
      <c r="A41" s="1"/>
      <c r="B41" s="41"/>
      <c r="C41" s="132">
        <v>0.38194444444444398</v>
      </c>
      <c r="D41" s="140">
        <v>45393</v>
      </c>
      <c r="E41" s="134"/>
      <c r="F41" s="99">
        <v>11</v>
      </c>
      <c r="G41" s="138">
        <v>352.5</v>
      </c>
      <c r="H41" s="142">
        <v>0</v>
      </c>
      <c r="I41" s="142">
        <v>1.94</v>
      </c>
      <c r="J41" s="99">
        <v>374</v>
      </c>
      <c r="K41" s="138">
        <v>10.6</v>
      </c>
      <c r="L41" s="138">
        <v>16.899999999999999</v>
      </c>
      <c r="M41" s="138">
        <v>25.1</v>
      </c>
      <c r="N41" s="171">
        <v>4.3742557540506857</v>
      </c>
      <c r="O41" s="171">
        <v>25.111468217698381</v>
      </c>
      <c r="P41" s="135">
        <v>8.151085141903172</v>
      </c>
      <c r="Q41" s="135">
        <v>16.704468878914241</v>
      </c>
      <c r="R41" s="135">
        <v>4.2699963787491253</v>
      </c>
      <c r="S41" s="150">
        <v>353.20000000000005</v>
      </c>
      <c r="T41" s="151">
        <v>7.7645051194539247</v>
      </c>
      <c r="U41" s="152">
        <v>1.22</v>
      </c>
      <c r="V41" s="153">
        <v>476</v>
      </c>
      <c r="W41" s="154">
        <v>2.7424232081911262</v>
      </c>
      <c r="X41" s="155">
        <v>0.29853107405590973</v>
      </c>
      <c r="Y41" s="156">
        <v>20.144779794016674</v>
      </c>
      <c r="Z41" s="152">
        <v>2.6662116040955639</v>
      </c>
      <c r="AA41" s="1" t="s">
        <v>146</v>
      </c>
      <c r="AB41" s="1"/>
      <c r="AC41" s="1"/>
      <c r="AD41" s="1"/>
      <c r="AE41" s="1"/>
      <c r="AF41" s="1"/>
      <c r="AG41" s="1"/>
      <c r="AH41" s="1"/>
      <c r="AI41" s="61">
        <v>0.79007147298621627</v>
      </c>
      <c r="AJ41" s="1"/>
      <c r="AK41" s="1"/>
      <c r="AL41" s="1"/>
      <c r="AM41" s="1"/>
      <c r="AN41" s="1"/>
      <c r="AO41" s="8"/>
      <c r="AP41" s="180"/>
      <c r="AQ41" s="130">
        <v>0.77561094614996728</v>
      </c>
      <c r="AR41" s="130">
        <v>-0.58960483226897209</v>
      </c>
      <c r="AS41" s="130">
        <v>2.7654899891317393</v>
      </c>
      <c r="AT41" s="130">
        <v>-0.71660294884886933</v>
      </c>
      <c r="AU41" s="130">
        <v>4.2699963787491253</v>
      </c>
      <c r="AV41" s="130">
        <v>6.4458815356118926</v>
      </c>
      <c r="AW41" s="130">
        <v>5.670270589461925</v>
      </c>
      <c r="AX41" s="131">
        <v>2.1758851568627673</v>
      </c>
      <c r="AY41" s="131">
        <v>3.4943854325991581</v>
      </c>
    </row>
    <row r="42" spans="1:51" ht="13.5" customHeight="1" x14ac:dyDescent="0.25">
      <c r="A42" s="1"/>
      <c r="B42" s="41"/>
      <c r="C42" s="132">
        <v>0.38194444444444398</v>
      </c>
      <c r="D42" s="140">
        <v>45394</v>
      </c>
      <c r="E42" s="134"/>
      <c r="F42" s="99">
        <v>12</v>
      </c>
      <c r="G42" s="138">
        <v>349.4</v>
      </c>
      <c r="H42" s="142">
        <v>0</v>
      </c>
      <c r="I42" s="142">
        <v>1.95</v>
      </c>
      <c r="J42" s="99">
        <v>395</v>
      </c>
      <c r="K42" s="138">
        <v>10.9</v>
      </c>
      <c r="L42" s="138">
        <v>17</v>
      </c>
      <c r="M42" s="138">
        <v>25.1</v>
      </c>
      <c r="N42" s="171">
        <v>3.8429973428932938</v>
      </c>
      <c r="O42" s="171">
        <v>25.009982707718258</v>
      </c>
      <c r="P42" s="135">
        <v>7.3482441471571898</v>
      </c>
      <c r="Q42" s="135">
        <v>18.223444469405777</v>
      </c>
      <c r="R42" s="135">
        <v>4.3712868121155646</v>
      </c>
      <c r="S42" s="150">
        <v>352.70000000000005</v>
      </c>
      <c r="T42" s="151">
        <v>7.7645051194539247</v>
      </c>
      <c r="U42" s="152">
        <v>1.22</v>
      </c>
      <c r="V42" s="153">
        <v>476</v>
      </c>
      <c r="W42" s="154">
        <v>2.7385409556313998</v>
      </c>
      <c r="X42" s="155">
        <v>0.29853107405590973</v>
      </c>
      <c r="Y42" s="156">
        <v>20.144779794016674</v>
      </c>
      <c r="Z42" s="152">
        <v>2.6662116040955639</v>
      </c>
      <c r="AA42" s="1"/>
      <c r="AB42" s="1"/>
      <c r="AC42" s="1"/>
      <c r="AD42" s="1"/>
      <c r="AE42" s="1"/>
      <c r="AF42" s="1"/>
      <c r="AG42" s="182"/>
      <c r="AH42" s="182"/>
      <c r="AI42" s="61"/>
      <c r="AJ42" s="1"/>
      <c r="AK42" s="1"/>
      <c r="AL42" s="1"/>
      <c r="AM42" s="1"/>
      <c r="AN42" s="1"/>
      <c r="AO42" s="8"/>
      <c r="AP42" s="8"/>
      <c r="AQ42" s="130">
        <v>0.84613902480124259</v>
      </c>
      <c r="AR42" s="130">
        <v>-0.69468754098147034</v>
      </c>
      <c r="AS42" s="130">
        <v>2.765724503198919</v>
      </c>
      <c r="AT42" s="130">
        <v>-0.65664502541970071</v>
      </c>
      <c r="AU42" s="130">
        <v>4.3712868121155646</v>
      </c>
      <c r="AV42" s="130">
        <v>6.4423237743330137</v>
      </c>
      <c r="AW42" s="130">
        <v>5.5961847495317709</v>
      </c>
      <c r="AX42" s="131">
        <v>2.0710369622174487</v>
      </c>
      <c r="AY42" s="131">
        <v>3.5251477873143218</v>
      </c>
    </row>
    <row r="43" spans="1:51" ht="13.5" customHeight="1" x14ac:dyDescent="0.25">
      <c r="A43" s="1"/>
      <c r="B43" s="41"/>
      <c r="C43" s="132">
        <v>0.38194444444444398</v>
      </c>
      <c r="D43" s="140">
        <v>45395</v>
      </c>
      <c r="E43" s="134"/>
      <c r="F43" s="99">
        <v>13</v>
      </c>
      <c r="G43" s="138">
        <v>347.2</v>
      </c>
      <c r="H43" s="142">
        <v>0</v>
      </c>
      <c r="I43" s="142">
        <v>1.93</v>
      </c>
      <c r="J43" s="99">
        <v>408</v>
      </c>
      <c r="K43" s="138">
        <v>11.2</v>
      </c>
      <c r="L43" s="138">
        <v>17.2</v>
      </c>
      <c r="M43" s="138">
        <v>25.3</v>
      </c>
      <c r="N43" s="171">
        <v>3.438482015503876</v>
      </c>
      <c r="O43" s="171">
        <v>24.942356589147288</v>
      </c>
      <c r="P43" s="135">
        <v>7.23160535117057</v>
      </c>
      <c r="Q43" s="135">
        <v>19.559803176694921</v>
      </c>
      <c r="R43" s="135">
        <v>4.4724338558537955</v>
      </c>
      <c r="S43" s="150">
        <v>353.29999999999995</v>
      </c>
      <c r="T43" s="151">
        <v>7.7645051194539247</v>
      </c>
      <c r="U43" s="152">
        <v>1.22</v>
      </c>
      <c r="V43" s="153">
        <v>476</v>
      </c>
      <c r="W43" s="154">
        <v>2.7431996587030714</v>
      </c>
      <c r="X43" s="155">
        <v>0.29853107405590973</v>
      </c>
      <c r="Y43" s="156">
        <v>20.144779794016674</v>
      </c>
      <c r="Z43" s="152">
        <v>2.6662116040955639</v>
      </c>
      <c r="AA43" s="1" t="s">
        <v>147</v>
      </c>
      <c r="AB43" s="182"/>
      <c r="AC43" s="182"/>
      <c r="AD43" s="182"/>
      <c r="AE43" s="182"/>
      <c r="AF43" s="182"/>
      <c r="AG43" s="1"/>
      <c r="AH43" s="1"/>
      <c r="AI43" s="80">
        <v>27.21</v>
      </c>
      <c r="AJ43" s="1"/>
      <c r="AK43" s="1"/>
      <c r="AL43" s="1"/>
      <c r="AM43" s="1"/>
      <c r="AN43" s="1"/>
      <c r="AO43" s="8"/>
      <c r="AP43" s="8"/>
      <c r="AQ43" s="130">
        <v>0.908187956070445</v>
      </c>
      <c r="AR43" s="130">
        <v>-0.79619395877686527</v>
      </c>
      <c r="AS43" s="130">
        <v>2.7672290433702136</v>
      </c>
      <c r="AT43" s="130">
        <v>-0.59921451626853961</v>
      </c>
      <c r="AU43" s="130">
        <v>4.4724338558537955</v>
      </c>
      <c r="AV43" s="130">
        <v>6.4434689404471435</v>
      </c>
      <c r="AW43" s="130">
        <v>5.5352809843766986</v>
      </c>
      <c r="AX43" s="131">
        <v>1.9710350845933484</v>
      </c>
      <c r="AY43" s="131">
        <v>3.5642458997833506</v>
      </c>
    </row>
    <row r="44" spans="1:51" ht="13.5" customHeight="1" x14ac:dyDescent="0.25">
      <c r="A44" s="1"/>
      <c r="B44" s="41"/>
      <c r="C44" s="132">
        <v>0.38194444444444398</v>
      </c>
      <c r="D44" s="140">
        <v>45396</v>
      </c>
      <c r="E44" s="134"/>
      <c r="F44" s="99">
        <v>14</v>
      </c>
      <c r="G44" s="138">
        <v>349.5</v>
      </c>
      <c r="H44" s="142">
        <v>0</v>
      </c>
      <c r="I44" s="142">
        <v>1.9</v>
      </c>
      <c r="J44" s="99">
        <v>420</v>
      </c>
      <c r="K44" s="138">
        <v>11.4</v>
      </c>
      <c r="L44" s="138">
        <v>17.100000000000001</v>
      </c>
      <c r="M44" s="138">
        <v>25.1</v>
      </c>
      <c r="N44" s="171">
        <v>3.046959101123595</v>
      </c>
      <c r="O44" s="171">
        <v>24.87567280898876</v>
      </c>
      <c r="P44" s="135">
        <v>7.0508786610878662</v>
      </c>
      <c r="Q44" s="135">
        <v>20.737662434645998</v>
      </c>
      <c r="R44" s="135">
        <v>4.5737529671458761</v>
      </c>
      <c r="S44" s="150">
        <v>353.1</v>
      </c>
      <c r="T44" s="151">
        <v>7.7645051194539247</v>
      </c>
      <c r="U44" s="152">
        <v>1.22</v>
      </c>
      <c r="V44" s="153">
        <v>476</v>
      </c>
      <c r="W44" s="154">
        <v>2.741646757679181</v>
      </c>
      <c r="X44" s="155">
        <v>0.29853107405590973</v>
      </c>
      <c r="Y44" s="156">
        <v>20.144779794016674</v>
      </c>
      <c r="Z44" s="152">
        <v>2.6662116040955639</v>
      </c>
      <c r="AA44" s="182"/>
      <c r="AB44" s="1"/>
      <c r="AC44" s="1"/>
      <c r="AD44" s="1"/>
      <c r="AE44" s="1"/>
      <c r="AF44" s="1"/>
      <c r="AG44" s="182"/>
      <c r="AH44" s="182"/>
      <c r="AI44" s="61"/>
      <c r="AJ44" s="1"/>
      <c r="AK44" s="1"/>
      <c r="AL44" s="1"/>
      <c r="AM44" s="1"/>
      <c r="AN44" s="1"/>
      <c r="AO44" s="8"/>
      <c r="AP44" s="8"/>
      <c r="AQ44" s="130">
        <v>0.96287754483337207</v>
      </c>
      <c r="AR44" s="130">
        <v>-0.89458939811900473</v>
      </c>
      <c r="AS44" s="130">
        <v>2.7619366054104342</v>
      </c>
      <c r="AT44" s="130">
        <v>-0.54097238408835358</v>
      </c>
      <c r="AU44" s="130">
        <v>4.5737529671458761</v>
      </c>
      <c r="AV44" s="130">
        <v>6.441100174437306</v>
      </c>
      <c r="AW44" s="130">
        <v>5.478222629603934</v>
      </c>
      <c r="AX44" s="131">
        <v>1.8673472072914294</v>
      </c>
      <c r="AY44" s="131">
        <v>3.6108754223125041</v>
      </c>
    </row>
    <row r="45" spans="1:51" ht="13.5" customHeight="1" x14ac:dyDescent="0.25">
      <c r="A45" s="1"/>
      <c r="B45" s="41"/>
      <c r="C45" s="132">
        <v>0.38194444444444398</v>
      </c>
      <c r="D45" s="140">
        <v>45397</v>
      </c>
      <c r="E45" s="134"/>
      <c r="F45" s="99">
        <v>15</v>
      </c>
      <c r="G45" s="138">
        <v>345.2</v>
      </c>
      <c r="H45" s="142">
        <v>0</v>
      </c>
      <c r="I45" s="142">
        <v>1.92</v>
      </c>
      <c r="J45" s="99">
        <v>423</v>
      </c>
      <c r="K45" s="138">
        <v>11.3</v>
      </c>
      <c r="L45" s="138">
        <v>17.3</v>
      </c>
      <c r="M45" s="138">
        <v>25.2</v>
      </c>
      <c r="N45" s="171">
        <v>2.8771520891364903</v>
      </c>
      <c r="O45" s="171">
        <v>24.932958217270194</v>
      </c>
      <c r="P45" s="135">
        <v>6.9749999999999996</v>
      </c>
      <c r="Q45" s="135">
        <v>21.827548689712859</v>
      </c>
      <c r="R45" s="135">
        <v>4.6750147225866741</v>
      </c>
      <c r="S45" s="150">
        <v>352.5</v>
      </c>
      <c r="T45" s="151">
        <v>7.7645051194539247</v>
      </c>
      <c r="U45" s="152">
        <v>1.22</v>
      </c>
      <c r="V45" s="153">
        <v>476</v>
      </c>
      <c r="W45" s="154">
        <v>2.7369880546075085</v>
      </c>
      <c r="X45" s="155">
        <v>0.29853107405590973</v>
      </c>
      <c r="Y45" s="156">
        <v>20.144779794016674</v>
      </c>
      <c r="Z45" s="152">
        <v>2.6662116040955639</v>
      </c>
      <c r="AA45" s="1" t="s">
        <v>148</v>
      </c>
      <c r="AB45" s="182"/>
      <c r="AC45" s="182"/>
      <c r="AD45" s="182"/>
      <c r="AE45" s="182"/>
      <c r="AF45" s="182"/>
      <c r="AG45" s="1"/>
      <c r="AH45" s="1"/>
      <c r="AI45" s="80">
        <v>28.03</v>
      </c>
      <c r="AJ45" s="1"/>
      <c r="AK45" s="1"/>
      <c r="AL45" s="1"/>
      <c r="AM45" s="1"/>
      <c r="AN45" s="1"/>
      <c r="AO45" s="8"/>
      <c r="AP45" s="8"/>
      <c r="AQ45" s="130">
        <v>1.0134824288087791</v>
      </c>
      <c r="AR45" s="130">
        <v>-0.98936660910742369</v>
      </c>
      <c r="AS45" s="130">
        <v>2.7592796205117027</v>
      </c>
      <c r="AT45" s="130">
        <v>-0.48580179308593091</v>
      </c>
      <c r="AU45" s="130">
        <v>4.6750147225866741</v>
      </c>
      <c r="AV45" s="130">
        <v>6.4449277339909532</v>
      </c>
      <c r="AW45" s="130">
        <v>5.4314453051821738</v>
      </c>
      <c r="AX45" s="131">
        <v>1.7699130114042791</v>
      </c>
      <c r="AY45" s="131">
        <v>3.6615322937778947</v>
      </c>
    </row>
    <row r="46" spans="1:51" s="181" customFormat="1" ht="13.5" customHeight="1" x14ac:dyDescent="0.25">
      <c r="A46" s="164" t="s">
        <v>145</v>
      </c>
      <c r="B46" s="165"/>
      <c r="C46" s="166">
        <v>0.38194444444444398</v>
      </c>
      <c r="D46" s="167">
        <v>45398</v>
      </c>
      <c r="E46" s="168"/>
      <c r="F46" s="169">
        <v>16</v>
      </c>
      <c r="G46" s="170">
        <v>342.8</v>
      </c>
      <c r="H46" s="161">
        <v>0</v>
      </c>
      <c r="I46" s="161">
        <v>1.89</v>
      </c>
      <c r="J46" s="169">
        <v>428</v>
      </c>
      <c r="K46" s="170">
        <v>11.2</v>
      </c>
      <c r="L46" s="170">
        <v>17.2</v>
      </c>
      <c r="M46" s="170">
        <v>25.1</v>
      </c>
      <c r="N46" s="171">
        <v>2.6325488317757006</v>
      </c>
      <c r="O46" s="171">
        <v>24.727079828660436</v>
      </c>
      <c r="P46" s="171">
        <v>6.9163865546218499</v>
      </c>
      <c r="Q46" s="171">
        <v>22.806239143199591</v>
      </c>
      <c r="R46" s="171">
        <v>4.7761044104736214</v>
      </c>
      <c r="S46" s="172">
        <v>354</v>
      </c>
      <c r="T46" s="173">
        <v>7.7645051194539247</v>
      </c>
      <c r="U46" s="155">
        <v>1.22</v>
      </c>
      <c r="V46" s="174">
        <v>476</v>
      </c>
      <c r="W46" s="175">
        <v>2.7486348122866895</v>
      </c>
      <c r="X46" s="155">
        <v>0.29853107405590973</v>
      </c>
      <c r="Y46" s="156">
        <v>20.144779794016674</v>
      </c>
      <c r="Z46" s="155">
        <v>2.6662116040955639</v>
      </c>
      <c r="AA46" s="182"/>
      <c r="AB46" s="1"/>
      <c r="AC46" s="1"/>
      <c r="AD46" s="1"/>
      <c r="AE46" s="1"/>
      <c r="AF46" s="1"/>
      <c r="AG46" s="1"/>
      <c r="AH46" s="1"/>
      <c r="AI46" s="61"/>
      <c r="AJ46" s="1"/>
      <c r="AK46" s="1"/>
      <c r="AL46" s="1"/>
      <c r="AM46" s="1"/>
      <c r="AN46" s="164"/>
      <c r="AO46" s="180"/>
      <c r="AP46" s="180"/>
      <c r="AQ46" s="177">
        <v>1.0589243422344112</v>
      </c>
      <c r="AR46" s="177">
        <v>-1.0818665153080576</v>
      </c>
      <c r="AS46" s="177">
        <v>2.7646789224448471</v>
      </c>
      <c r="AT46" s="177">
        <v>-0.43500158075533807</v>
      </c>
      <c r="AU46" s="177">
        <v>4.7761044104736214</v>
      </c>
      <c r="AV46" s="177">
        <v>6.4589168176104108</v>
      </c>
      <c r="AW46" s="177">
        <v>5.3999924753759991</v>
      </c>
      <c r="AX46" s="178">
        <v>1.6828124071367896</v>
      </c>
      <c r="AY46" s="178">
        <v>3.7171800682392102</v>
      </c>
    </row>
    <row r="47" spans="1:51" s="181" customFormat="1" ht="13.5" customHeight="1" x14ac:dyDescent="0.25">
      <c r="A47" s="1"/>
      <c r="B47" s="41"/>
      <c r="C47" s="132">
        <v>0.38194444444444398</v>
      </c>
      <c r="D47" s="140">
        <v>45399</v>
      </c>
      <c r="E47" s="134"/>
      <c r="F47" s="99">
        <v>17</v>
      </c>
      <c r="G47" s="138">
        <v>348</v>
      </c>
      <c r="H47" s="142">
        <v>0</v>
      </c>
      <c r="I47" s="142">
        <v>1.84</v>
      </c>
      <c r="J47" s="99">
        <v>426</v>
      </c>
      <c r="K47" s="138">
        <v>11.5</v>
      </c>
      <c r="L47" s="138">
        <v>17.3</v>
      </c>
      <c r="M47" s="138">
        <v>25.1</v>
      </c>
      <c r="N47" s="171">
        <v>2.3384835727109512</v>
      </c>
      <c r="O47" s="171">
        <v>24.559416517055656</v>
      </c>
      <c r="P47" s="135">
        <v>6.6651299245599329</v>
      </c>
      <c r="Q47" s="135">
        <v>23.675554144440547</v>
      </c>
      <c r="R47" s="135">
        <v>4.8776242672451939</v>
      </c>
      <c r="S47" s="150">
        <v>355.5</v>
      </c>
      <c r="T47" s="151">
        <v>7.7645051194539247</v>
      </c>
      <c r="U47" s="152">
        <v>1.22</v>
      </c>
      <c r="V47" s="153">
        <v>476</v>
      </c>
      <c r="W47" s="154">
        <v>2.7602815699658705</v>
      </c>
      <c r="X47" s="155">
        <v>0.29853107405590973</v>
      </c>
      <c r="Y47" s="156">
        <v>20.144779794016674</v>
      </c>
      <c r="Z47" s="152">
        <v>2.6662116040955639</v>
      </c>
      <c r="AA47" s="1" t="s">
        <v>149</v>
      </c>
      <c r="AB47" s="1"/>
      <c r="AC47" s="1"/>
      <c r="AD47" s="1"/>
      <c r="AE47" s="1"/>
      <c r="AF47" s="1"/>
      <c r="AG47" s="1"/>
      <c r="AH47" s="1"/>
      <c r="AI47" s="80">
        <v>3.5278157937548444</v>
      </c>
      <c r="AJ47" s="1"/>
      <c r="AK47" s="1"/>
      <c r="AL47" s="1"/>
      <c r="AM47" s="1"/>
      <c r="AN47" s="164"/>
      <c r="AO47" s="183"/>
      <c r="AP47" s="9"/>
      <c r="AQ47" s="130">
        <v>1.0992878063769886</v>
      </c>
      <c r="AR47" s="130">
        <v>-1.1707809915465213</v>
      </c>
      <c r="AS47" s="130">
        <v>2.7608203114139198</v>
      </c>
      <c r="AT47" s="130">
        <v>-0.38272336155967229</v>
      </c>
      <c r="AU47" s="130">
        <v>4.8776242672451939</v>
      </c>
      <c r="AV47" s="130">
        <v>6.4676635871125923</v>
      </c>
      <c r="AW47" s="130">
        <v>5.3683757807356036</v>
      </c>
      <c r="AX47" s="131">
        <v>1.5900393198673985</v>
      </c>
      <c r="AY47" s="131">
        <v>3.7783364608682053</v>
      </c>
    </row>
    <row r="48" spans="1:51" ht="13.5" customHeight="1" x14ac:dyDescent="0.25">
      <c r="A48" s="1"/>
      <c r="B48" s="41"/>
      <c r="C48" s="132">
        <v>0.38194444444444398</v>
      </c>
      <c r="D48" s="140">
        <v>45400</v>
      </c>
      <c r="E48" s="134"/>
      <c r="F48" s="99">
        <v>18</v>
      </c>
      <c r="G48" s="138">
        <v>350.6</v>
      </c>
      <c r="H48" s="142">
        <v>0.13638143176733766</v>
      </c>
      <c r="I48" s="142">
        <v>1.82</v>
      </c>
      <c r="J48" s="99">
        <v>427</v>
      </c>
      <c r="K48" s="138">
        <v>11.9</v>
      </c>
      <c r="L48" s="138">
        <v>17.399999999999999</v>
      </c>
      <c r="M48" s="138">
        <v>25.2</v>
      </c>
      <c r="N48" s="171">
        <v>2.2228309173846927</v>
      </c>
      <c r="O48" s="171">
        <v>24.773882412569687</v>
      </c>
      <c r="P48" s="135">
        <v>6.4366610738255039</v>
      </c>
      <c r="Q48" s="135">
        <v>24.50200501092128</v>
      </c>
      <c r="R48" s="135">
        <v>4.977808250563168</v>
      </c>
      <c r="S48" s="150">
        <v>357.29999999999973</v>
      </c>
      <c r="T48" s="151">
        <v>7.7645051194539247</v>
      </c>
      <c r="U48" s="152">
        <v>1.22</v>
      </c>
      <c r="V48" s="153">
        <v>476</v>
      </c>
      <c r="W48" s="154">
        <v>2.7742576791808853</v>
      </c>
      <c r="X48" s="155">
        <v>0.29853107405590973</v>
      </c>
      <c r="Y48" s="156">
        <v>20.144779794016674</v>
      </c>
      <c r="Z48" s="152">
        <v>2.6662116040955639</v>
      </c>
      <c r="AA48" s="1"/>
      <c r="AB48" s="1"/>
      <c r="AC48" s="1"/>
      <c r="AD48" s="1"/>
      <c r="AE48" s="1"/>
      <c r="AF48" s="1"/>
      <c r="AG48" s="1"/>
      <c r="AH48" s="1"/>
      <c r="AI48" s="61"/>
      <c r="AJ48" s="1"/>
      <c r="AK48" s="1"/>
      <c r="AL48" s="1"/>
      <c r="AM48" s="1"/>
      <c r="AN48" s="1"/>
      <c r="AO48" s="1"/>
      <c r="AP48" s="1"/>
      <c r="AQ48" s="130">
        <v>1.1376610311196629</v>
      </c>
      <c r="AR48" s="130">
        <v>-1.2553796717177623</v>
      </c>
      <c r="AS48" s="130">
        <v>2.7399366539724199</v>
      </c>
      <c r="AT48" s="130">
        <v>-0.32642557957934426</v>
      </c>
      <c r="AU48" s="130">
        <v>4.977808250563168</v>
      </c>
      <c r="AV48" s="130">
        <v>6.4623652328178256</v>
      </c>
      <c r="AW48" s="130">
        <v>5.3247042016981627</v>
      </c>
      <c r="AX48" s="131">
        <v>1.4845569822546576</v>
      </c>
      <c r="AY48" s="131">
        <v>3.8401472194435051</v>
      </c>
    </row>
    <row r="49" spans="1:51" s="203" customFormat="1" ht="13.5" customHeight="1" x14ac:dyDescent="0.25">
      <c r="A49" s="184" t="s">
        <v>150</v>
      </c>
      <c r="B49" s="185"/>
      <c r="C49" s="186">
        <v>0.38194444444444398</v>
      </c>
      <c r="D49" s="187">
        <v>45401</v>
      </c>
      <c r="E49" s="188"/>
      <c r="F49" s="189">
        <v>19</v>
      </c>
      <c r="G49" s="190">
        <v>352.6</v>
      </c>
      <c r="H49" s="191">
        <v>0</v>
      </c>
      <c r="I49" s="191">
        <v>1.81</v>
      </c>
      <c r="J49" s="189">
        <v>428</v>
      </c>
      <c r="K49" s="190">
        <v>11.5</v>
      </c>
      <c r="L49" s="190">
        <v>17</v>
      </c>
      <c r="M49" s="190">
        <v>25.1</v>
      </c>
      <c r="N49" s="192">
        <v>2.1144933005893907</v>
      </c>
      <c r="O49" s="192">
        <v>24.288098722986248</v>
      </c>
      <c r="P49" s="192">
        <v>6.2026006711409396</v>
      </c>
      <c r="Q49" s="192">
        <v>25.286357824705803</v>
      </c>
      <c r="R49" s="192">
        <v>5.0802744788809164</v>
      </c>
      <c r="S49" s="193">
        <v>349.30000000000018</v>
      </c>
      <c r="T49" s="194">
        <v>10.199999999999999</v>
      </c>
      <c r="U49" s="195">
        <v>1.22</v>
      </c>
      <c r="V49" s="196">
        <v>476</v>
      </c>
      <c r="W49" s="197">
        <v>3.5628600000000015</v>
      </c>
      <c r="X49" s="195">
        <v>0.29853107405590973</v>
      </c>
      <c r="Y49" s="198">
        <v>20.144779794016674</v>
      </c>
      <c r="Z49" s="195">
        <v>2.6662116040955639</v>
      </c>
      <c r="AA49" s="1" t="s">
        <v>151</v>
      </c>
      <c r="AB49" s="1"/>
      <c r="AC49" s="1"/>
      <c r="AD49" s="1"/>
      <c r="AE49" s="1"/>
      <c r="AF49" s="1"/>
      <c r="AG49" s="1"/>
      <c r="AH49" s="1"/>
      <c r="AI49" s="80">
        <v>27.21</v>
      </c>
      <c r="AJ49" s="36"/>
      <c r="AK49" s="1"/>
      <c r="AL49" s="1"/>
      <c r="AM49" s="1"/>
      <c r="AN49" s="184"/>
      <c r="AO49" s="184"/>
      <c r="AP49" s="184"/>
      <c r="AQ49" s="200">
        <v>1.1740795866825229</v>
      </c>
      <c r="AR49" s="200">
        <v>-1.3351658698937241</v>
      </c>
      <c r="AS49" s="200">
        <v>2.7271529346827084</v>
      </c>
      <c r="AT49" s="200">
        <v>-0.27596347803509513</v>
      </c>
      <c r="AU49" s="200">
        <v>5.0802744788809164</v>
      </c>
      <c r="AV49" s="200">
        <v>6.4722615436699007</v>
      </c>
      <c r="AW49" s="200">
        <v>5.2981819569873778</v>
      </c>
      <c r="AX49" s="201">
        <v>1.3919870647889843</v>
      </c>
      <c r="AY49" s="201">
        <v>3.9061948921983936</v>
      </c>
    </row>
    <row r="50" spans="1:51" ht="13.5" customHeight="1" x14ac:dyDescent="0.25">
      <c r="A50" s="1"/>
      <c r="B50" s="41"/>
      <c r="C50" s="132">
        <v>0.38194444444444398</v>
      </c>
      <c r="D50" s="140">
        <v>45402</v>
      </c>
      <c r="E50" s="134"/>
      <c r="F50" s="99">
        <v>20</v>
      </c>
      <c r="G50" s="138">
        <v>347.2</v>
      </c>
      <c r="H50" s="142">
        <v>0</v>
      </c>
      <c r="I50" s="142">
        <v>1.8</v>
      </c>
      <c r="J50" s="99">
        <v>429</v>
      </c>
      <c r="K50" s="138">
        <v>12.2</v>
      </c>
      <c r="L50" s="138">
        <v>17.600000000000001</v>
      </c>
      <c r="M50" s="138">
        <v>25.2</v>
      </c>
      <c r="N50" s="171">
        <v>1.9944954841670501</v>
      </c>
      <c r="O50" s="171">
        <v>23.01669940339605</v>
      </c>
      <c r="P50" s="135">
        <v>5.9785714285714286</v>
      </c>
      <c r="Q50" s="135">
        <v>26.008476992916233</v>
      </c>
      <c r="R50" s="135">
        <v>5.2118674556126106</v>
      </c>
      <c r="S50" s="150">
        <v>354.29999999999995</v>
      </c>
      <c r="T50" s="204">
        <v>10.199999999999999</v>
      </c>
      <c r="U50" s="152">
        <v>1.22</v>
      </c>
      <c r="V50" s="153">
        <v>476</v>
      </c>
      <c r="W50" s="154">
        <v>3.6138599999999994</v>
      </c>
      <c r="X50" s="155">
        <v>0.29853107405590973</v>
      </c>
      <c r="Y50" s="156">
        <v>20.144779794016674</v>
      </c>
      <c r="Z50" s="152">
        <v>2.6662116040955639</v>
      </c>
      <c r="AA50" s="1"/>
      <c r="AB50" s="1"/>
      <c r="AC50" s="1"/>
      <c r="AD50" s="1"/>
      <c r="AE50" s="1"/>
      <c r="AF50" s="1"/>
      <c r="AG50" s="1"/>
      <c r="AH50" s="1"/>
      <c r="AI50" s="61"/>
      <c r="AJ50" s="1"/>
      <c r="AK50" s="1"/>
      <c r="AL50" s="1"/>
      <c r="AM50" s="1"/>
      <c r="AN50" s="1"/>
      <c r="AO50" s="1"/>
      <c r="AP50" s="1"/>
      <c r="AQ50" s="130">
        <v>1.2076085504196281</v>
      </c>
      <c r="AR50" s="130">
        <v>-1.4091382672044506</v>
      </c>
      <c r="AS50" s="130">
        <v>2.7455378134171839</v>
      </c>
      <c r="AT50" s="130">
        <v>-0.24069730004209938</v>
      </c>
      <c r="AU50" s="130">
        <v>5.2118674556126106</v>
      </c>
      <c r="AV50" s="130">
        <v>6.5482670018253444</v>
      </c>
      <c r="AW50" s="130">
        <v>5.3406584514057158</v>
      </c>
      <c r="AX50" s="131">
        <v>1.3363995462127334</v>
      </c>
      <c r="AY50" s="131">
        <v>4.004258905192982</v>
      </c>
    </row>
    <row r="51" spans="1:51" ht="13.5" customHeight="1" x14ac:dyDescent="0.25">
      <c r="A51" s="1"/>
      <c r="B51" s="41"/>
      <c r="C51" s="132">
        <v>0.38194444444444398</v>
      </c>
      <c r="D51" s="140">
        <v>45403</v>
      </c>
      <c r="E51" s="134"/>
      <c r="F51" s="99">
        <v>21</v>
      </c>
      <c r="G51" s="138">
        <v>350.4</v>
      </c>
      <c r="H51" s="142">
        <v>0</v>
      </c>
      <c r="I51" s="142">
        <v>1.78</v>
      </c>
      <c r="J51" s="99">
        <v>433</v>
      </c>
      <c r="K51" s="138">
        <v>12</v>
      </c>
      <c r="L51" s="138">
        <v>17.2</v>
      </c>
      <c r="M51" s="138">
        <v>25.2</v>
      </c>
      <c r="N51" s="171">
        <v>1.9669950515463919</v>
      </c>
      <c r="O51" s="171">
        <v>23.1886696907216</v>
      </c>
      <c r="P51" s="135">
        <v>5.7441176470588244</v>
      </c>
      <c r="Q51" s="135">
        <v>26.724769210467091</v>
      </c>
      <c r="R51" s="135">
        <v>5.3453440993459029</v>
      </c>
      <c r="S51" s="150">
        <v>355.20000000000005</v>
      </c>
      <c r="T51" s="204">
        <v>10.199999999999999</v>
      </c>
      <c r="U51" s="152">
        <v>1.22</v>
      </c>
      <c r="V51" s="153">
        <v>476</v>
      </c>
      <c r="W51" s="154">
        <v>3.6230400000000005</v>
      </c>
      <c r="X51" s="155">
        <v>0.29853107405590973</v>
      </c>
      <c r="Y51" s="156">
        <v>20.144779794016674</v>
      </c>
      <c r="Z51" s="152">
        <v>2.6662116040955639</v>
      </c>
      <c r="AA51" s="1" t="s">
        <v>152</v>
      </c>
      <c r="AB51" s="1"/>
      <c r="AC51" s="1"/>
      <c r="AD51" s="1"/>
      <c r="AE51" s="1"/>
      <c r="AF51" s="1"/>
      <c r="AG51" s="7"/>
      <c r="AH51" s="1"/>
      <c r="AI51" s="80">
        <v>27.074849193998805</v>
      </c>
      <c r="AJ51" s="1"/>
      <c r="AK51" s="1"/>
      <c r="AL51" s="1"/>
      <c r="AM51" s="1"/>
      <c r="AN51" s="1"/>
      <c r="AO51" s="1"/>
      <c r="AP51" s="1"/>
      <c r="AQ51" s="130">
        <v>1.2408669610043406</v>
      </c>
      <c r="AR51" s="130">
        <v>-1.4781755895530981</v>
      </c>
      <c r="AS51" s="130">
        <v>2.753302395656088</v>
      </c>
      <c r="AT51" s="130">
        <v>-0.20420533764816901</v>
      </c>
      <c r="AU51" s="130">
        <v>5.3453440993459029</v>
      </c>
      <c r="AV51" s="130">
        <v>6.6204709054488928</v>
      </c>
      <c r="AW51" s="130">
        <v>5.3796039444445523</v>
      </c>
      <c r="AX51" s="131">
        <v>1.2751268061029899</v>
      </c>
      <c r="AY51" s="131">
        <v>4.1044771383415624</v>
      </c>
    </row>
    <row r="52" spans="1:51" ht="13.5" customHeight="1" x14ac:dyDescent="0.25">
      <c r="A52" s="1"/>
      <c r="B52" s="41"/>
      <c r="C52" s="132">
        <v>0.38194444444444398</v>
      </c>
      <c r="D52" s="140">
        <v>45404</v>
      </c>
      <c r="E52" s="134"/>
      <c r="F52" s="99">
        <v>22</v>
      </c>
      <c r="G52" s="138">
        <v>353.3</v>
      </c>
      <c r="H52" s="142">
        <v>0.40948782535684253</v>
      </c>
      <c r="I52" s="142">
        <v>1.74</v>
      </c>
      <c r="J52" s="99">
        <v>437</v>
      </c>
      <c r="K52" s="138">
        <v>12.5</v>
      </c>
      <c r="L52" s="138">
        <v>17.5</v>
      </c>
      <c r="M52" s="138">
        <v>25.4</v>
      </c>
      <c r="N52" s="171">
        <v>1.9330675381263618</v>
      </c>
      <c r="O52" s="171">
        <v>23.390117211328977</v>
      </c>
      <c r="P52" s="135">
        <v>5.8564231738035257</v>
      </c>
      <c r="Q52" s="135">
        <v>27.433019105120461</v>
      </c>
      <c r="R52" s="135">
        <v>5.4738163920769889</v>
      </c>
      <c r="S52" s="150">
        <v>353.9</v>
      </c>
      <c r="T52" s="204">
        <v>10.199999999999999</v>
      </c>
      <c r="U52" s="152">
        <v>1.22</v>
      </c>
      <c r="V52" s="153">
        <v>476</v>
      </c>
      <c r="W52" s="154">
        <v>3.6097799999999993</v>
      </c>
      <c r="X52" s="155">
        <v>0.29853107405590973</v>
      </c>
      <c r="Y52" s="156">
        <v>20.144779794016674</v>
      </c>
      <c r="Z52" s="152">
        <v>2.6662116040955639</v>
      </c>
      <c r="AA52" s="1"/>
      <c r="AB52" s="1"/>
      <c r="AC52" s="1"/>
      <c r="AD52" s="1"/>
      <c r="AE52" s="1"/>
      <c r="AF52" s="1"/>
      <c r="AG52" s="1"/>
      <c r="AH52" s="1"/>
      <c r="AI52" s="61"/>
      <c r="AJ52" s="1"/>
      <c r="AK52" s="1"/>
      <c r="AL52" s="1"/>
      <c r="AM52" s="1"/>
      <c r="AN52" s="1"/>
      <c r="AO52" s="1"/>
      <c r="AP52" s="164"/>
      <c r="AQ52" s="130">
        <v>1.273751955725491</v>
      </c>
      <c r="AR52" s="130">
        <v>-1.5506990924767192</v>
      </c>
      <c r="AS52" s="130">
        <v>2.7546338881585046</v>
      </c>
      <c r="AT52" s="130">
        <v>-0.16327057121654431</v>
      </c>
      <c r="AU52" s="130">
        <v>5.4738163920769889</v>
      </c>
      <c r="AV52" s="130">
        <v>6.6777511877587745</v>
      </c>
      <c r="AW52" s="130">
        <v>5.4039992320332839</v>
      </c>
      <c r="AX52" s="131">
        <v>1.2039347956817854</v>
      </c>
      <c r="AY52" s="131">
        <v>4.2000644363514983</v>
      </c>
    </row>
    <row r="53" spans="1:51" ht="13.5" customHeight="1" x14ac:dyDescent="0.25">
      <c r="A53" s="1"/>
      <c r="B53" s="41"/>
      <c r="C53" s="132">
        <v>0.38194444444444398</v>
      </c>
      <c r="D53" s="140">
        <v>45405</v>
      </c>
      <c r="E53" s="134"/>
      <c r="F53" s="99">
        <v>23</v>
      </c>
      <c r="G53" s="138">
        <v>346.7</v>
      </c>
      <c r="H53" s="142">
        <v>0.27299188357122839</v>
      </c>
      <c r="I53" s="142">
        <v>1.66</v>
      </c>
      <c r="J53" s="99">
        <v>439</v>
      </c>
      <c r="K53" s="138">
        <v>12.5</v>
      </c>
      <c r="L53" s="138">
        <v>17.600000000000001</v>
      </c>
      <c r="M53" s="138">
        <v>25.2</v>
      </c>
      <c r="N53" s="171">
        <v>1.8511383282980867</v>
      </c>
      <c r="O53" s="171">
        <v>23.563802114803625</v>
      </c>
      <c r="P53" s="135">
        <v>5.9032745591939548</v>
      </c>
      <c r="Q53" s="135">
        <v>28.09121150069614</v>
      </c>
      <c r="R53" s="135">
        <v>5.6036466152770865</v>
      </c>
      <c r="S53" s="150">
        <v>354.90000000000003</v>
      </c>
      <c r="T53" s="204">
        <v>10.199999999999999</v>
      </c>
      <c r="U53" s="152">
        <v>1.22</v>
      </c>
      <c r="V53" s="153">
        <v>476</v>
      </c>
      <c r="W53" s="154">
        <v>3.61998</v>
      </c>
      <c r="X53" s="155">
        <v>0.29853107405590973</v>
      </c>
      <c r="Y53" s="156">
        <v>20.144779794016674</v>
      </c>
      <c r="Z53" s="152">
        <v>2.6662116040955639</v>
      </c>
      <c r="AA53" s="1" t="s">
        <v>153</v>
      </c>
      <c r="AB53" s="1"/>
      <c r="AC53" s="1"/>
      <c r="AD53" s="1"/>
      <c r="AE53" s="1"/>
      <c r="AF53" s="1"/>
      <c r="AG53" s="1"/>
      <c r="AH53" s="1"/>
      <c r="AI53" s="205">
        <v>1.05</v>
      </c>
      <c r="AJ53" s="1"/>
      <c r="AK53" s="7"/>
      <c r="AL53" s="1"/>
      <c r="AM53" s="1"/>
      <c r="AN53" s="1"/>
      <c r="AO53" s="1"/>
      <c r="AP53" s="206"/>
      <c r="AQ53" s="130">
        <v>1.3043127134713157</v>
      </c>
      <c r="AR53" s="130">
        <v>-1.6219982063291556</v>
      </c>
      <c r="AS53" s="130">
        <v>2.7607187233274089</v>
      </c>
      <c r="AT53" s="130">
        <v>-0.12484625288902038</v>
      </c>
      <c r="AU53" s="130">
        <v>5.6036466152770865</v>
      </c>
      <c r="AV53" s="130">
        <v>6.7423671322753398</v>
      </c>
      <c r="AW53" s="130">
        <v>5.4380544188040236</v>
      </c>
      <c r="AX53" s="131">
        <v>1.1387205169982533</v>
      </c>
      <c r="AY53" s="131">
        <v>4.2993339018057704</v>
      </c>
    </row>
    <row r="54" spans="1:51" s="223" customFormat="1" ht="13.5" customHeight="1" x14ac:dyDescent="0.25">
      <c r="A54" s="206" t="s">
        <v>154</v>
      </c>
      <c r="B54" s="207"/>
      <c r="C54" s="208">
        <v>0.38194444444444398</v>
      </c>
      <c r="D54" s="209">
        <v>45406</v>
      </c>
      <c r="E54" s="210"/>
      <c r="F54" s="211">
        <v>24</v>
      </c>
      <c r="G54" s="212">
        <v>346.8</v>
      </c>
      <c r="H54" s="213">
        <v>0.34123985446403549</v>
      </c>
      <c r="I54" s="213">
        <v>1.6</v>
      </c>
      <c r="J54" s="211">
        <v>440</v>
      </c>
      <c r="K54" s="212">
        <v>12.8</v>
      </c>
      <c r="L54" s="212">
        <v>17.5</v>
      </c>
      <c r="M54" s="212">
        <v>25.1</v>
      </c>
      <c r="N54" s="214">
        <v>1.8223377490039843</v>
      </c>
      <c r="O54" s="214">
        <v>24.151464143426296</v>
      </c>
      <c r="P54" s="214">
        <v>5.9501259445843822</v>
      </c>
      <c r="Q54" s="214">
        <v>28.737002827535111</v>
      </c>
      <c r="R54" s="214">
        <v>5.7329783797268776</v>
      </c>
      <c r="S54" s="215">
        <v>355</v>
      </c>
      <c r="T54" s="216">
        <v>10.4</v>
      </c>
      <c r="U54" s="217">
        <v>1.27</v>
      </c>
      <c r="V54" s="218">
        <v>509</v>
      </c>
      <c r="W54" s="219">
        <v>3.6920000000000002</v>
      </c>
      <c r="X54" s="217">
        <v>0.27258285773026314</v>
      </c>
      <c r="Y54" s="220">
        <v>21.007978207236839</v>
      </c>
      <c r="Z54" s="217">
        <v>1.0421052631578949</v>
      </c>
      <c r="AA54" s="1"/>
      <c r="AB54" s="1"/>
      <c r="AC54" s="1"/>
      <c r="AD54" s="1"/>
      <c r="AE54" s="1"/>
      <c r="AF54" s="1"/>
      <c r="AG54" s="1"/>
      <c r="AH54" s="1"/>
      <c r="AI54" s="61"/>
      <c r="AJ54" s="1"/>
      <c r="AK54" s="1"/>
      <c r="AL54" s="1"/>
      <c r="AM54" s="1"/>
      <c r="AN54" s="206"/>
      <c r="AO54" s="206"/>
      <c r="AP54" s="206"/>
      <c r="AQ54" s="221">
        <v>1.3342976729247273</v>
      </c>
      <c r="AR54" s="221">
        <v>-1.694213347759675</v>
      </c>
      <c r="AS54" s="221">
        <v>2.7501430181985942</v>
      </c>
      <c r="AT54" s="221">
        <v>-7.9551617736794145E-2</v>
      </c>
      <c r="AU54" s="221">
        <v>5.7329783797268776</v>
      </c>
      <c r="AV54" s="221">
        <v>6.788908050165797</v>
      </c>
      <c r="AW54" s="221">
        <v>5.4546103772410692</v>
      </c>
      <c r="AX54" s="222">
        <v>1.0559296704389192</v>
      </c>
      <c r="AY54" s="222">
        <v>4.3986807068021498</v>
      </c>
    </row>
    <row r="55" spans="1:51" s="203" customFormat="1" ht="13.5" customHeight="1" x14ac:dyDescent="0.25">
      <c r="A55" s="1"/>
      <c r="B55" s="41"/>
      <c r="C55" s="132">
        <v>0.38194444444444398</v>
      </c>
      <c r="D55" s="140">
        <v>45407</v>
      </c>
      <c r="E55" s="134"/>
      <c r="F55" s="99">
        <v>25</v>
      </c>
      <c r="G55" s="138">
        <v>344.9</v>
      </c>
      <c r="H55" s="142">
        <v>0.68247970892807097</v>
      </c>
      <c r="I55" s="142">
        <v>1.58</v>
      </c>
      <c r="J55" s="99">
        <v>442</v>
      </c>
      <c r="K55" s="138">
        <v>12.6</v>
      </c>
      <c r="L55" s="138">
        <v>17.100000000000001</v>
      </c>
      <c r="M55" s="138">
        <v>25.2</v>
      </c>
      <c r="N55" s="171">
        <v>1.7805092262198128</v>
      </c>
      <c r="O55" s="171">
        <v>23.995537703302119</v>
      </c>
      <c r="P55" s="135">
        <v>6.0438287153652386</v>
      </c>
      <c r="Q55" s="135">
        <v>29.372104582127843</v>
      </c>
      <c r="R55" s="135">
        <v>5.8606471517160816</v>
      </c>
      <c r="S55" s="150">
        <v>361.09999999999945</v>
      </c>
      <c r="T55" s="204">
        <v>10.4</v>
      </c>
      <c r="U55" s="152">
        <v>1.27</v>
      </c>
      <c r="V55" s="153">
        <v>509</v>
      </c>
      <c r="W55" s="154">
        <v>3.7554399999999948</v>
      </c>
      <c r="X55" s="155">
        <v>0.27258285773026314</v>
      </c>
      <c r="Y55" s="156">
        <v>21.007978207236839</v>
      </c>
      <c r="Z55" s="152">
        <v>1.0421052631578949</v>
      </c>
      <c r="AA55" s="1" t="s">
        <v>155</v>
      </c>
      <c r="AB55" s="1"/>
      <c r="AC55" s="1"/>
      <c r="AD55" s="1"/>
      <c r="AE55" s="1"/>
      <c r="AF55" s="1"/>
      <c r="AG55" s="1"/>
      <c r="AH55" s="1"/>
      <c r="AI55" s="61">
        <v>1.413682602025836</v>
      </c>
      <c r="AJ55" s="1"/>
      <c r="AK55" s="1"/>
      <c r="AL55" s="1"/>
      <c r="AM55" s="1"/>
      <c r="AN55" s="184"/>
      <c r="AO55" s="184"/>
      <c r="AP55" s="1"/>
      <c r="AQ55" s="130">
        <v>1.3637863011685718</v>
      </c>
      <c r="AR55" s="130">
        <v>-1.8050356094328739</v>
      </c>
      <c r="AS55" s="130">
        <v>2.8370463174307865</v>
      </c>
      <c r="AT55" s="130">
        <v>-4.9330629821515773E-2</v>
      </c>
      <c r="AU55" s="130">
        <v>5.8606471517160816</v>
      </c>
      <c r="AV55" s="130">
        <v>6.892657859713994</v>
      </c>
      <c r="AW55" s="130">
        <v>5.528871558545422</v>
      </c>
      <c r="AX55" s="131">
        <v>1.0320107079979126</v>
      </c>
      <c r="AY55" s="131">
        <v>4.4968608505475096</v>
      </c>
    </row>
    <row r="56" spans="1:51" ht="13.5" customHeight="1" x14ac:dyDescent="0.25">
      <c r="A56" s="1"/>
      <c r="B56" s="1"/>
      <c r="C56" s="132">
        <v>0.38194444444444398</v>
      </c>
      <c r="D56" s="140">
        <v>45408</v>
      </c>
      <c r="E56" s="134"/>
      <c r="F56" s="99">
        <v>26</v>
      </c>
      <c r="G56" s="138">
        <v>345.7</v>
      </c>
      <c r="H56" s="142">
        <v>0.95467002237136367</v>
      </c>
      <c r="I56" s="142">
        <v>1.57</v>
      </c>
      <c r="J56" s="99">
        <v>444</v>
      </c>
      <c r="K56" s="138">
        <v>12.5</v>
      </c>
      <c r="L56" s="138">
        <v>17.100000000000001</v>
      </c>
      <c r="M56" s="138">
        <v>25.1</v>
      </c>
      <c r="N56" s="171">
        <v>1.7146068130841121</v>
      </c>
      <c r="O56" s="171">
        <v>24.038532242990652</v>
      </c>
      <c r="P56" s="135">
        <v>5.9685402684563762</v>
      </c>
      <c r="Q56" s="135">
        <v>29.978944805425417</v>
      </c>
      <c r="R56" s="135">
        <v>5.987163482378616</v>
      </c>
      <c r="S56" s="150">
        <v>365.5</v>
      </c>
      <c r="T56" s="204">
        <v>10.4</v>
      </c>
      <c r="U56" s="152">
        <v>1.27</v>
      </c>
      <c r="V56" s="153">
        <v>509</v>
      </c>
      <c r="W56" s="154">
        <v>3.8012000000000001</v>
      </c>
      <c r="X56" s="155">
        <v>0.27258285773026314</v>
      </c>
      <c r="Y56" s="156">
        <v>21.007978207236839</v>
      </c>
      <c r="Z56" s="152">
        <v>1.0421052631578949</v>
      </c>
      <c r="AA56" s="1"/>
      <c r="AB56" s="1"/>
      <c r="AC56" s="1"/>
      <c r="AD56" s="1"/>
      <c r="AE56" s="1"/>
      <c r="AF56" s="1"/>
      <c r="AG56" s="1"/>
      <c r="AH56" s="1"/>
      <c r="AI56" s="61"/>
      <c r="AJ56" s="1"/>
      <c r="AK56" s="1"/>
      <c r="AL56" s="1"/>
      <c r="AM56" s="1"/>
      <c r="AN56" s="1"/>
      <c r="AO56" s="1"/>
      <c r="AP56" s="1"/>
      <c r="AQ56" s="130">
        <v>1.3919627085219244</v>
      </c>
      <c r="AR56" s="130">
        <v>-1.9140772243772233</v>
      </c>
      <c r="AS56" s="130">
        <v>2.9304009019745125</v>
      </c>
      <c r="AT56" s="130">
        <v>-2.2584786822354611E-2</v>
      </c>
      <c r="AU56" s="130">
        <v>5.987163482378616</v>
      </c>
      <c r="AV56" s="130">
        <v>7.0034871599759052</v>
      </c>
      <c r="AW56" s="130">
        <v>5.611524451453981</v>
      </c>
      <c r="AX56" s="131">
        <v>1.0163236775972893</v>
      </c>
      <c r="AY56" s="131">
        <v>4.5952007738566918</v>
      </c>
    </row>
    <row r="57" spans="1:51" ht="13.5" customHeight="1" x14ac:dyDescent="0.25">
      <c r="A57" s="1"/>
      <c r="B57" s="8"/>
      <c r="C57" s="132">
        <v>0.38194444444444398</v>
      </c>
      <c r="D57" s="140">
        <v>45409</v>
      </c>
      <c r="E57" s="134"/>
      <c r="F57" s="99">
        <v>27</v>
      </c>
      <c r="G57" s="138">
        <v>362</v>
      </c>
      <c r="H57" s="142">
        <v>0.81828859060402603</v>
      </c>
      <c r="I57" s="142">
        <v>1.55</v>
      </c>
      <c r="J57" s="99">
        <v>445</v>
      </c>
      <c r="K57" s="138">
        <v>12.9</v>
      </c>
      <c r="L57" s="138">
        <v>17.399999999999999</v>
      </c>
      <c r="M57" s="138">
        <v>25.1</v>
      </c>
      <c r="N57" s="171">
        <v>1.6944440878048779</v>
      </c>
      <c r="O57" s="171">
        <v>24.0460331707317</v>
      </c>
      <c r="P57" s="135">
        <v>5.8564231738035257</v>
      </c>
      <c r="Q57" s="135">
        <v>30.609662626441352</v>
      </c>
      <c r="R57" s="135">
        <v>6.116618664384883</v>
      </c>
      <c r="S57" s="150">
        <v>364.10000000000036</v>
      </c>
      <c r="T57" s="204">
        <v>10.4</v>
      </c>
      <c r="U57" s="152">
        <v>1.27</v>
      </c>
      <c r="V57" s="153">
        <v>509</v>
      </c>
      <c r="W57" s="154">
        <v>3.7866400000000038</v>
      </c>
      <c r="X57" s="155">
        <v>0.27258285773026314</v>
      </c>
      <c r="Y57" s="156">
        <v>21.007978207236839</v>
      </c>
      <c r="Z57" s="152">
        <v>1.0421052631578949</v>
      </c>
      <c r="AA57" s="1" t="s">
        <v>156</v>
      </c>
      <c r="AB57" s="1"/>
      <c r="AC57" s="1"/>
      <c r="AD57" s="1"/>
      <c r="AE57" s="1"/>
      <c r="AF57" s="1"/>
      <c r="AG57" s="1"/>
      <c r="AH57" s="1"/>
      <c r="AI57" s="162"/>
      <c r="AJ57" s="1"/>
      <c r="AK57" s="1"/>
      <c r="AL57" s="1"/>
      <c r="AM57" s="1"/>
      <c r="AN57" s="1"/>
      <c r="AO57" s="1"/>
      <c r="AP57" s="1"/>
      <c r="AQ57" s="130">
        <v>1.4212477848364018</v>
      </c>
      <c r="AR57" s="130">
        <v>-2.0264873611742829</v>
      </c>
      <c r="AS57" s="130">
        <v>2.9995178270511822</v>
      </c>
      <c r="AT57" s="130">
        <v>1.5319319889614817E-2</v>
      </c>
      <c r="AU57" s="130">
        <v>6.116618664384883</v>
      </c>
      <c r="AV57" s="130">
        <v>7.0896491302617823</v>
      </c>
      <c r="AW57" s="130">
        <v>5.6684013454253801</v>
      </c>
      <c r="AX57" s="131">
        <v>0.97303046587689934</v>
      </c>
      <c r="AY57" s="131">
        <v>4.6953708795484808</v>
      </c>
    </row>
    <row r="58" spans="1:51" ht="13.5" customHeight="1" x14ac:dyDescent="0.25">
      <c r="A58" s="1"/>
      <c r="B58" s="1"/>
      <c r="C58" s="132">
        <v>0.38194444444444398</v>
      </c>
      <c r="D58" s="140">
        <v>45410</v>
      </c>
      <c r="E58" s="134"/>
      <c r="F58" s="99">
        <v>28</v>
      </c>
      <c r="G58" s="138">
        <v>358.2</v>
      </c>
      <c r="H58" s="142">
        <v>0.84414852037967536</v>
      </c>
      <c r="I58" s="142">
        <v>1.54</v>
      </c>
      <c r="J58" s="99">
        <v>447</v>
      </c>
      <c r="K58" s="138">
        <v>12.7</v>
      </c>
      <c r="L58" s="138">
        <v>17</v>
      </c>
      <c r="M58" s="138">
        <v>25.3</v>
      </c>
      <c r="N58" s="171">
        <v>1.6436710275800712</v>
      </c>
      <c r="O58" s="171">
        <v>24.127281138790035</v>
      </c>
      <c r="P58" s="135">
        <v>5.7949748743718592</v>
      </c>
      <c r="Q58" s="135">
        <v>31.210617045024296</v>
      </c>
      <c r="R58" s="135">
        <v>6.2453087994631717</v>
      </c>
      <c r="S58" s="150">
        <v>362.69999999999982</v>
      </c>
      <c r="T58" s="204">
        <v>10.4</v>
      </c>
      <c r="U58" s="152">
        <v>1.27</v>
      </c>
      <c r="V58" s="153">
        <v>509</v>
      </c>
      <c r="W58" s="154">
        <v>3.7720799999999981</v>
      </c>
      <c r="X58" s="155">
        <v>0.27258285773026314</v>
      </c>
      <c r="Y58" s="156">
        <v>21.007978207236839</v>
      </c>
      <c r="Z58" s="152">
        <v>1.0421052631578949</v>
      </c>
      <c r="AA58" s="1"/>
      <c r="AB58" s="1"/>
      <c r="AC58" s="1"/>
      <c r="AD58" s="1"/>
      <c r="AE58" s="1"/>
      <c r="AF58" s="1"/>
      <c r="AG58" s="1"/>
      <c r="AH58" s="1"/>
      <c r="AI58" s="224"/>
      <c r="AJ58" s="1"/>
      <c r="AK58" s="1"/>
      <c r="AL58" s="1"/>
      <c r="AM58" s="1"/>
      <c r="AN58" s="1"/>
      <c r="AO58" s="1"/>
      <c r="AP58" s="1"/>
      <c r="AQ58" s="130">
        <v>1.4491509063644665</v>
      </c>
      <c r="AR58" s="130">
        <v>-2.1361306894778567</v>
      </c>
      <c r="AS58" s="130">
        <v>3.0676705009116323</v>
      </c>
      <c r="AT58" s="130">
        <v>5.2009726973390409E-2</v>
      </c>
      <c r="AU58" s="130">
        <v>6.2453087994631717</v>
      </c>
      <c r="AV58" s="130">
        <v>7.1768486108969469</v>
      </c>
      <c r="AW58" s="130">
        <v>5.7276977045324804</v>
      </c>
      <c r="AX58" s="131">
        <v>0.93153981143377562</v>
      </c>
      <c r="AY58" s="131">
        <v>4.7961578930987052</v>
      </c>
    </row>
    <row r="59" spans="1:51" ht="13.5" customHeight="1" x14ac:dyDescent="0.25">
      <c r="A59" s="1"/>
      <c r="B59" s="1"/>
      <c r="C59" s="132">
        <v>0.38194444444444398</v>
      </c>
      <c r="D59" s="140">
        <v>45411</v>
      </c>
      <c r="E59" s="134"/>
      <c r="F59" s="99">
        <v>29</v>
      </c>
      <c r="G59" s="138">
        <v>346.4</v>
      </c>
      <c r="H59" s="142">
        <v>0.84414852037967536</v>
      </c>
      <c r="I59" s="142">
        <v>1.52</v>
      </c>
      <c r="J59" s="99">
        <v>448</v>
      </c>
      <c r="K59" s="138">
        <v>12.7</v>
      </c>
      <c r="L59" s="138">
        <v>16.899999999999999</v>
      </c>
      <c r="M59" s="138">
        <v>25.1</v>
      </c>
      <c r="N59" s="171">
        <v>1.61842032159265</v>
      </c>
      <c r="O59" s="171">
        <v>24.197260336906599</v>
      </c>
      <c r="P59" s="135">
        <v>5.7015075376884425</v>
      </c>
      <c r="Q59" s="135">
        <v>31.777491190962927</v>
      </c>
      <c r="R59" s="135">
        <v>6.3738290703465923</v>
      </c>
      <c r="S59" s="150">
        <v>356.90000000000009</v>
      </c>
      <c r="T59" s="204">
        <v>10.4</v>
      </c>
      <c r="U59" s="152">
        <v>1.27</v>
      </c>
      <c r="V59" s="153">
        <v>509</v>
      </c>
      <c r="W59" s="154">
        <v>3.7117600000000013</v>
      </c>
      <c r="X59" s="155">
        <v>0.27258285773026314</v>
      </c>
      <c r="Y59" s="156">
        <v>21.007978207236839</v>
      </c>
      <c r="Z59" s="152">
        <v>1.0421052631578949</v>
      </c>
      <c r="AA59" s="1" t="s">
        <v>157</v>
      </c>
      <c r="AB59" s="1"/>
      <c r="AC59" s="1"/>
      <c r="AD59" s="1"/>
      <c r="AE59" s="1"/>
      <c r="AF59" s="1"/>
      <c r="AG59" s="1"/>
      <c r="AH59" s="1"/>
      <c r="AI59" s="225"/>
      <c r="AJ59" s="1"/>
      <c r="AK59" s="1"/>
      <c r="AL59" s="1"/>
      <c r="AM59" s="1"/>
      <c r="AN59" s="1"/>
      <c r="AO59" s="1"/>
      <c r="AP59" s="1"/>
      <c r="AQ59" s="130">
        <v>1.4754716350189649</v>
      </c>
      <c r="AR59" s="130">
        <v>-2.2393557743587844</v>
      </c>
      <c r="AS59" s="130">
        <v>3.1485968994528415</v>
      </c>
      <c r="AT59" s="130">
        <v>8.0166385556316916E-2</v>
      </c>
      <c r="AU59" s="130">
        <v>6.3738290703465923</v>
      </c>
      <c r="AV59" s="130">
        <v>7.2830701954406489</v>
      </c>
      <c r="AW59" s="130">
        <v>5.8075985604216838</v>
      </c>
      <c r="AX59" s="131">
        <v>0.90924112509405708</v>
      </c>
      <c r="AY59" s="131">
        <v>4.8983574353276271</v>
      </c>
    </row>
    <row r="60" spans="1:51" s="181" customFormat="1" ht="13.5" customHeight="1" x14ac:dyDescent="0.25">
      <c r="A60" s="164" t="s">
        <v>158</v>
      </c>
      <c r="B60" s="164"/>
      <c r="C60" s="166">
        <v>0.38194444444444398</v>
      </c>
      <c r="D60" s="167">
        <v>45412</v>
      </c>
      <c r="E60" s="226"/>
      <c r="F60" s="169">
        <v>30</v>
      </c>
      <c r="G60" s="170">
        <v>349.8</v>
      </c>
      <c r="H60" s="161">
        <v>1.0211474036850912</v>
      </c>
      <c r="I60" s="161">
        <v>1.5</v>
      </c>
      <c r="J60" s="169">
        <v>449</v>
      </c>
      <c r="K60" s="170">
        <v>12.9</v>
      </c>
      <c r="L60" s="170">
        <v>17.2</v>
      </c>
      <c r="M60" s="170">
        <v>25.1</v>
      </c>
      <c r="N60" s="171">
        <v>1.6096463253285</v>
      </c>
      <c r="O60" s="171">
        <v>24.218925237879475</v>
      </c>
      <c r="P60" s="171">
        <v>5.608040201005025</v>
      </c>
      <c r="Q60" s="171">
        <v>32.349293701235247</v>
      </c>
      <c r="R60" s="171">
        <v>6.4977286575300548</v>
      </c>
      <c r="S60" s="172">
        <v>358.30000000000018</v>
      </c>
      <c r="T60" s="227">
        <v>10.4</v>
      </c>
      <c r="U60" s="155">
        <v>1.27</v>
      </c>
      <c r="V60" s="174">
        <v>509</v>
      </c>
      <c r="W60" s="175">
        <v>3.7263200000000021</v>
      </c>
      <c r="X60" s="155">
        <v>0.27258285773026314</v>
      </c>
      <c r="Y60" s="156">
        <v>21.007978207236839</v>
      </c>
      <c r="Z60" s="155">
        <v>1.0421052631578949</v>
      </c>
      <c r="AA60" s="1"/>
      <c r="AB60" s="1"/>
      <c r="AC60" s="1"/>
      <c r="AD60" s="1"/>
      <c r="AE60" s="1"/>
      <c r="AF60" s="1"/>
      <c r="AG60" s="1"/>
      <c r="AH60" s="1"/>
      <c r="AI60" s="224"/>
      <c r="AJ60" s="1"/>
      <c r="AK60" s="1"/>
      <c r="AL60" s="1"/>
      <c r="AM60" s="1"/>
      <c r="AN60" s="164"/>
      <c r="AO60" s="164"/>
      <c r="AP60" s="164"/>
      <c r="AQ60" s="177">
        <v>1.5020211942547608</v>
      </c>
      <c r="AR60" s="177">
        <v>-2.3421112465822471</v>
      </c>
      <c r="AS60" s="177">
        <v>3.2082942856324248</v>
      </c>
      <c r="AT60" s="177">
        <v>0.11614193685369251</v>
      </c>
      <c r="AU60" s="177">
        <v>6.4977286575300548</v>
      </c>
      <c r="AV60" s="177">
        <v>7.3639116965802325</v>
      </c>
      <c r="AW60" s="177">
        <v>5.8618905023254717</v>
      </c>
      <c r="AX60" s="178">
        <v>0.86618303905017768</v>
      </c>
      <c r="AY60" s="178">
        <v>4.995707463275294</v>
      </c>
    </row>
    <row r="61" spans="1:51" ht="13.5" customHeight="1" x14ac:dyDescent="0.25">
      <c r="A61" s="1"/>
      <c r="B61" s="1"/>
      <c r="C61" s="132">
        <v>0.38194444444444398</v>
      </c>
      <c r="D61" s="140">
        <v>45413</v>
      </c>
      <c r="E61" s="149"/>
      <c r="F61" s="99">
        <v>31</v>
      </c>
      <c r="G61" s="138">
        <v>355.4</v>
      </c>
      <c r="H61" s="142">
        <v>1.1573003908431032</v>
      </c>
      <c r="I61" s="142">
        <v>1.49</v>
      </c>
      <c r="J61" s="99">
        <v>450</v>
      </c>
      <c r="K61" s="138">
        <v>12.7</v>
      </c>
      <c r="L61" s="138">
        <v>17.100000000000001</v>
      </c>
      <c r="M61" s="138">
        <v>25.2</v>
      </c>
      <c r="N61" s="171">
        <v>1.628459200201207</v>
      </c>
      <c r="O61" s="171">
        <v>23.920607645875201</v>
      </c>
      <c r="P61" s="135">
        <v>5.5379396984924627</v>
      </c>
      <c r="Q61" s="135">
        <v>32.939901987690696</v>
      </c>
      <c r="R61" s="135">
        <v>6.6201675829453492</v>
      </c>
      <c r="S61" s="150">
        <v>356.5</v>
      </c>
      <c r="T61" s="204">
        <v>10.4</v>
      </c>
      <c r="U61" s="152">
        <v>1.27</v>
      </c>
      <c r="V61" s="153">
        <v>509</v>
      </c>
      <c r="W61" s="154">
        <v>3.7075999999999998</v>
      </c>
      <c r="X61" s="155">
        <v>0.27258285773026314</v>
      </c>
      <c r="Y61" s="156">
        <v>21.007978207236839</v>
      </c>
      <c r="Z61" s="152">
        <v>1.0421052631578949</v>
      </c>
      <c r="AA61" s="1" t="s">
        <v>159</v>
      </c>
      <c r="AB61" s="1"/>
      <c r="AC61" s="1"/>
      <c r="AD61" s="1"/>
      <c r="AE61" s="1"/>
      <c r="AF61" s="1"/>
      <c r="AG61" s="1"/>
      <c r="AH61" s="1"/>
      <c r="AI61" s="225"/>
      <c r="AJ61" s="1"/>
      <c r="AK61" s="1"/>
      <c r="AL61" s="1"/>
      <c r="AM61" s="1"/>
      <c r="AN61" s="1"/>
      <c r="AO61" s="1"/>
      <c r="AP61" s="164"/>
      <c r="AQ61" s="130">
        <v>1.5294439309596644</v>
      </c>
      <c r="AR61" s="130">
        <v>-2.4451919885227937</v>
      </c>
      <c r="AS61" s="130">
        <v>3.268460889614496</v>
      </c>
      <c r="AT61" s="130">
        <v>0.15212460692178731</v>
      </c>
      <c r="AU61" s="130">
        <v>6.6201675829453492</v>
      </c>
      <c r="AV61" s="130">
        <v>7.4434364840370515</v>
      </c>
      <c r="AW61" s="130">
        <v>5.9139925530773869</v>
      </c>
      <c r="AX61" s="131">
        <v>0.82326890109170225</v>
      </c>
      <c r="AY61" s="131">
        <v>5.0907236519856847</v>
      </c>
    </row>
    <row r="62" spans="1:51" ht="13.5" customHeight="1" x14ac:dyDescent="0.25">
      <c r="A62" s="1"/>
      <c r="B62" s="1"/>
      <c r="C62" s="132">
        <v>0.38194444444444398</v>
      </c>
      <c r="D62" s="140">
        <v>45414</v>
      </c>
      <c r="E62" s="149"/>
      <c r="F62" s="99">
        <v>32</v>
      </c>
      <c r="G62" s="138">
        <v>354</v>
      </c>
      <c r="H62" s="142">
        <v>1.3342992741485191</v>
      </c>
      <c r="I62" s="142">
        <v>1.51</v>
      </c>
      <c r="J62" s="99">
        <v>451</v>
      </c>
      <c r="K62" s="138">
        <v>12.5</v>
      </c>
      <c r="L62" s="138">
        <v>17.3</v>
      </c>
      <c r="M62" s="138">
        <v>25.1</v>
      </c>
      <c r="N62" s="171">
        <v>1.5136068681605004</v>
      </c>
      <c r="O62" s="171">
        <v>23.792482542991145</v>
      </c>
      <c r="P62" s="135">
        <v>5.1407035175879408</v>
      </c>
      <c r="Q62" s="135">
        <v>33.478400256332854</v>
      </c>
      <c r="R62" s="135">
        <v>6.7396606975244886</v>
      </c>
      <c r="S62" s="150">
        <v>360.69999999999982</v>
      </c>
      <c r="T62" s="204">
        <v>10.4</v>
      </c>
      <c r="U62" s="152">
        <v>1.27</v>
      </c>
      <c r="V62" s="153">
        <v>509</v>
      </c>
      <c r="W62" s="154">
        <v>3.7512799999999982</v>
      </c>
      <c r="X62" s="155">
        <v>0.27258285773026314</v>
      </c>
      <c r="Y62" s="156">
        <v>21.007978207236839</v>
      </c>
      <c r="Z62" s="152">
        <v>1.0421052631578949</v>
      </c>
      <c r="AA62" s="1"/>
      <c r="AB62" s="1"/>
      <c r="AC62" s="1"/>
      <c r="AD62" s="1"/>
      <c r="AE62" s="1"/>
      <c r="AF62" s="1"/>
      <c r="AG62" s="1"/>
      <c r="AH62" s="1"/>
      <c r="AI62" s="162"/>
      <c r="AJ62" s="1"/>
      <c r="AK62" s="1"/>
      <c r="AL62" s="1"/>
      <c r="AM62" s="1"/>
      <c r="AN62" s="1"/>
      <c r="AO62" s="1"/>
      <c r="AP62" s="1"/>
      <c r="AQ62" s="130">
        <v>1.5544471294851125</v>
      </c>
      <c r="AR62" s="130">
        <v>-2.5388036792078474</v>
      </c>
      <c r="AS62" s="130">
        <v>3.3184019919798846</v>
      </c>
      <c r="AT62" s="130">
        <v>0.18659181974547973</v>
      </c>
      <c r="AU62" s="130">
        <v>6.7396606975244886</v>
      </c>
      <c r="AV62" s="130">
        <v>7.5192590102965262</v>
      </c>
      <c r="AW62" s="130">
        <v>5.9648118808114141</v>
      </c>
      <c r="AX62" s="131">
        <v>0.77959831277203717</v>
      </c>
      <c r="AY62" s="131">
        <v>5.1852135680393765</v>
      </c>
    </row>
    <row r="63" spans="1:51" ht="13.5" customHeight="1" x14ac:dyDescent="0.25">
      <c r="A63" s="1"/>
      <c r="B63" s="1"/>
      <c r="C63" s="132">
        <v>0.38194444444444398</v>
      </c>
      <c r="D63" s="140">
        <v>45415</v>
      </c>
      <c r="E63" s="149"/>
      <c r="F63" s="99">
        <v>33</v>
      </c>
      <c r="G63" s="138">
        <v>340</v>
      </c>
      <c r="H63" s="142">
        <v>1.5657593523171396</v>
      </c>
      <c r="I63" s="142">
        <v>1.53</v>
      </c>
      <c r="J63" s="99">
        <v>453</v>
      </c>
      <c r="K63" s="228">
        <v>12.4</v>
      </c>
      <c r="L63" s="228">
        <v>17.2</v>
      </c>
      <c r="M63" s="228">
        <v>25.2</v>
      </c>
      <c r="N63" s="171">
        <v>1.45949968363816</v>
      </c>
      <c r="O63" s="171">
        <v>23.626479980227401</v>
      </c>
      <c r="P63" s="135">
        <v>5.0238693467336688</v>
      </c>
      <c r="Q63" s="135">
        <v>33.966894091751264</v>
      </c>
      <c r="R63" s="135">
        <v>6.8585504389648824</v>
      </c>
      <c r="S63" s="150">
        <v>360.40000000000009</v>
      </c>
      <c r="T63" s="204">
        <v>10.4</v>
      </c>
      <c r="U63" s="152">
        <v>1.27</v>
      </c>
      <c r="V63" s="153">
        <v>509</v>
      </c>
      <c r="W63" s="154">
        <v>3.7481600000000013</v>
      </c>
      <c r="X63" s="155">
        <v>0.27258285773026314</v>
      </c>
      <c r="Y63" s="156">
        <v>21.007978207236839</v>
      </c>
      <c r="Z63" s="152">
        <v>1.0421052631578949</v>
      </c>
      <c r="AA63" s="1" t="s">
        <v>160</v>
      </c>
      <c r="AB63" s="1"/>
      <c r="AC63" s="1"/>
      <c r="AD63" s="1"/>
      <c r="AE63" s="1"/>
      <c r="AF63" s="1"/>
      <c r="AG63" s="1"/>
      <c r="AH63" s="1"/>
      <c r="AI63" s="225"/>
      <c r="AJ63" s="1"/>
      <c r="AK63" s="1"/>
      <c r="AL63" s="1"/>
      <c r="AM63" s="1"/>
      <c r="AN63" s="1"/>
      <c r="AO63" s="1"/>
      <c r="AP63" s="1"/>
      <c r="AQ63" s="130">
        <v>1.5771285549541709</v>
      </c>
      <c r="AR63" s="130">
        <v>-2.6249130920383519</v>
      </c>
      <c r="AS63" s="130">
        <v>3.4034110428818685</v>
      </c>
      <c r="AT63" s="130">
        <v>0.20341279816215505</v>
      </c>
      <c r="AU63" s="130">
        <v>6.8585504389648824</v>
      </c>
      <c r="AV63" s="130">
        <v>7.637048389808399</v>
      </c>
      <c r="AW63" s="130">
        <v>6.0599198348542282</v>
      </c>
      <c r="AX63" s="131">
        <v>0.77849795084351658</v>
      </c>
      <c r="AY63" s="131">
        <v>5.2814218840107117</v>
      </c>
    </row>
    <row r="64" spans="1:51" ht="13.5" customHeight="1" x14ac:dyDescent="0.25">
      <c r="A64" s="1"/>
      <c r="B64" s="1"/>
      <c r="C64" s="132">
        <v>0.38194444444444398</v>
      </c>
      <c r="D64" s="140">
        <v>45416</v>
      </c>
      <c r="E64" s="149"/>
      <c r="F64" s="99">
        <v>34</v>
      </c>
      <c r="G64" s="138">
        <v>330.4</v>
      </c>
      <c r="H64" s="142">
        <v>1.5476131346578348</v>
      </c>
      <c r="I64" s="142">
        <v>1.5</v>
      </c>
      <c r="J64" s="99">
        <v>452</v>
      </c>
      <c r="K64" s="228">
        <v>12.1</v>
      </c>
      <c r="L64" s="228">
        <v>17.100000000000001</v>
      </c>
      <c r="M64" s="228">
        <v>25.1</v>
      </c>
      <c r="N64" s="171">
        <v>1.4911456209150329</v>
      </c>
      <c r="O64" s="171">
        <v>23.906954248366016</v>
      </c>
      <c r="P64" s="135">
        <v>4.9887417218543053</v>
      </c>
      <c r="Q64" s="135">
        <v>34.451123551997945</v>
      </c>
      <c r="R64" s="135">
        <v>6.9781015617473683</v>
      </c>
      <c r="S64" s="150">
        <v>359.29999999999995</v>
      </c>
      <c r="T64" s="204">
        <v>10.4</v>
      </c>
      <c r="U64" s="152">
        <v>1.27</v>
      </c>
      <c r="V64" s="153">
        <v>509</v>
      </c>
      <c r="W64" s="154">
        <v>3.7367199999999996</v>
      </c>
      <c r="X64" s="155">
        <v>0.27258285773026314</v>
      </c>
      <c r="Y64" s="156">
        <v>21.007978207236839</v>
      </c>
      <c r="Z64" s="152">
        <v>1.0421052631578949</v>
      </c>
      <c r="AA64" s="1"/>
      <c r="AB64" s="1"/>
      <c r="AC64" s="1"/>
      <c r="AD64" s="1"/>
      <c r="AE64" s="1"/>
      <c r="AF64" s="1"/>
      <c r="AG64" s="1"/>
      <c r="AH64" s="1"/>
      <c r="AI64" s="225"/>
      <c r="AJ64" s="1"/>
      <c r="AK64" s="1"/>
      <c r="AL64" s="1"/>
      <c r="AM64" s="1"/>
      <c r="AN64" s="1"/>
      <c r="AO64" s="1"/>
      <c r="AP64" s="1"/>
      <c r="AQ64" s="130">
        <v>1.599611979751334</v>
      </c>
      <c r="AR64" s="130">
        <v>-2.7071752187133233</v>
      </c>
      <c r="AS64" s="130">
        <v>3.4950439955430488</v>
      </c>
      <c r="AT64" s="130">
        <v>0.21551193620073669</v>
      </c>
      <c r="AU64" s="130">
        <v>6.9781015617473683</v>
      </c>
      <c r="AV64" s="130">
        <v>7.7659703385770937</v>
      </c>
      <c r="AW64" s="130">
        <v>6.16635835882576</v>
      </c>
      <c r="AX64" s="131">
        <v>0.78786877682972545</v>
      </c>
      <c r="AY64" s="131">
        <v>5.3784895819960346</v>
      </c>
    </row>
    <row r="65" spans="1:51" ht="13.5" customHeight="1" x14ac:dyDescent="0.25">
      <c r="A65" s="1"/>
      <c r="B65" s="1"/>
      <c r="C65" s="132">
        <v>0.38194444444444398</v>
      </c>
      <c r="D65" s="140">
        <v>45417</v>
      </c>
      <c r="E65" s="149"/>
      <c r="F65" s="99">
        <v>35</v>
      </c>
      <c r="G65" s="138">
        <v>333</v>
      </c>
      <c r="H65" s="142">
        <v>1.816763245033111</v>
      </c>
      <c r="I65" s="142">
        <v>1.47</v>
      </c>
      <c r="J65" s="99">
        <v>451</v>
      </c>
      <c r="K65" s="228">
        <v>12.3</v>
      </c>
      <c r="L65" s="228">
        <v>17.3</v>
      </c>
      <c r="M65" s="228">
        <v>25.2</v>
      </c>
      <c r="N65" s="171">
        <v>1.5534857781919851</v>
      </c>
      <c r="O65" s="171">
        <v>24.056603914259082</v>
      </c>
      <c r="P65" s="135">
        <v>5.1504139072847686</v>
      </c>
      <c r="Q65" s="135">
        <v>34.965965839446802</v>
      </c>
      <c r="R65" s="135">
        <v>7.0937711936246952</v>
      </c>
      <c r="S65" s="150">
        <v>358.70000000000005</v>
      </c>
      <c r="T65" s="204">
        <v>10.4</v>
      </c>
      <c r="U65" s="152">
        <v>1.27</v>
      </c>
      <c r="V65" s="153">
        <v>509</v>
      </c>
      <c r="W65" s="154">
        <v>3.7304800000000005</v>
      </c>
      <c r="X65" s="155">
        <v>0.27258285773026314</v>
      </c>
      <c r="Y65" s="156">
        <v>21.007978207236839</v>
      </c>
      <c r="Z65" s="152">
        <v>1.0421052631578949</v>
      </c>
      <c r="AA65" s="1" t="s">
        <v>161</v>
      </c>
      <c r="AB65" s="1"/>
      <c r="AC65" s="1"/>
      <c r="AD65" s="1"/>
      <c r="AE65" s="1"/>
      <c r="AF65" s="1"/>
      <c r="AG65" s="1"/>
      <c r="AH65" s="1"/>
      <c r="AI65" s="162"/>
      <c r="AJ65" s="1"/>
      <c r="AK65" s="1"/>
      <c r="AL65" s="1"/>
      <c r="AM65" s="1"/>
      <c r="AN65" s="1"/>
      <c r="AO65" s="1"/>
      <c r="AP65" s="1"/>
      <c r="AQ65" s="130">
        <v>1.6235167992688389</v>
      </c>
      <c r="AR65" s="130">
        <v>-2.7938295875268762</v>
      </c>
      <c r="AS65" s="130">
        <v>3.580166881519613</v>
      </c>
      <c r="AT65" s="130">
        <v>0.23260095229359948</v>
      </c>
      <c r="AU65" s="130">
        <v>7.0937711936246952</v>
      </c>
      <c r="AV65" s="130">
        <v>7.8801084876174325</v>
      </c>
      <c r="AW65" s="130">
        <v>6.2565916883485935</v>
      </c>
      <c r="AX65" s="131">
        <v>0.78633729399273689</v>
      </c>
      <c r="AY65" s="131">
        <v>5.4702543943558561</v>
      </c>
    </row>
    <row r="66" spans="1:51" ht="13.5" customHeight="1" x14ac:dyDescent="0.25">
      <c r="A66" s="1"/>
      <c r="B66" s="1"/>
      <c r="C66" s="132">
        <v>0.38194444444444398</v>
      </c>
      <c r="D66" s="140">
        <v>45418</v>
      </c>
      <c r="E66" s="149"/>
      <c r="F66" s="99">
        <v>36</v>
      </c>
      <c r="G66" s="138">
        <v>340.9</v>
      </c>
      <c r="H66" s="142">
        <v>2.0824655647382899</v>
      </c>
      <c r="I66" s="142">
        <v>1.5</v>
      </c>
      <c r="J66" s="99">
        <v>450</v>
      </c>
      <c r="K66" s="228">
        <v>12.4</v>
      </c>
      <c r="L66" s="228">
        <v>17</v>
      </c>
      <c r="M66" s="228">
        <v>25.1</v>
      </c>
      <c r="N66" s="171">
        <v>1.5671653299748112</v>
      </c>
      <c r="O66" s="171">
        <v>23.926697229219101</v>
      </c>
      <c r="P66" s="135">
        <v>5.0727272727272732</v>
      </c>
      <c r="Q66" s="135">
        <v>35.501800285578689</v>
      </c>
      <c r="R66" s="135">
        <v>7.205334787842248</v>
      </c>
      <c r="S66" s="150">
        <v>358.9</v>
      </c>
      <c r="T66" s="204">
        <v>10.4</v>
      </c>
      <c r="U66" s="152">
        <v>1.27</v>
      </c>
      <c r="V66" s="153">
        <v>509</v>
      </c>
      <c r="W66" s="154">
        <v>3.7325599999999999</v>
      </c>
      <c r="X66" s="155">
        <v>0.27258285773026314</v>
      </c>
      <c r="Y66" s="156">
        <v>21.007978207236839</v>
      </c>
      <c r="Z66" s="152">
        <v>1.0421052631578949</v>
      </c>
      <c r="AA66" s="1"/>
      <c r="AB66" s="1"/>
      <c r="AC66" s="1"/>
      <c r="AD66" s="1"/>
      <c r="AE66" s="1"/>
      <c r="AF66" s="1"/>
      <c r="AG66" s="1"/>
      <c r="AH66" s="1"/>
      <c r="AI66" s="224"/>
      <c r="AJ66" s="1"/>
      <c r="AK66" s="1"/>
      <c r="AL66" s="1"/>
      <c r="AM66" s="1"/>
      <c r="AN66" s="1"/>
      <c r="AO66" s="1"/>
      <c r="AP66" s="1"/>
      <c r="AQ66" s="130">
        <v>1.648396312934113</v>
      </c>
      <c r="AR66" s="130">
        <v>-2.8814425130658026</v>
      </c>
      <c r="AS66" s="130">
        <v>3.651373398192256</v>
      </c>
      <c r="AT66" s="130">
        <v>0.25553918910721735</v>
      </c>
      <c r="AU66" s="130">
        <v>7.205334787842248</v>
      </c>
      <c r="AV66" s="130">
        <v>7.9752656729687015</v>
      </c>
      <c r="AW66" s="130">
        <v>6.3268693600345882</v>
      </c>
      <c r="AX66" s="131">
        <v>0.76993088512645347</v>
      </c>
      <c r="AY66" s="131">
        <v>5.5569384749081348</v>
      </c>
    </row>
    <row r="67" spans="1:51" ht="13.5" customHeight="1" x14ac:dyDescent="0.25">
      <c r="A67" s="1"/>
      <c r="B67" s="1"/>
      <c r="C67" s="132">
        <v>0.38194444444444398</v>
      </c>
      <c r="D67" s="140">
        <v>45419</v>
      </c>
      <c r="E67" s="149"/>
      <c r="F67" s="99">
        <v>37</v>
      </c>
      <c r="G67" s="138">
        <v>330.6</v>
      </c>
      <c r="H67" s="142">
        <v>2.3699317499317476</v>
      </c>
      <c r="I67" s="142">
        <v>1.53</v>
      </c>
      <c r="J67" s="99">
        <v>448</v>
      </c>
      <c r="K67" s="228">
        <v>12.1</v>
      </c>
      <c r="L67" s="228">
        <v>17.2</v>
      </c>
      <c r="M67" s="228">
        <v>25.2</v>
      </c>
      <c r="N67" s="171">
        <v>1.5782424627224627</v>
      </c>
      <c r="O67" s="171">
        <v>23.969419913419902</v>
      </c>
      <c r="P67" s="135">
        <v>5.2254950495049508</v>
      </c>
      <c r="Q67" s="135">
        <v>36.022247080345778</v>
      </c>
      <c r="R67" s="135">
        <v>7.3142572990016541</v>
      </c>
      <c r="S67" s="150">
        <v>359.70000000000005</v>
      </c>
      <c r="T67" s="204">
        <v>10.4</v>
      </c>
      <c r="U67" s="152">
        <v>1.27</v>
      </c>
      <c r="V67" s="153">
        <v>509</v>
      </c>
      <c r="W67" s="154">
        <v>3.7408800000000006</v>
      </c>
      <c r="X67" s="155">
        <v>0.27258285773026314</v>
      </c>
      <c r="Y67" s="156">
        <v>21.007978207236839</v>
      </c>
      <c r="Z67" s="152">
        <v>1.0421052631578949</v>
      </c>
      <c r="AA67" s="1" t="s">
        <v>162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0">
        <v>1.6725613572606381</v>
      </c>
      <c r="AR67" s="130">
        <v>-2.9689292385046362</v>
      </c>
      <c r="AS67" s="130">
        <v>3.7453222826634347</v>
      </c>
      <c r="AT67" s="130">
        <v>0.26974155241657788</v>
      </c>
      <c r="AU67" s="130">
        <v>7.3142572990016541</v>
      </c>
      <c r="AV67" s="130">
        <v>8.0906503431604531</v>
      </c>
      <c r="AW67" s="130">
        <v>6.4180889858998151</v>
      </c>
      <c r="AX67" s="131">
        <v>0.77639304415879851</v>
      </c>
      <c r="AY67" s="131">
        <v>5.6416959417410162</v>
      </c>
    </row>
    <row r="68" spans="1:51" s="181" customFormat="1" ht="13.5" customHeight="1" x14ac:dyDescent="0.25">
      <c r="A68" s="164" t="s">
        <v>145</v>
      </c>
      <c r="B68" s="164"/>
      <c r="C68" s="166">
        <v>0.38194444444444398</v>
      </c>
      <c r="D68" s="167">
        <v>45420</v>
      </c>
      <c r="E68" s="226"/>
      <c r="F68" s="169">
        <v>38</v>
      </c>
      <c r="G68" s="170">
        <v>337.6</v>
      </c>
      <c r="H68" s="161">
        <v>2.8569884488448816</v>
      </c>
      <c r="I68" s="161">
        <v>1.55</v>
      </c>
      <c r="J68" s="169">
        <v>445</v>
      </c>
      <c r="K68" s="229">
        <v>12.2</v>
      </c>
      <c r="L68" s="229">
        <v>17.3</v>
      </c>
      <c r="M68" s="229">
        <v>25.3</v>
      </c>
      <c r="N68" s="171">
        <v>1.5386464429845099</v>
      </c>
      <c r="O68" s="171">
        <v>23.8827292351009</v>
      </c>
      <c r="P68" s="171">
        <v>5.1334158415841591</v>
      </c>
      <c r="Q68" s="171">
        <v>36.539578114016528</v>
      </c>
      <c r="R68" s="171">
        <v>7.4168012016389904</v>
      </c>
      <c r="S68" s="172">
        <v>359.29999999999995</v>
      </c>
      <c r="T68" s="227">
        <v>10.4</v>
      </c>
      <c r="U68" s="155">
        <v>1.27</v>
      </c>
      <c r="V68" s="174">
        <v>509</v>
      </c>
      <c r="W68" s="175">
        <v>3.7367199999999996</v>
      </c>
      <c r="X68" s="155">
        <v>0.27258285773026314</v>
      </c>
      <c r="Y68" s="156">
        <v>21.007978207236839</v>
      </c>
      <c r="Z68" s="155">
        <v>1.0421052631578949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64"/>
      <c r="AO68" s="164"/>
      <c r="AP68" s="164"/>
      <c r="AQ68" s="177">
        <v>1.6965817326108894</v>
      </c>
      <c r="AR68" s="177">
        <v>-3.0567170910481858</v>
      </c>
      <c r="AS68" s="177">
        <v>3.8279223836594656</v>
      </c>
      <c r="AT68" s="177">
        <v>0.28843933444297537</v>
      </c>
      <c r="AU68" s="177">
        <v>7.4168012016389904</v>
      </c>
      <c r="AV68" s="177">
        <v>8.1880064942502706</v>
      </c>
      <c r="AW68" s="177">
        <v>6.4914247616393812</v>
      </c>
      <c r="AX68" s="178">
        <v>0.77120529261127979</v>
      </c>
      <c r="AY68" s="178">
        <v>5.720219469028101</v>
      </c>
    </row>
    <row r="69" spans="1:51" s="203" customFormat="1" ht="13.5" customHeight="1" x14ac:dyDescent="0.25">
      <c r="A69" s="184" t="s">
        <v>163</v>
      </c>
      <c r="B69" s="184"/>
      <c r="C69" s="186">
        <v>0.38194444444444398</v>
      </c>
      <c r="D69" s="187">
        <v>45421</v>
      </c>
      <c r="E69" s="230"/>
      <c r="F69" s="189">
        <v>39</v>
      </c>
      <c r="G69" s="190">
        <v>341.1</v>
      </c>
      <c r="H69" s="191">
        <v>2.8569884488448816</v>
      </c>
      <c r="I69" s="191">
        <v>1.56</v>
      </c>
      <c r="J69" s="189">
        <v>448</v>
      </c>
      <c r="K69" s="231">
        <v>12.3</v>
      </c>
      <c r="L69" s="231">
        <v>17</v>
      </c>
      <c r="M69" s="231">
        <v>25.1</v>
      </c>
      <c r="N69" s="192">
        <v>1.5446670945054943</v>
      </c>
      <c r="O69" s="192">
        <v>23.835174065934066</v>
      </c>
      <c r="P69" s="192">
        <v>5.0873762376237623</v>
      </c>
      <c r="Q69" s="192">
        <v>37.066175386339005</v>
      </c>
      <c r="R69" s="192">
        <v>7.5188221296340858</v>
      </c>
      <c r="S69" s="193">
        <v>365.5</v>
      </c>
      <c r="T69" s="194">
        <v>10.1618398637138</v>
      </c>
      <c r="U69" s="195">
        <v>1.26</v>
      </c>
      <c r="V69" s="196">
        <v>560</v>
      </c>
      <c r="W69" s="197">
        <v>3.7141524701873938</v>
      </c>
      <c r="X69" s="195">
        <v>0.25061838134430725</v>
      </c>
      <c r="Y69" s="198">
        <v>20.5585390946502</v>
      </c>
      <c r="Z69" s="198">
        <v>0.26141396933560479</v>
      </c>
      <c r="AA69" s="184"/>
      <c r="AB69" s="184"/>
      <c r="AC69" s="184"/>
      <c r="AD69" s="184"/>
      <c r="AE69" s="184"/>
      <c r="AF69" s="184"/>
      <c r="AG69" s="184"/>
      <c r="AH69" s="184"/>
      <c r="AI69" s="184"/>
      <c r="AJ69" s="184"/>
      <c r="AK69" s="184"/>
      <c r="AL69" s="184"/>
      <c r="AM69" s="184"/>
      <c r="AN69" s="184"/>
      <c r="AO69" s="184"/>
      <c r="AP69" s="184"/>
      <c r="AQ69" s="200">
        <v>1.7210323518785027</v>
      </c>
      <c r="AR69" s="200">
        <v>-3.1446781469616321</v>
      </c>
      <c r="AS69" s="200">
        <v>3.9034359644729402</v>
      </c>
      <c r="AT69" s="200">
        <v>0.30993571655981161</v>
      </c>
      <c r="AU69" s="200">
        <v>7.5188221296340858</v>
      </c>
      <c r="AV69" s="200">
        <v>8.2775799471453944</v>
      </c>
      <c r="AW69" s="200">
        <v>6.5565475952668919</v>
      </c>
      <c r="AX69" s="201">
        <v>0.75875781751130811</v>
      </c>
      <c r="AY69" s="201">
        <v>5.7977897777555834</v>
      </c>
    </row>
    <row r="70" spans="1:51" ht="13.5" customHeight="1" x14ac:dyDescent="0.25">
      <c r="A70" s="1"/>
      <c r="B70" s="1"/>
      <c r="C70" s="132">
        <v>0.38194444444444398</v>
      </c>
      <c r="D70" s="140">
        <v>45422</v>
      </c>
      <c r="E70" s="149"/>
      <c r="F70" s="99">
        <v>40</v>
      </c>
      <c r="G70" s="138">
        <v>341.3</v>
      </c>
      <c r="H70" s="142">
        <v>3.0345777777777752</v>
      </c>
      <c r="I70" s="142">
        <v>1.52</v>
      </c>
      <c r="J70" s="99">
        <v>449</v>
      </c>
      <c r="K70" s="228">
        <v>12.2</v>
      </c>
      <c r="L70" s="228">
        <v>17.3</v>
      </c>
      <c r="M70" s="228">
        <v>25.2</v>
      </c>
      <c r="N70" s="171">
        <v>1.6576538461538461</v>
      </c>
      <c r="O70" s="171">
        <v>24.223076923076921</v>
      </c>
      <c r="P70" s="135">
        <v>5.0452500000000002</v>
      </c>
      <c r="Q70" s="135">
        <v>37.648273934280752</v>
      </c>
      <c r="R70" s="135">
        <v>7.6177497748239071</v>
      </c>
      <c r="S70" s="150">
        <v>359.19999999999982</v>
      </c>
      <c r="T70" s="204">
        <v>10.1618398637138</v>
      </c>
      <c r="U70" s="152">
        <v>1.26</v>
      </c>
      <c r="V70" s="153">
        <v>560</v>
      </c>
      <c r="W70" s="154">
        <v>3.6501328790459953</v>
      </c>
      <c r="X70" s="155">
        <v>0.25061838134430725</v>
      </c>
      <c r="Y70" s="156">
        <v>20.5585390946502</v>
      </c>
      <c r="Z70" s="157">
        <v>0.26141396933560479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0">
        <v>1.7480599699844286</v>
      </c>
      <c r="AR70" s="130">
        <v>-3.2498013468442957</v>
      </c>
      <c r="AS70" s="130">
        <v>3.9880963852115321</v>
      </c>
      <c r="AT70" s="130">
        <v>0.33775452763996533</v>
      </c>
      <c r="AU70" s="130">
        <v>7.6177497748239071</v>
      </c>
      <c r="AV70" s="130">
        <v>8.3560448131911436</v>
      </c>
      <c r="AW70" s="130">
        <v>6.6079848432067152</v>
      </c>
      <c r="AX70" s="131">
        <v>0.73829503836723642</v>
      </c>
      <c r="AY70" s="131">
        <v>5.8696898048394788</v>
      </c>
    </row>
    <row r="71" spans="1:51" ht="13.5" customHeight="1" x14ac:dyDescent="0.25">
      <c r="A71" s="1"/>
      <c r="B71" s="1"/>
      <c r="C71" s="132">
        <v>0.38194444444444398</v>
      </c>
      <c r="D71" s="140">
        <v>45423</v>
      </c>
      <c r="E71" s="149"/>
      <c r="F71" s="99">
        <v>41</v>
      </c>
      <c r="G71" s="138">
        <v>343.2</v>
      </c>
      <c r="H71" s="142">
        <v>3.1023138888888857</v>
      </c>
      <c r="I71" s="142">
        <v>1.5</v>
      </c>
      <c r="J71" s="99">
        <v>451</v>
      </c>
      <c r="K71" s="228">
        <v>12.1</v>
      </c>
      <c r="L71" s="228">
        <v>17.2</v>
      </c>
      <c r="M71" s="228">
        <v>25.1</v>
      </c>
      <c r="N71" s="171">
        <v>1.3877525513464171</v>
      </c>
      <c r="O71" s="171">
        <v>24.300732085805564</v>
      </c>
      <c r="P71" s="135">
        <v>4.9755000000000003</v>
      </c>
      <c r="Q71" s="135">
        <v>38.122459858289837</v>
      </c>
      <c r="R71" s="135">
        <v>7.7132413040233532</v>
      </c>
      <c r="S71" s="150">
        <v>357.90000000000009</v>
      </c>
      <c r="T71" s="204">
        <v>10.1618398637138</v>
      </c>
      <c r="U71" s="152">
        <v>1.26</v>
      </c>
      <c r="V71" s="153">
        <v>560</v>
      </c>
      <c r="W71" s="154">
        <v>3.63692248722317</v>
      </c>
      <c r="X71" s="155">
        <v>0.25061838134430725</v>
      </c>
      <c r="Y71" s="156">
        <v>20.5585390946502</v>
      </c>
      <c r="Z71" s="157">
        <v>0.26141396933560479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0">
        <v>1.7700770598923832</v>
      </c>
      <c r="AR71" s="130">
        <v>-3.3541033305281633</v>
      </c>
      <c r="AS71" s="130">
        <v>4.0519215863114484</v>
      </c>
      <c r="AT71" s="130">
        <v>0.37304129884982618</v>
      </c>
      <c r="AU71" s="130">
        <v>7.7132413040233532</v>
      </c>
      <c r="AV71" s="130">
        <v>8.4110595598066382</v>
      </c>
      <c r="AW71" s="130">
        <v>6.640982499914255</v>
      </c>
      <c r="AX71" s="131">
        <v>0.69781825578328505</v>
      </c>
      <c r="AY71" s="131">
        <v>5.94316424413097</v>
      </c>
    </row>
    <row r="72" spans="1:51" ht="13.5" customHeight="1" x14ac:dyDescent="0.25">
      <c r="A72" s="1"/>
      <c r="B72" s="1"/>
      <c r="C72" s="132">
        <v>0.38194444444444398</v>
      </c>
      <c r="D72" s="140">
        <v>45424</v>
      </c>
      <c r="E72" s="149"/>
      <c r="F72" s="99">
        <v>42</v>
      </c>
      <c r="G72" s="138">
        <v>354.2</v>
      </c>
      <c r="H72" s="142">
        <v>3.1647753743760365</v>
      </c>
      <c r="I72" s="142">
        <v>1.47</v>
      </c>
      <c r="J72" s="99">
        <v>453</v>
      </c>
      <c r="K72" s="228">
        <v>12.3</v>
      </c>
      <c r="L72" s="228">
        <v>17</v>
      </c>
      <c r="M72" s="228">
        <v>25.1</v>
      </c>
      <c r="N72" s="171">
        <v>1.3645722808671064</v>
      </c>
      <c r="O72" s="171">
        <v>23.677509896324221</v>
      </c>
      <c r="P72" s="135">
        <v>4.9207986688851921</v>
      </c>
      <c r="Q72" s="135">
        <v>38.605706622884725</v>
      </c>
      <c r="R72" s="135">
        <v>7.8061673636143647</v>
      </c>
      <c r="S72" s="150">
        <v>358.09999999999991</v>
      </c>
      <c r="T72" s="204">
        <v>10.1618398637138</v>
      </c>
      <c r="U72" s="152">
        <v>1.26</v>
      </c>
      <c r="V72" s="153">
        <v>560</v>
      </c>
      <c r="W72" s="154">
        <v>3.6389548551959106</v>
      </c>
      <c r="X72" s="155">
        <v>0.25061838134430725</v>
      </c>
      <c r="Y72" s="156">
        <v>20.5585390946502</v>
      </c>
      <c r="Z72" s="157">
        <v>0.26141396933560479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0">
        <v>1.7925148568093789</v>
      </c>
      <c r="AR72" s="130">
        <v>-3.4607124912988221</v>
      </c>
      <c r="AS72" s="130">
        <v>4.1121019458769608</v>
      </c>
      <c r="AT72" s="130">
        <v>0.41103496802715023</v>
      </c>
      <c r="AU72" s="130">
        <v>7.8061673636143647</v>
      </c>
      <c r="AV72" s="130">
        <v>8.4575568181925043</v>
      </c>
      <c r="AW72" s="130">
        <v>6.6650419613831255</v>
      </c>
      <c r="AX72" s="131">
        <v>0.65138945457813868</v>
      </c>
      <c r="AY72" s="131">
        <v>6.013652506804986</v>
      </c>
    </row>
    <row r="73" spans="1:51" ht="13.35" customHeight="1" x14ac:dyDescent="0.25">
      <c r="A73" s="1"/>
      <c r="B73" s="1"/>
      <c r="C73" s="132">
        <v>0.38194444444444398</v>
      </c>
      <c r="D73" s="140">
        <v>45425</v>
      </c>
      <c r="E73" s="149"/>
      <c r="F73" s="99">
        <v>43</v>
      </c>
      <c r="G73" s="138">
        <v>355.2</v>
      </c>
      <c r="H73" s="142">
        <v>3.4758430393788098</v>
      </c>
      <c r="I73" s="142">
        <v>1.44</v>
      </c>
      <c r="J73" s="99">
        <v>452</v>
      </c>
      <c r="K73" s="228">
        <v>12.2</v>
      </c>
      <c r="L73" s="228">
        <v>17.100000000000001</v>
      </c>
      <c r="M73" s="228">
        <v>25.2</v>
      </c>
      <c r="N73" s="171">
        <v>1.34210733276884</v>
      </c>
      <c r="O73" s="171">
        <v>23.991972480948348</v>
      </c>
      <c r="P73" s="135">
        <v>4.8743760399334448</v>
      </c>
      <c r="Q73" s="135">
        <v>39.080770967279292</v>
      </c>
      <c r="R73" s="135">
        <v>7.8949706433807938</v>
      </c>
      <c r="S73" s="150">
        <v>358.59999999999991</v>
      </c>
      <c r="T73" s="204">
        <v>10.1618398637138</v>
      </c>
      <c r="U73" s="152">
        <v>1.26</v>
      </c>
      <c r="V73" s="153">
        <v>560</v>
      </c>
      <c r="W73" s="154">
        <v>3.6440357751277674</v>
      </c>
      <c r="X73" s="155">
        <v>0.25061838134430725</v>
      </c>
      <c r="Y73" s="156">
        <v>20.5585390946502</v>
      </c>
      <c r="Z73" s="157">
        <v>0.26141396933560479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0">
        <v>1.814572732956707</v>
      </c>
      <c r="AR73" s="130">
        <v>-3.5665705341877372</v>
      </c>
      <c r="AS73" s="130">
        <v>4.1584292366134683</v>
      </c>
      <c r="AT73" s="130">
        <v>0.45387678654024177</v>
      </c>
      <c r="AU73" s="130">
        <v>7.8949706433807938</v>
      </c>
      <c r="AV73" s="130">
        <v>8.4868293458065249</v>
      </c>
      <c r="AW73" s="130">
        <v>6.672256612849818</v>
      </c>
      <c r="AX73" s="131">
        <v>0.59185870242573113</v>
      </c>
      <c r="AY73" s="131">
        <v>6.0803979104240868</v>
      </c>
    </row>
    <row r="74" spans="1:51" s="181" customFormat="1" ht="13.5" customHeight="1" x14ac:dyDescent="0.25">
      <c r="A74" s="164" t="s">
        <v>145</v>
      </c>
      <c r="B74" s="164"/>
      <c r="C74" s="166">
        <v>0.38194444444444398</v>
      </c>
      <c r="D74" s="167">
        <v>45426</v>
      </c>
      <c r="E74" s="226"/>
      <c r="F74" s="169">
        <v>44</v>
      </c>
      <c r="G74" s="170">
        <v>357.6</v>
      </c>
      <c r="H74" s="161">
        <v>3.3350470653377604</v>
      </c>
      <c r="I74" s="161">
        <v>1.41</v>
      </c>
      <c r="J74" s="169">
        <v>454</v>
      </c>
      <c r="K74" s="229">
        <v>12.2</v>
      </c>
      <c r="L74" s="229">
        <v>16.899999999999999</v>
      </c>
      <c r="M74" s="229">
        <v>25.3</v>
      </c>
      <c r="N74" s="171">
        <v>1.3191511069418387</v>
      </c>
      <c r="O74" s="171">
        <v>23.64516135084428</v>
      </c>
      <c r="P74" s="171">
        <v>4.6345514950166118</v>
      </c>
      <c r="Q74" s="171">
        <v>39.549557841773293</v>
      </c>
      <c r="R74" s="171">
        <v>7.9855130847069802</v>
      </c>
      <c r="S74" s="172">
        <v>357.10000000000014</v>
      </c>
      <c r="T74" s="227">
        <v>10.1618398637138</v>
      </c>
      <c r="U74" s="155">
        <v>1.26</v>
      </c>
      <c r="V74" s="174">
        <v>560</v>
      </c>
      <c r="W74" s="175">
        <v>3.628793015332199</v>
      </c>
      <c r="X74" s="155">
        <v>0.25061838134430725</v>
      </c>
      <c r="Y74" s="156">
        <v>20.5585390946502</v>
      </c>
      <c r="Z74" s="156">
        <v>0.26141396933560479</v>
      </c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  <c r="AK74" s="164"/>
      <c r="AL74" s="164"/>
      <c r="AM74" s="164"/>
      <c r="AN74" s="164"/>
      <c r="AO74" s="164"/>
      <c r="AP74" s="164"/>
      <c r="AQ74" s="177">
        <v>1.8363391377376419</v>
      </c>
      <c r="AR74" s="177">
        <v>-3.6676330357558466</v>
      </c>
      <c r="AS74" s="177">
        <v>4.2050013090149205</v>
      </c>
      <c r="AT74" s="177">
        <v>0.49388504556908441</v>
      </c>
      <c r="AU74" s="177">
        <v>7.9855130847069802</v>
      </c>
      <c r="AV74" s="177">
        <v>8.5228813579660532</v>
      </c>
      <c r="AW74" s="177">
        <v>6.6865422202284108</v>
      </c>
      <c r="AX74" s="178">
        <v>0.53736827325907388</v>
      </c>
      <c r="AY74" s="178">
        <v>6.1491739469693378</v>
      </c>
    </row>
    <row r="75" spans="1:51" s="181" customFormat="1" ht="13.5" customHeight="1" x14ac:dyDescent="0.25">
      <c r="A75" s="1"/>
      <c r="B75" s="1"/>
      <c r="C75" s="132">
        <v>0.38194444444444398</v>
      </c>
      <c r="D75" s="140">
        <v>45427</v>
      </c>
      <c r="E75" s="149"/>
      <c r="F75" s="99">
        <v>45</v>
      </c>
      <c r="G75" s="138">
        <v>342.5</v>
      </c>
      <c r="H75" s="142">
        <v>3.0650027685492773</v>
      </c>
      <c r="I75" s="142">
        <v>1.38</v>
      </c>
      <c r="J75" s="99">
        <v>455</v>
      </c>
      <c r="K75" s="228">
        <v>12.1</v>
      </c>
      <c r="L75" s="228">
        <v>16.8</v>
      </c>
      <c r="M75" s="228">
        <v>25.1</v>
      </c>
      <c r="N75" s="171">
        <v>1.2850227105734764</v>
      </c>
      <c r="O75" s="171">
        <v>23.467277777777774</v>
      </c>
      <c r="P75" s="135">
        <v>4.5186877076411962</v>
      </c>
      <c r="Q75" s="135">
        <v>39.980002427026108</v>
      </c>
      <c r="R75" s="135">
        <v>8.0807686316030907</v>
      </c>
      <c r="S75" s="150">
        <v>356.5</v>
      </c>
      <c r="T75" s="204">
        <v>10.1618398637138</v>
      </c>
      <c r="U75" s="152">
        <v>1.26</v>
      </c>
      <c r="V75" s="153">
        <v>560</v>
      </c>
      <c r="W75" s="154">
        <v>3.6226959114139694</v>
      </c>
      <c r="X75" s="155">
        <v>0.25061838134430725</v>
      </c>
      <c r="Y75" s="156">
        <v>20.5585390946502</v>
      </c>
      <c r="Z75" s="157">
        <v>0.26141396933560479</v>
      </c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"/>
      <c r="AQ75" s="130">
        <v>1.8563252584849164</v>
      </c>
      <c r="AR75" s="130">
        <v>-3.7616326108502296</v>
      </c>
      <c r="AS75" s="130">
        <v>4.2785125077001869</v>
      </c>
      <c r="AT75" s="130">
        <v>0.51959482231434462</v>
      </c>
      <c r="AU75" s="130">
        <v>8.0807686316030907</v>
      </c>
      <c r="AV75" s="130">
        <v>8.5976485284530479</v>
      </c>
      <c r="AW75" s="130">
        <v>6.7413232699681318</v>
      </c>
      <c r="AX75" s="131">
        <v>0.51687989684995728</v>
      </c>
      <c r="AY75" s="131">
        <v>6.2244433731181745</v>
      </c>
    </row>
    <row r="76" spans="1:51" ht="13.5" customHeight="1" x14ac:dyDescent="0.25">
      <c r="A76" s="1"/>
      <c r="B76" s="1"/>
      <c r="C76" s="132">
        <v>0.38194444444444398</v>
      </c>
      <c r="D76" s="140">
        <v>45428</v>
      </c>
      <c r="E76" s="149"/>
      <c r="F76" s="99">
        <v>46</v>
      </c>
      <c r="G76" s="138">
        <v>363.2</v>
      </c>
      <c r="H76" s="142">
        <v>2.9372994726616675</v>
      </c>
      <c r="I76" s="142">
        <v>1.35</v>
      </c>
      <c r="J76" s="99">
        <v>457</v>
      </c>
      <c r="K76" s="228">
        <v>12</v>
      </c>
      <c r="L76" s="228">
        <v>16.7</v>
      </c>
      <c r="M76" s="228">
        <v>25.2</v>
      </c>
      <c r="N76" s="171">
        <v>1.2833262756952843</v>
      </c>
      <c r="O76" s="171">
        <v>23.348698508665866</v>
      </c>
      <c r="P76" s="135">
        <v>4.413821815154038</v>
      </c>
      <c r="Q76" s="135">
        <v>40.44253069330243</v>
      </c>
      <c r="R76" s="135">
        <v>8.1751687416325041</v>
      </c>
      <c r="S76" s="150">
        <v>358.09999999999991</v>
      </c>
      <c r="T76" s="204">
        <v>10.1618398637138</v>
      </c>
      <c r="U76" s="152">
        <v>1.26</v>
      </c>
      <c r="V76" s="153">
        <v>560</v>
      </c>
      <c r="W76" s="154">
        <v>3.6389548551959106</v>
      </c>
      <c r="X76" s="155">
        <v>0.25061838134430725</v>
      </c>
      <c r="Y76" s="156">
        <v>20.5585390946502</v>
      </c>
      <c r="Z76" s="157">
        <v>0.26141396933560479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06"/>
      <c r="AQ76" s="130">
        <v>1.8778010676727508</v>
      </c>
      <c r="AR76" s="130">
        <v>-3.8592263402431279</v>
      </c>
      <c r="AS76" s="130">
        <v>4.3132972616240624</v>
      </c>
      <c r="AT76" s="130">
        <v>0.56211133285357207</v>
      </c>
      <c r="AU76" s="130">
        <v>8.1751687416325041</v>
      </c>
      <c r="AV76" s="130">
        <v>8.629239663013438</v>
      </c>
      <c r="AW76" s="130">
        <v>6.7514385953406872</v>
      </c>
      <c r="AX76" s="131">
        <v>0.45407092138093441</v>
      </c>
      <c r="AY76" s="131">
        <v>6.2973676739597533</v>
      </c>
    </row>
    <row r="77" spans="1:51" s="203" customFormat="1" ht="13.5" customHeight="1" x14ac:dyDescent="0.25">
      <c r="A77" s="1"/>
      <c r="B77" s="1"/>
      <c r="C77" s="132">
        <v>0.38194444444444398</v>
      </c>
      <c r="D77" s="140">
        <v>45429</v>
      </c>
      <c r="E77" s="149"/>
      <c r="F77" s="99">
        <v>47</v>
      </c>
      <c r="G77" s="138">
        <v>366.4</v>
      </c>
      <c r="H77" s="142">
        <v>2.7071884540660531</v>
      </c>
      <c r="I77" s="142">
        <v>1.33</v>
      </c>
      <c r="J77" s="99">
        <v>459</v>
      </c>
      <c r="K77" s="228">
        <v>11.8</v>
      </c>
      <c r="L77" s="228">
        <v>16.600000000000001</v>
      </c>
      <c r="M77" s="228">
        <v>25</v>
      </c>
      <c r="N77" s="171">
        <v>1.2759759757801583</v>
      </c>
      <c r="O77" s="171">
        <v>23.836913833255704</v>
      </c>
      <c r="P77" s="135">
        <v>4.3208992506244792</v>
      </c>
      <c r="Q77" s="135">
        <v>40.906301962444061</v>
      </c>
      <c r="R77" s="135">
        <v>8.2729362670085216</v>
      </c>
      <c r="S77" s="150">
        <v>357.90000000000009</v>
      </c>
      <c r="T77" s="204">
        <v>10.1618398637138</v>
      </c>
      <c r="U77" s="152">
        <v>1.26</v>
      </c>
      <c r="V77" s="153">
        <v>560</v>
      </c>
      <c r="W77" s="154">
        <v>3.63692248722317</v>
      </c>
      <c r="X77" s="155">
        <v>0.25061838134430725</v>
      </c>
      <c r="Y77" s="156">
        <v>20.5585390946502</v>
      </c>
      <c r="Z77" s="157">
        <v>0.26141396933560479</v>
      </c>
      <c r="AA77" s="184"/>
      <c r="AB77" s="184"/>
      <c r="AC77" s="184"/>
      <c r="AD77" s="184"/>
      <c r="AE77" s="184"/>
      <c r="AF77" s="184"/>
      <c r="AG77" s="184"/>
      <c r="AH77" s="184"/>
      <c r="AI77" s="184"/>
      <c r="AJ77" s="184"/>
      <c r="AK77" s="184"/>
      <c r="AL77" s="184"/>
      <c r="AM77" s="184"/>
      <c r="AN77" s="184"/>
      <c r="AO77" s="184"/>
      <c r="AP77" s="1"/>
      <c r="AQ77" s="130">
        <v>1.8993345911546116</v>
      </c>
      <c r="AR77" s="130">
        <v>-3.955505325274181</v>
      </c>
      <c r="AS77" s="130">
        <v>4.3247118591374463</v>
      </c>
      <c r="AT77" s="130">
        <v>0.61277947762812268</v>
      </c>
      <c r="AU77" s="130">
        <v>8.2729362670085216</v>
      </c>
      <c r="AV77" s="130">
        <v>8.6421428008717864</v>
      </c>
      <c r="AW77" s="130">
        <v>6.7428082097171753</v>
      </c>
      <c r="AX77" s="131">
        <v>0.3692065338632653</v>
      </c>
      <c r="AY77" s="131">
        <v>6.3736016758539105</v>
      </c>
    </row>
    <row r="78" spans="1:51" ht="13.5" customHeight="1" x14ac:dyDescent="0.25">
      <c r="A78" s="1"/>
      <c r="B78" s="1"/>
      <c r="C78" s="132">
        <v>0.38194444444444398</v>
      </c>
      <c r="D78" s="140">
        <v>45430</v>
      </c>
      <c r="E78" s="149"/>
      <c r="F78" s="99">
        <v>48</v>
      </c>
      <c r="G78" s="138">
        <v>363.7</v>
      </c>
      <c r="H78" s="142">
        <v>2.5696894065446449</v>
      </c>
      <c r="I78" s="142">
        <v>1.31</v>
      </c>
      <c r="J78" s="99">
        <v>460</v>
      </c>
      <c r="K78" s="228">
        <v>12</v>
      </c>
      <c r="L78" s="228">
        <v>16.5</v>
      </c>
      <c r="M78" s="228">
        <v>25.4</v>
      </c>
      <c r="N78" s="171">
        <v>1.2369172866520788</v>
      </c>
      <c r="O78" s="171">
        <v>23.645101094091899</v>
      </c>
      <c r="P78" s="135">
        <v>4.2244592346089851</v>
      </c>
      <c r="Q78" s="135">
        <v>41.348465761610363</v>
      </c>
      <c r="R78" s="135">
        <v>8.3727457407640333</v>
      </c>
      <c r="S78" s="150">
        <v>358.09999999999997</v>
      </c>
      <c r="T78" s="204">
        <v>10.1618398637138</v>
      </c>
      <c r="U78" s="152">
        <v>1.26</v>
      </c>
      <c r="V78" s="153">
        <v>560</v>
      </c>
      <c r="W78" s="154">
        <v>3.6389548551959114</v>
      </c>
      <c r="X78" s="155">
        <v>0.25061838134430725</v>
      </c>
      <c r="Y78" s="156">
        <v>20.5585390946502</v>
      </c>
      <c r="Z78" s="157">
        <v>0.26141396933560479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0">
        <v>1.9198648507582279</v>
      </c>
      <c r="AR78" s="130">
        <v>-4.0487665127663464</v>
      </c>
      <c r="AS78" s="130">
        <v>4.3442047027029203</v>
      </c>
      <c r="AT78" s="130">
        <v>0.65864573959870332</v>
      </c>
      <c r="AU78" s="130">
        <v>8.3727457407640333</v>
      </c>
      <c r="AV78" s="130">
        <v>8.6681839307006072</v>
      </c>
      <c r="AW78" s="130">
        <v>6.7483190799423793</v>
      </c>
      <c r="AX78" s="131">
        <v>0.29543818993657389</v>
      </c>
      <c r="AY78" s="131">
        <v>6.4528808900058054</v>
      </c>
    </row>
    <row r="79" spans="1:51" s="203" customFormat="1" ht="13.5" customHeight="1" x14ac:dyDescent="0.25">
      <c r="A79" s="184" t="s">
        <v>163</v>
      </c>
      <c r="B79" s="184"/>
      <c r="C79" s="186">
        <v>0.38194444444444398</v>
      </c>
      <c r="D79" s="187">
        <v>45431</v>
      </c>
      <c r="E79" s="230"/>
      <c r="F79" s="189">
        <v>49</v>
      </c>
      <c r="G79" s="190">
        <v>355.4</v>
      </c>
      <c r="H79" s="191">
        <v>2.8401830282861873</v>
      </c>
      <c r="I79" s="191">
        <v>1.32</v>
      </c>
      <c r="J79" s="189">
        <v>461</v>
      </c>
      <c r="K79" s="231">
        <v>11.7</v>
      </c>
      <c r="L79" s="231">
        <v>16.399999999999999</v>
      </c>
      <c r="M79" s="231">
        <v>25.2</v>
      </c>
      <c r="N79" s="192">
        <v>1.2635085066535239</v>
      </c>
      <c r="O79" s="192">
        <v>24.394471168063085</v>
      </c>
      <c r="P79" s="192">
        <v>4.1316139767054905</v>
      </c>
      <c r="Q79" s="192">
        <v>41.789566393140284</v>
      </c>
      <c r="R79" s="192">
        <v>8.4698673826280935</v>
      </c>
      <c r="S79" s="193">
        <v>346.59999999999991</v>
      </c>
      <c r="T79" s="194">
        <v>10.75</v>
      </c>
      <c r="U79" s="195">
        <v>1.1599999999999999</v>
      </c>
      <c r="V79" s="196">
        <v>532</v>
      </c>
      <c r="W79" s="197">
        <v>3.7259499999999988</v>
      </c>
      <c r="X79" s="195">
        <v>0.28786832697807396</v>
      </c>
      <c r="Y79" s="198">
        <v>22.556549094375598</v>
      </c>
      <c r="Z79" s="198">
        <v>0.69750000000000001</v>
      </c>
      <c r="AA79" s="184"/>
      <c r="AB79" s="184"/>
      <c r="AC79" s="184"/>
      <c r="AD79" s="184"/>
      <c r="AE79" s="184"/>
      <c r="AF79" s="184"/>
      <c r="AG79" s="184"/>
      <c r="AH79" s="184"/>
      <c r="AI79" s="184"/>
      <c r="AJ79" s="184"/>
      <c r="AK79" s="184"/>
      <c r="AL79" s="184"/>
      <c r="AM79" s="184"/>
      <c r="AN79" s="184"/>
      <c r="AO79" s="184"/>
      <c r="AP79" s="184"/>
      <c r="AQ79" s="200">
        <v>1.9403457460592526</v>
      </c>
      <c r="AR79" s="200">
        <v>-4.1376252058043059</v>
      </c>
      <c r="AS79" s="200">
        <v>4.3506987476134817</v>
      </c>
      <c r="AT79" s="200">
        <v>0.70694821374970451</v>
      </c>
      <c r="AU79" s="200">
        <v>8.4698673826280935</v>
      </c>
      <c r="AV79" s="200">
        <v>8.6829409244372684</v>
      </c>
      <c r="AW79" s="200">
        <v>6.742595178378016</v>
      </c>
      <c r="AX79" s="201">
        <v>0.21307354180917581</v>
      </c>
      <c r="AY79" s="201">
        <v>6.5295216365688411</v>
      </c>
    </row>
    <row r="80" spans="1:51" ht="13.5" customHeight="1" x14ac:dyDescent="0.25">
      <c r="A80" s="1"/>
      <c r="B80" s="1"/>
      <c r="C80" s="132">
        <v>0.38194444444444398</v>
      </c>
      <c r="D80" s="140">
        <v>45432</v>
      </c>
      <c r="E80" s="149"/>
      <c r="F80" s="99">
        <v>50</v>
      </c>
      <c r="G80" s="138">
        <v>358.4</v>
      </c>
      <c r="H80" s="142">
        <v>3.050667222685568</v>
      </c>
      <c r="I80" s="142">
        <v>1.31</v>
      </c>
      <c r="J80" s="99">
        <v>462</v>
      </c>
      <c r="K80" s="228">
        <v>12</v>
      </c>
      <c r="L80" s="228">
        <v>16.399999999999999</v>
      </c>
      <c r="M80" s="228">
        <v>25.1</v>
      </c>
      <c r="N80" s="171">
        <v>1.1577588744588745</v>
      </c>
      <c r="O80" s="171">
        <v>23.9864694564695</v>
      </c>
      <c r="P80" s="232">
        <v>4.0488740617180987</v>
      </c>
      <c r="Q80" s="232">
        <v>42.176479890561147</v>
      </c>
      <c r="R80" s="232">
        <v>8.5671011972479363</v>
      </c>
      <c r="S80" s="150">
        <v>362.19999999999982</v>
      </c>
      <c r="T80" s="204">
        <v>10.75</v>
      </c>
      <c r="U80" s="152">
        <v>1.1599999999999999</v>
      </c>
      <c r="V80" s="153">
        <v>532</v>
      </c>
      <c r="W80" s="154">
        <v>3.8936499999999978</v>
      </c>
      <c r="X80" s="155">
        <v>0.28786832697807396</v>
      </c>
      <c r="Y80" s="156">
        <v>22.556549094375598</v>
      </c>
      <c r="Z80" s="157">
        <v>0.69750000000000001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0">
        <v>1.9583106598789066</v>
      </c>
      <c r="AR80" s="130">
        <v>-4.2157931457749074</v>
      </c>
      <c r="AS80" s="130">
        <v>4.392457783344649</v>
      </c>
      <c r="AT80" s="130">
        <v>0.73570740393055611</v>
      </c>
      <c r="AU80" s="130">
        <v>8.5671011972479363</v>
      </c>
      <c r="AV80" s="130">
        <v>8.7437658348176779</v>
      </c>
      <c r="AW80" s="130">
        <v>6.7854551749387717</v>
      </c>
      <c r="AX80" s="131">
        <v>0.1766646375697416</v>
      </c>
      <c r="AY80" s="131">
        <v>6.6087905373690301</v>
      </c>
    </row>
    <row r="81" spans="1:51" ht="13.5" customHeight="1" x14ac:dyDescent="0.25">
      <c r="A81" s="1"/>
      <c r="B81" s="1"/>
      <c r="C81" s="132">
        <v>0.38194444444444398</v>
      </c>
      <c r="D81" s="140">
        <v>45433</v>
      </c>
      <c r="E81" s="149"/>
      <c r="F81" s="99">
        <v>51</v>
      </c>
      <c r="G81" s="138">
        <v>345.7</v>
      </c>
      <c r="H81" s="142">
        <v>3.0913427856547084</v>
      </c>
      <c r="I81" s="142">
        <v>1.35</v>
      </c>
      <c r="J81" s="99">
        <v>464</v>
      </c>
      <c r="K81" s="228">
        <v>12.6</v>
      </c>
      <c r="L81" s="228">
        <v>17.8</v>
      </c>
      <c r="M81" s="228">
        <v>25.3</v>
      </c>
      <c r="N81" s="171">
        <v>1.1549292502299906</v>
      </c>
      <c r="O81" s="171">
        <v>23.413386844526215</v>
      </c>
      <c r="P81" s="232">
        <v>3.9557964970809008</v>
      </c>
      <c r="Q81" s="232">
        <v>42.53862860987698</v>
      </c>
      <c r="R81" s="232">
        <v>8.6714405706183086</v>
      </c>
      <c r="S81" s="150">
        <v>363.09999999999991</v>
      </c>
      <c r="T81" s="204">
        <v>10.75</v>
      </c>
      <c r="U81" s="152">
        <v>1.1599999999999999</v>
      </c>
      <c r="V81" s="153">
        <v>532</v>
      </c>
      <c r="W81" s="154">
        <v>3.9033249999999988</v>
      </c>
      <c r="X81" s="155">
        <v>0.28786832697807396</v>
      </c>
      <c r="Y81" s="156">
        <v>22.556549094375598</v>
      </c>
      <c r="Z81" s="157">
        <v>0.69750000000000001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0">
        <v>1.9751257117594312</v>
      </c>
      <c r="AR81" s="130">
        <v>-4.287854400736725</v>
      </c>
      <c r="AS81" s="130">
        <v>4.507915631314094</v>
      </c>
      <c r="AT81" s="130">
        <v>0.73290132182513978</v>
      </c>
      <c r="AU81" s="130">
        <v>8.6714405706183086</v>
      </c>
      <c r="AV81" s="130">
        <v>8.8915018011956768</v>
      </c>
      <c r="AW81" s="130">
        <v>6.9163760894362456</v>
      </c>
      <c r="AX81" s="131">
        <v>0.22006123057736904</v>
      </c>
      <c r="AY81" s="131">
        <v>6.6963148588588775</v>
      </c>
    </row>
    <row r="82" spans="1:51" ht="13.5" customHeight="1" x14ac:dyDescent="0.25">
      <c r="A82" s="1"/>
      <c r="B82" s="1"/>
      <c r="C82" s="132">
        <v>0.38194444444444398</v>
      </c>
      <c r="D82" s="140">
        <v>45434</v>
      </c>
      <c r="E82" s="149"/>
      <c r="F82" s="99">
        <v>52</v>
      </c>
      <c r="G82" s="138">
        <v>352.6</v>
      </c>
      <c r="H82" s="142">
        <v>3.1158611111111076</v>
      </c>
      <c r="I82" s="142">
        <v>1.36</v>
      </c>
      <c r="J82" s="99">
        <v>465</v>
      </c>
      <c r="K82" s="228">
        <v>12.7</v>
      </c>
      <c r="L82" s="228">
        <v>17.7</v>
      </c>
      <c r="M82" s="228">
        <v>25.1</v>
      </c>
      <c r="N82" s="171">
        <v>1.1654688625985887</v>
      </c>
      <c r="O82" s="171">
        <v>23.744388958073895</v>
      </c>
      <c r="P82" s="232">
        <v>3.9060000000000001</v>
      </c>
      <c r="Q82" s="232">
        <v>42.914804716182907</v>
      </c>
      <c r="R82" s="232">
        <v>8.7750301548898939</v>
      </c>
      <c r="S82" s="150">
        <v>363</v>
      </c>
      <c r="T82" s="204">
        <v>10.75</v>
      </c>
      <c r="U82" s="152">
        <v>1.1599999999999999</v>
      </c>
      <c r="V82" s="153">
        <v>532</v>
      </c>
      <c r="W82" s="154">
        <v>3.90225</v>
      </c>
      <c r="X82" s="155">
        <v>0.28786832697807396</v>
      </c>
      <c r="Y82" s="156">
        <v>22.556549094375598</v>
      </c>
      <c r="Z82" s="157">
        <v>0.69750000000000001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0">
        <v>1.992592074075161</v>
      </c>
      <c r="AR82" s="130">
        <v>-4.3605044217361399</v>
      </c>
      <c r="AS82" s="130">
        <v>4.5992462433002634</v>
      </c>
      <c r="AT82" s="130">
        <v>0.73962300544912163</v>
      </c>
      <c r="AU82" s="130">
        <v>8.7750301548898939</v>
      </c>
      <c r="AV82" s="130">
        <v>9.0137719764540165</v>
      </c>
      <c r="AW82" s="130">
        <v>7.0211799023788553</v>
      </c>
      <c r="AX82" s="131">
        <v>0.23874182156412349</v>
      </c>
      <c r="AY82" s="131">
        <v>6.7824380808147327</v>
      </c>
    </row>
    <row r="83" spans="1:51" s="181" customFormat="1" ht="13.5" customHeight="1" x14ac:dyDescent="0.25">
      <c r="A83" s="1"/>
      <c r="B83" s="1"/>
      <c r="C83" s="132">
        <v>0.38194444444444398</v>
      </c>
      <c r="D83" s="140">
        <v>45435</v>
      </c>
      <c r="E83" s="149"/>
      <c r="F83" s="99">
        <v>53</v>
      </c>
      <c r="G83" s="138">
        <v>351.7</v>
      </c>
      <c r="H83" s="142">
        <v>3.1835972222222191</v>
      </c>
      <c r="I83" s="142">
        <v>1.35</v>
      </c>
      <c r="J83" s="99">
        <v>466</v>
      </c>
      <c r="K83" s="228">
        <v>12.7</v>
      </c>
      <c r="L83" s="228">
        <v>17.7</v>
      </c>
      <c r="M83" s="228">
        <v>25.2</v>
      </c>
      <c r="N83" s="171">
        <v>1.1359338089171978</v>
      </c>
      <c r="O83" s="171">
        <v>23.575984713375796</v>
      </c>
      <c r="P83" s="232">
        <v>3.8595000000000002</v>
      </c>
      <c r="Q83" s="135">
        <v>43.276976250331153</v>
      </c>
      <c r="R83" s="135">
        <v>8.8778037229717146</v>
      </c>
      <c r="S83" s="150">
        <v>362</v>
      </c>
      <c r="T83" s="204">
        <v>10.75</v>
      </c>
      <c r="U83" s="152">
        <v>1.1599999999999999</v>
      </c>
      <c r="V83" s="153">
        <v>532</v>
      </c>
      <c r="W83" s="154">
        <v>3.8915000000000002</v>
      </c>
      <c r="X83" s="155">
        <v>0.28786832697807396</v>
      </c>
      <c r="Y83" s="156">
        <v>22.556549094375598</v>
      </c>
      <c r="Z83" s="157">
        <v>0.69750000000000001</v>
      </c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"/>
      <c r="AQ83" s="130">
        <v>2.0094081852790251</v>
      </c>
      <c r="AR83" s="130">
        <v>-4.4318746766045702</v>
      </c>
      <c r="AS83" s="130">
        <v>4.6962527397552041</v>
      </c>
      <c r="AT83" s="130">
        <v>0.74345115243872339</v>
      </c>
      <c r="AU83" s="130">
        <v>8.8778037229717146</v>
      </c>
      <c r="AV83" s="130">
        <v>9.1421817861223484</v>
      </c>
      <c r="AW83" s="130">
        <v>7.1327736008433238</v>
      </c>
      <c r="AX83" s="131">
        <v>0.26437806315063384</v>
      </c>
      <c r="AY83" s="131">
        <v>6.86839553769269</v>
      </c>
    </row>
    <row r="84" spans="1:51" ht="13.5" customHeight="1" x14ac:dyDescent="0.25">
      <c r="A84" s="1"/>
      <c r="B84" s="1"/>
      <c r="C84" s="132">
        <v>0.38194444444444398</v>
      </c>
      <c r="D84" s="140">
        <v>45436</v>
      </c>
      <c r="E84" s="149"/>
      <c r="F84" s="99">
        <v>54</v>
      </c>
      <c r="G84" s="138">
        <v>345.3</v>
      </c>
      <c r="H84" s="142">
        <v>3.1403386067166212</v>
      </c>
      <c r="I84" s="142">
        <v>1.34</v>
      </c>
      <c r="J84" s="99">
        <v>468</v>
      </c>
      <c r="K84" s="228">
        <v>12.9</v>
      </c>
      <c r="L84" s="228">
        <v>17.5</v>
      </c>
      <c r="M84" s="228">
        <v>25.1</v>
      </c>
      <c r="N84" s="171">
        <v>1.1935002039911309</v>
      </c>
      <c r="O84" s="171">
        <v>24.027561862527715</v>
      </c>
      <c r="P84" s="232">
        <v>3.8098251457119061</v>
      </c>
      <c r="Q84" s="135">
        <v>43.654979046168442</v>
      </c>
      <c r="R84" s="135">
        <v>8.9814844880606284</v>
      </c>
      <c r="S84" s="150">
        <v>360.70000000000027</v>
      </c>
      <c r="T84" s="204">
        <v>10.75</v>
      </c>
      <c r="U84" s="152">
        <v>1.1599999999999999</v>
      </c>
      <c r="V84" s="153">
        <v>532</v>
      </c>
      <c r="W84" s="154">
        <v>3.877525000000003</v>
      </c>
      <c r="X84" s="155">
        <v>0.28786832697807396</v>
      </c>
      <c r="Y84" s="156">
        <v>22.556549094375598</v>
      </c>
      <c r="Z84" s="157">
        <v>0.69750000000000001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0">
        <v>2.026959363245346</v>
      </c>
      <c r="AR84" s="130">
        <v>-4.5005847856284609</v>
      </c>
      <c r="AS84" s="130">
        <v>4.7865931181105434</v>
      </c>
      <c r="AT84" s="130">
        <v>0.7482986896503413</v>
      </c>
      <c r="AU84" s="130">
        <v>8.9814844880606284</v>
      </c>
      <c r="AV84" s="130">
        <v>9.2674928205427101</v>
      </c>
      <c r="AW84" s="130">
        <v>7.2405334572973636</v>
      </c>
      <c r="AX84" s="131">
        <v>0.28600833248208257</v>
      </c>
      <c r="AY84" s="131">
        <v>6.954525124815282</v>
      </c>
    </row>
    <row r="85" spans="1:51" ht="13.5" customHeight="1" x14ac:dyDescent="0.25">
      <c r="A85" s="1"/>
      <c r="B85" s="1"/>
      <c r="C85" s="132">
        <v>0.38194444444444398</v>
      </c>
      <c r="D85" s="140">
        <v>45437</v>
      </c>
      <c r="E85" s="149"/>
      <c r="F85" s="99">
        <v>55</v>
      </c>
      <c r="G85" s="138">
        <v>349.6</v>
      </c>
      <c r="H85" s="142">
        <v>3.0861948376353001</v>
      </c>
      <c r="I85" s="142">
        <v>1.31</v>
      </c>
      <c r="J85" s="99">
        <v>469</v>
      </c>
      <c r="K85" s="228">
        <v>12.4</v>
      </c>
      <c r="L85" s="228">
        <v>17.600000000000001</v>
      </c>
      <c r="M85" s="228">
        <v>25</v>
      </c>
      <c r="N85" s="171">
        <v>1.1549505979004999</v>
      </c>
      <c r="O85" s="171">
        <v>24.532296668188042</v>
      </c>
      <c r="P85" s="232">
        <v>3.8330557868442958</v>
      </c>
      <c r="Q85" s="135">
        <v>44.023196647309568</v>
      </c>
      <c r="R85" s="135">
        <v>9.0848494695129727</v>
      </c>
      <c r="S85" s="150">
        <v>360.59999999999991</v>
      </c>
      <c r="T85" s="204">
        <v>10.75</v>
      </c>
      <c r="U85" s="152">
        <v>1.1599999999999999</v>
      </c>
      <c r="V85" s="153">
        <v>532</v>
      </c>
      <c r="W85" s="154">
        <v>3.8764499999999988</v>
      </c>
      <c r="X85" s="155">
        <v>0.28786832697807396</v>
      </c>
      <c r="Y85" s="156">
        <v>22.556549094375598</v>
      </c>
      <c r="Z85" s="157">
        <v>0.69750000000000001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0">
        <v>2.0440562014675203</v>
      </c>
      <c r="AR85" s="130">
        <v>-4.5709373138823777</v>
      </c>
      <c r="AS85" s="130">
        <v>4.849429074384819</v>
      </c>
      <c r="AT85" s="130">
        <v>0.7645626272147602</v>
      </c>
      <c r="AU85" s="130">
        <v>9.0848494695129727</v>
      </c>
      <c r="AV85" s="130">
        <v>9.3633412300154149</v>
      </c>
      <c r="AW85" s="130">
        <v>7.3192850285478945</v>
      </c>
      <c r="AX85" s="131">
        <v>0.27849176050244129</v>
      </c>
      <c r="AY85" s="131">
        <v>7.0407932680454524</v>
      </c>
    </row>
    <row r="86" spans="1:51" s="203" customFormat="1" ht="13.5" customHeight="1" x14ac:dyDescent="0.25">
      <c r="A86" s="1"/>
      <c r="B86" s="1"/>
      <c r="C86" s="132">
        <v>0.38194444444444398</v>
      </c>
      <c r="D86" s="140">
        <v>45438</v>
      </c>
      <c r="E86" s="149"/>
      <c r="F86" s="99">
        <v>56</v>
      </c>
      <c r="G86" s="138">
        <v>355.5</v>
      </c>
      <c r="H86" s="142">
        <v>3.0901101928374621</v>
      </c>
      <c r="I86" s="142">
        <v>1.29</v>
      </c>
      <c r="J86" s="99">
        <v>471</v>
      </c>
      <c r="K86" s="228">
        <v>12.6</v>
      </c>
      <c r="L86" s="228">
        <v>17.399999999999999</v>
      </c>
      <c r="M86" s="228">
        <v>25.1</v>
      </c>
      <c r="N86" s="171">
        <v>1.17229619921363</v>
      </c>
      <c r="O86" s="171">
        <v>24.7992324159021</v>
      </c>
      <c r="P86" s="232">
        <v>3.7353719008264465</v>
      </c>
      <c r="Q86" s="135">
        <v>44.407385202694201</v>
      </c>
      <c r="R86" s="135">
        <v>9.187450810208972</v>
      </c>
      <c r="S86" s="150">
        <v>360.09999999999991</v>
      </c>
      <c r="T86" s="204">
        <v>10.75</v>
      </c>
      <c r="U86" s="152">
        <v>1.1599999999999999</v>
      </c>
      <c r="V86" s="153">
        <v>532</v>
      </c>
      <c r="W86" s="154">
        <v>3.8710749999999989</v>
      </c>
      <c r="X86" s="155">
        <v>0.28786832697807396</v>
      </c>
      <c r="Y86" s="156">
        <v>22.556549094375598</v>
      </c>
      <c r="Z86" s="157">
        <v>0.69750000000000001</v>
      </c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1"/>
      <c r="AQ86" s="130">
        <v>2.0618945925652463</v>
      </c>
      <c r="AR86" s="130">
        <v>-4.64051151004149</v>
      </c>
      <c r="AS86" s="130">
        <v>4.8876452821532359</v>
      </c>
      <c r="AT86" s="130">
        <v>0.78976075539390367</v>
      </c>
      <c r="AU86" s="130">
        <v>9.187450810208972</v>
      </c>
      <c r="AV86" s="130">
        <v>9.4345845823207171</v>
      </c>
      <c r="AW86" s="130">
        <v>7.3726899897554707</v>
      </c>
      <c r="AX86" s="131">
        <v>0.24713377211174592</v>
      </c>
      <c r="AY86" s="131">
        <v>7.1255562176437257</v>
      </c>
    </row>
    <row r="87" spans="1:51" ht="13.5" customHeight="1" x14ac:dyDescent="0.25">
      <c r="A87" s="1"/>
      <c r="B87" s="1"/>
      <c r="C87" s="132">
        <v>0.38194444444444398</v>
      </c>
      <c r="D87" s="140">
        <v>45439</v>
      </c>
      <c r="E87" s="149"/>
      <c r="F87" s="99">
        <v>57</v>
      </c>
      <c r="G87" s="138">
        <v>353.8</v>
      </c>
      <c r="H87" s="142">
        <v>3.1304159779614293</v>
      </c>
      <c r="I87" s="142">
        <v>1.27</v>
      </c>
      <c r="J87" s="99">
        <v>474</v>
      </c>
      <c r="K87" s="228">
        <v>12.5</v>
      </c>
      <c r="L87" s="228">
        <v>17.5</v>
      </c>
      <c r="M87" s="228">
        <v>25.3</v>
      </c>
      <c r="N87" s="171">
        <v>1.1866237308039747</v>
      </c>
      <c r="O87" s="171">
        <v>24.882368563685599</v>
      </c>
      <c r="P87" s="232">
        <v>3.7814876033057852</v>
      </c>
      <c r="Q87" s="135">
        <v>44.795526932069613</v>
      </c>
      <c r="R87" s="135">
        <v>9.2895209568308701</v>
      </c>
      <c r="S87" s="150">
        <v>360.00000000000011</v>
      </c>
      <c r="T87" s="204">
        <v>10.75</v>
      </c>
      <c r="U87" s="152">
        <v>1.1599999999999999</v>
      </c>
      <c r="V87" s="153">
        <v>532</v>
      </c>
      <c r="W87" s="154">
        <v>3.8700000000000014</v>
      </c>
      <c r="X87" s="155">
        <v>0.28786832697807396</v>
      </c>
      <c r="Y87" s="156">
        <v>22.556549094375598</v>
      </c>
      <c r="Z87" s="157">
        <v>0.69750000000000001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0">
        <v>2.0799165348456832</v>
      </c>
      <c r="AR87" s="130">
        <v>-4.7107523809493994</v>
      </c>
      <c r="AS87" s="130">
        <v>4.9270037183538582</v>
      </c>
      <c r="AT87" s="130">
        <v>0.81490470593151954</v>
      </c>
      <c r="AU87" s="130">
        <v>9.2895209568308701</v>
      </c>
      <c r="AV87" s="130">
        <v>9.505772294235328</v>
      </c>
      <c r="AW87" s="130">
        <v>7.4258557593896448</v>
      </c>
      <c r="AX87" s="131">
        <v>0.21625133740445879</v>
      </c>
      <c r="AY87" s="131">
        <v>7.2096044219851869</v>
      </c>
    </row>
    <row r="88" spans="1:51" s="181" customFormat="1" ht="13.5" customHeight="1" x14ac:dyDescent="0.25">
      <c r="A88" s="164" t="s">
        <v>145</v>
      </c>
      <c r="B88" s="164"/>
      <c r="C88" s="166">
        <v>0.38194444444444398</v>
      </c>
      <c r="D88" s="167">
        <v>45440</v>
      </c>
      <c r="E88" s="226"/>
      <c r="F88" s="169">
        <v>58</v>
      </c>
      <c r="G88" s="170">
        <v>339.8</v>
      </c>
      <c r="H88" s="161">
        <v>3.197813443072699</v>
      </c>
      <c r="I88" s="161">
        <v>1.24</v>
      </c>
      <c r="J88" s="169">
        <v>475</v>
      </c>
      <c r="K88" s="229">
        <v>12.7</v>
      </c>
      <c r="L88" s="229">
        <v>17.7</v>
      </c>
      <c r="M88" s="229">
        <v>25.2</v>
      </c>
      <c r="N88" s="171">
        <v>1.1854654006484482</v>
      </c>
      <c r="O88" s="171">
        <v>25.211252894858699</v>
      </c>
      <c r="P88" s="233">
        <v>3.8118518518518516</v>
      </c>
      <c r="Q88" s="171">
        <v>45.162826154173409</v>
      </c>
      <c r="R88" s="171">
        <v>9.3923242253588004</v>
      </c>
      <c r="S88" s="172">
        <v>360.79999999999995</v>
      </c>
      <c r="T88" s="227">
        <v>10.75</v>
      </c>
      <c r="U88" s="155">
        <v>1.1599999999999999</v>
      </c>
      <c r="V88" s="174">
        <v>532</v>
      </c>
      <c r="W88" s="175">
        <v>3.8785999999999996</v>
      </c>
      <c r="X88" s="155">
        <v>0.28786832697807396</v>
      </c>
      <c r="Y88" s="156">
        <v>22.556549094375598</v>
      </c>
      <c r="Z88" s="156">
        <v>0.69750000000000001</v>
      </c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77">
        <v>2.0969707314945616</v>
      </c>
      <c r="AR88" s="177">
        <v>-4.7782427920911434</v>
      </c>
      <c r="AS88" s="177">
        <v>4.984956789028641</v>
      </c>
      <c r="AT88" s="177">
        <v>0.83139329489831315</v>
      </c>
      <c r="AU88" s="177">
        <v>9.3923242253588004</v>
      </c>
      <c r="AV88" s="177">
        <v>9.5990382222962971</v>
      </c>
      <c r="AW88" s="177">
        <v>7.5020674908017355</v>
      </c>
      <c r="AX88" s="178">
        <v>0.20671399693749759</v>
      </c>
      <c r="AY88" s="178">
        <v>7.2953534938642388</v>
      </c>
    </row>
    <row r="89" spans="1:51" s="181" customFormat="1" ht="13.5" customHeight="1" x14ac:dyDescent="0.25">
      <c r="A89" s="1"/>
      <c r="B89" s="1"/>
      <c r="C89" s="132">
        <v>0.38194444444444398</v>
      </c>
      <c r="D89" s="140">
        <v>45441</v>
      </c>
      <c r="E89" s="149"/>
      <c r="F89" s="99">
        <v>59</v>
      </c>
      <c r="G89" s="138">
        <v>350.6</v>
      </c>
      <c r="H89" s="142">
        <v>3.4118930041152229</v>
      </c>
      <c r="I89" s="142">
        <v>1.22</v>
      </c>
      <c r="J89" s="99">
        <v>475</v>
      </c>
      <c r="K89" s="228">
        <v>12.8</v>
      </c>
      <c r="L89" s="228">
        <v>17.5</v>
      </c>
      <c r="M89" s="228">
        <v>25.1</v>
      </c>
      <c r="N89" s="171">
        <v>1.1971736483416631</v>
      </c>
      <c r="O89" s="171">
        <v>26.2950640617901</v>
      </c>
      <c r="P89" s="232">
        <v>3.9037037037037039</v>
      </c>
      <c r="Q89" s="135">
        <v>45.550599707619988</v>
      </c>
      <c r="R89" s="135">
        <v>9.491397364918587</v>
      </c>
      <c r="S89" s="150">
        <v>361</v>
      </c>
      <c r="T89" s="204">
        <v>10.75</v>
      </c>
      <c r="U89" s="152">
        <v>1.1599999999999999</v>
      </c>
      <c r="V89" s="153">
        <v>532</v>
      </c>
      <c r="W89" s="154">
        <v>3.8807499999999999</v>
      </c>
      <c r="X89" s="155">
        <v>0.28786832697807396</v>
      </c>
      <c r="Y89" s="156">
        <v>22.556549094375598</v>
      </c>
      <c r="Z89" s="157">
        <v>0.69750000000000001</v>
      </c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"/>
      <c r="AQ89" s="130">
        <v>2.1149755788716775</v>
      </c>
      <c r="AR89" s="130">
        <v>-4.8504395342927831</v>
      </c>
      <c r="AS89" s="130">
        <v>4.9884794928872616</v>
      </c>
      <c r="AT89" s="130">
        <v>0.8713065937340615</v>
      </c>
      <c r="AU89" s="130">
        <v>9.491397364918587</v>
      </c>
      <c r="AV89" s="130">
        <v>9.6294373235130664</v>
      </c>
      <c r="AW89" s="130">
        <v>7.5144617446413893</v>
      </c>
      <c r="AX89" s="131">
        <v>0.13803995859447848</v>
      </c>
      <c r="AY89" s="131">
        <v>7.3764217860469099</v>
      </c>
    </row>
    <row r="90" spans="1:51" s="203" customFormat="1" ht="13.5" customHeight="1" x14ac:dyDescent="0.25">
      <c r="A90" s="184" t="s">
        <v>163</v>
      </c>
      <c r="B90" s="184"/>
      <c r="C90" s="186">
        <v>0.38194444444444398</v>
      </c>
      <c r="D90" s="187">
        <v>45442</v>
      </c>
      <c r="E90" s="230"/>
      <c r="F90" s="189">
        <v>60</v>
      </c>
      <c r="G90" s="190">
        <v>340.7</v>
      </c>
      <c r="H90" s="191">
        <v>3.9118873161254464</v>
      </c>
      <c r="I90" s="191">
        <v>1.24</v>
      </c>
      <c r="J90" s="189">
        <v>470</v>
      </c>
      <c r="K90" s="231">
        <v>12.9</v>
      </c>
      <c r="L90" s="231">
        <v>17.8</v>
      </c>
      <c r="M90" s="231">
        <v>25.1</v>
      </c>
      <c r="N90" s="192">
        <v>1.2166669921874997</v>
      </c>
      <c r="O90" s="192">
        <v>26.954614257812498</v>
      </c>
      <c r="P90" s="234">
        <v>3.9259783513738546</v>
      </c>
      <c r="Q90" s="192">
        <v>45.931905735283209</v>
      </c>
      <c r="R90" s="192">
        <v>9.5855057373471517</v>
      </c>
      <c r="S90" s="193">
        <v>354.59999999999991</v>
      </c>
      <c r="T90" s="194">
        <v>10.192147034252296</v>
      </c>
      <c r="U90" s="195">
        <v>1.04</v>
      </c>
      <c r="V90" s="196">
        <v>511</v>
      </c>
      <c r="W90" s="197">
        <v>3.614135338345863</v>
      </c>
      <c r="X90" s="195">
        <v>0.31522675503190967</v>
      </c>
      <c r="Y90" s="198">
        <v>23.418973981345101</v>
      </c>
      <c r="Z90" s="198">
        <v>0.93000000000000016</v>
      </c>
      <c r="AA90" s="184"/>
      <c r="AB90" s="184"/>
      <c r="AC90" s="184"/>
      <c r="AD90" s="184"/>
      <c r="AE90" s="184"/>
      <c r="AF90" s="184"/>
      <c r="AG90" s="184"/>
      <c r="AH90" s="184"/>
      <c r="AI90" s="184"/>
      <c r="AJ90" s="184"/>
      <c r="AK90" s="184"/>
      <c r="AL90" s="184"/>
      <c r="AM90" s="184"/>
      <c r="AN90" s="184"/>
      <c r="AO90" s="184"/>
      <c r="AP90" s="184"/>
      <c r="AQ90" s="200">
        <v>2.1326801303322673</v>
      </c>
      <c r="AR90" s="200">
        <v>-4.9206198261176048</v>
      </c>
      <c r="AS90" s="200">
        <v>4.9928676515149162</v>
      </c>
      <c r="AT90" s="200">
        <v>0.90973793815675774</v>
      </c>
      <c r="AU90" s="200">
        <v>9.5855057373471517</v>
      </c>
      <c r="AV90" s="200">
        <v>9.6577535627444639</v>
      </c>
      <c r="AW90" s="200">
        <v>7.5250734324121966</v>
      </c>
      <c r="AX90" s="201">
        <v>7.2247825397311338E-2</v>
      </c>
      <c r="AY90" s="201">
        <v>7.4528256070148844</v>
      </c>
    </row>
    <row r="91" spans="1:51" s="203" customFormat="1" ht="13.2" customHeight="1" x14ac:dyDescent="0.25">
      <c r="A91" s="1"/>
      <c r="B91" s="1"/>
      <c r="C91" s="132">
        <v>0.38194444444444398</v>
      </c>
      <c r="D91" s="140">
        <v>45443</v>
      </c>
      <c r="E91" s="149"/>
      <c r="F91" s="99">
        <v>61</v>
      </c>
      <c r="G91" s="138">
        <v>349.4</v>
      </c>
      <c r="H91" s="142">
        <v>4.3450374687760149</v>
      </c>
      <c r="I91" s="142">
        <v>1.24</v>
      </c>
      <c r="J91" s="99">
        <v>467</v>
      </c>
      <c r="K91" s="228">
        <v>12.8</v>
      </c>
      <c r="L91" s="228">
        <v>17.600000000000001</v>
      </c>
      <c r="M91" s="228">
        <v>25.2</v>
      </c>
      <c r="N91" s="171">
        <v>1.1950974025974026</v>
      </c>
      <c r="O91" s="171">
        <v>26.29214285714286</v>
      </c>
      <c r="P91" s="232">
        <v>3.8795170691090757</v>
      </c>
      <c r="Q91" s="135">
        <v>46.307306326504502</v>
      </c>
      <c r="R91" s="135">
        <v>9.6629199911343928</v>
      </c>
      <c r="S91" s="150">
        <v>362.29999999999973</v>
      </c>
      <c r="T91" s="204">
        <v>10.192147034252296</v>
      </c>
      <c r="U91" s="152">
        <v>1.04</v>
      </c>
      <c r="V91" s="153">
        <v>511</v>
      </c>
      <c r="W91" s="154">
        <v>3.6926148705096038</v>
      </c>
      <c r="X91" s="155">
        <v>0.31522675503190967</v>
      </c>
      <c r="Y91" s="156">
        <v>23.418973981345101</v>
      </c>
      <c r="Z91" s="157">
        <v>0.93000000000000016</v>
      </c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"/>
      <c r="AQ91" s="130">
        <v>2.1501104844400794</v>
      </c>
      <c r="AR91" s="130">
        <v>-4.9869182272294612</v>
      </c>
      <c r="AS91" s="130">
        <v>5.0067919820382132</v>
      </c>
      <c r="AT91" s="130">
        <v>0.9423182319260861</v>
      </c>
      <c r="AU91" s="130">
        <v>9.6629199911343928</v>
      </c>
      <c r="AV91" s="130">
        <v>9.6827937459431439</v>
      </c>
      <c r="AW91" s="130">
        <v>7.532683261503065</v>
      </c>
      <c r="AX91" s="131">
        <v>1.9873754808751976E-2</v>
      </c>
      <c r="AY91" s="131">
        <v>7.5128095066943139</v>
      </c>
    </row>
    <row r="92" spans="1:51" ht="13.5" customHeight="1" x14ac:dyDescent="0.25">
      <c r="A92" s="1"/>
      <c r="B92" s="1"/>
      <c r="C92" s="132">
        <v>0.38194444444444398</v>
      </c>
      <c r="D92" s="140">
        <v>45444</v>
      </c>
      <c r="E92" s="149"/>
      <c r="F92" s="99">
        <v>62</v>
      </c>
      <c r="G92" s="235">
        <v>348.6</v>
      </c>
      <c r="H92" s="142">
        <v>4.6699000832639417</v>
      </c>
      <c r="I92" s="142">
        <v>1.25</v>
      </c>
      <c r="J92" s="99">
        <v>463</v>
      </c>
      <c r="K92" s="228">
        <v>12.9</v>
      </c>
      <c r="L92" s="228">
        <v>17.399999999999999</v>
      </c>
      <c r="M92" s="228">
        <v>25.3</v>
      </c>
      <c r="N92" s="171">
        <v>1.1897207651245554</v>
      </c>
      <c r="O92" s="171">
        <v>26.190098754448403</v>
      </c>
      <c r="P92" s="232">
        <v>3.8330557868442958</v>
      </c>
      <c r="Q92" s="135">
        <v>46.676252393723942</v>
      </c>
      <c r="R92" s="135">
        <v>9.739178502740117</v>
      </c>
      <c r="S92" s="150">
        <v>363.10000000000036</v>
      </c>
      <c r="T92" s="204">
        <v>10.192147034252296</v>
      </c>
      <c r="U92" s="152">
        <v>1.04</v>
      </c>
      <c r="V92" s="153">
        <v>511</v>
      </c>
      <c r="W92" s="154">
        <v>3.700768588137012</v>
      </c>
      <c r="X92" s="155">
        <v>0.31522675503190967</v>
      </c>
      <c r="Y92" s="156">
        <v>23.418973981345101</v>
      </c>
      <c r="Z92" s="157">
        <v>0.93000000000000016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0">
        <v>2.1672411463215591</v>
      </c>
      <c r="AR92" s="130">
        <v>-5.0515063037958106</v>
      </c>
      <c r="AS92" s="130">
        <v>5.0411222378613614</v>
      </c>
      <c r="AT92" s="130">
        <v>0.96614751155518164</v>
      </c>
      <c r="AU92" s="130">
        <v>9.739178502740117</v>
      </c>
      <c r="AV92" s="130">
        <v>9.7287944368056678</v>
      </c>
      <c r="AW92" s="130">
        <v>7.5615532904841087</v>
      </c>
      <c r="AX92" s="131">
        <v>-1.0384065934449183E-2</v>
      </c>
      <c r="AY92" s="131">
        <v>7.5719373564185579</v>
      </c>
    </row>
    <row r="93" spans="1:51" ht="13.5" customHeight="1" x14ac:dyDescent="0.25">
      <c r="A93" s="1"/>
      <c r="B93" s="1"/>
      <c r="C93" s="132">
        <v>0.38194444444444398</v>
      </c>
      <c r="D93" s="140">
        <v>45445</v>
      </c>
      <c r="E93" s="149"/>
      <c r="F93" s="99">
        <v>63</v>
      </c>
      <c r="G93" s="138">
        <v>347.8</v>
      </c>
      <c r="H93" s="142">
        <v>4.7671938495332187</v>
      </c>
      <c r="I93" s="142">
        <v>1.23</v>
      </c>
      <c r="J93" s="99">
        <v>464</v>
      </c>
      <c r="K93" s="228">
        <v>12.7</v>
      </c>
      <c r="L93" s="228">
        <v>17.7</v>
      </c>
      <c r="M93" s="228">
        <v>25.2</v>
      </c>
      <c r="N93" s="171">
        <v>1.1538483582089551</v>
      </c>
      <c r="O93" s="171">
        <v>26.613530243519246</v>
      </c>
      <c r="P93" s="232">
        <v>3.8149917627677103</v>
      </c>
      <c r="Q93" s="135">
        <v>47.028403722548177</v>
      </c>
      <c r="R93" s="135">
        <v>9.8146263308196957</v>
      </c>
      <c r="S93" s="150">
        <v>362.09999999999991</v>
      </c>
      <c r="T93" s="204">
        <v>10.192147034252296</v>
      </c>
      <c r="U93" s="152">
        <v>1.04</v>
      </c>
      <c r="V93" s="153">
        <v>511</v>
      </c>
      <c r="W93" s="154">
        <v>3.6905764411027553</v>
      </c>
      <c r="X93" s="155">
        <v>0.31522675503190967</v>
      </c>
      <c r="Y93" s="156">
        <v>23.418973981345101</v>
      </c>
      <c r="Z93" s="157">
        <v>0.93000000000000016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0">
        <v>2.1835920059218963</v>
      </c>
      <c r="AR93" s="130">
        <v>-5.1154420056719365</v>
      </c>
      <c r="AS93" s="130">
        <v>5.0640434650206894</v>
      </c>
      <c r="AT93" s="130">
        <v>0.99395030228084258</v>
      </c>
      <c r="AU93" s="130">
        <v>9.8146263308196957</v>
      </c>
      <c r="AV93" s="130">
        <v>9.7632277901684485</v>
      </c>
      <c r="AW93" s="130">
        <v>7.5796357842465518</v>
      </c>
      <c r="AX93" s="131">
        <v>-5.139854065124716E-2</v>
      </c>
      <c r="AY93" s="131">
        <v>7.631034324897799</v>
      </c>
    </row>
    <row r="94" spans="1:51" ht="13.5" customHeight="1" x14ac:dyDescent="0.25">
      <c r="A94" s="1"/>
      <c r="B94" s="1"/>
      <c r="C94" s="132">
        <v>0.38194444444444398</v>
      </c>
      <c r="D94" s="140">
        <v>45446</v>
      </c>
      <c r="E94" s="149"/>
      <c r="F94" s="99">
        <v>64</v>
      </c>
      <c r="G94" s="138">
        <v>349.5</v>
      </c>
      <c r="H94" s="142">
        <v>4.9278857770455744</v>
      </c>
      <c r="I94" s="142">
        <v>1.22</v>
      </c>
      <c r="J94" s="99">
        <v>463</v>
      </c>
      <c r="K94" s="228">
        <v>12.5</v>
      </c>
      <c r="L94" s="228">
        <v>17.899999999999999</v>
      </c>
      <c r="M94" s="228">
        <v>25.1</v>
      </c>
      <c r="N94" s="171">
        <v>1.1491400651465797</v>
      </c>
      <c r="O94" s="171">
        <v>26.237003257328986</v>
      </c>
      <c r="P94" s="232">
        <v>3.8600016470394465</v>
      </c>
      <c r="Q94" s="135">
        <v>47.381329970119729</v>
      </c>
      <c r="R94" s="135">
        <v>9.8873240713656187</v>
      </c>
      <c r="S94" s="150">
        <v>361.40000000000009</v>
      </c>
      <c r="T94" s="204">
        <v>10.192147034252296</v>
      </c>
      <c r="U94" s="152">
        <v>1.04</v>
      </c>
      <c r="V94" s="153">
        <v>511</v>
      </c>
      <c r="W94" s="154">
        <v>3.6834419381787806</v>
      </c>
      <c r="X94" s="155">
        <v>0.31522675503190967</v>
      </c>
      <c r="Y94" s="156">
        <v>23.418973981345101</v>
      </c>
      <c r="Z94" s="157">
        <v>0.93000000000000016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0">
        <v>2.1999788460414083</v>
      </c>
      <c r="AR94" s="130">
        <v>-5.1808737923709804</v>
      </c>
      <c r="AS94" s="130">
        <v>5.0953105077487022</v>
      </c>
      <c r="AT94" s="130">
        <v>1.0194286403077195</v>
      </c>
      <c r="AU94" s="130">
        <v>9.8873240713656187</v>
      </c>
      <c r="AV94" s="130">
        <v>9.8017607867433405</v>
      </c>
      <c r="AW94" s="130">
        <v>7.6017819407019322</v>
      </c>
      <c r="AX94" s="131">
        <v>-8.5563284622278246E-2</v>
      </c>
      <c r="AY94" s="131">
        <v>7.6873452253242105</v>
      </c>
    </row>
    <row r="95" spans="1:51" ht="13.5" customHeight="1" x14ac:dyDescent="0.25">
      <c r="A95" s="1"/>
      <c r="B95" s="1"/>
      <c r="C95" s="132">
        <v>0.38194444444444398</v>
      </c>
      <c r="D95" s="140">
        <v>45447</v>
      </c>
      <c r="E95" s="149"/>
      <c r="F95" s="99">
        <v>65</v>
      </c>
      <c r="G95" s="138">
        <v>358.9</v>
      </c>
      <c r="H95" s="142">
        <v>5.0247878787878744</v>
      </c>
      <c r="I95" s="142">
        <v>1.2</v>
      </c>
      <c r="J95" s="99">
        <v>462</v>
      </c>
      <c r="K95" s="228">
        <v>12.3</v>
      </c>
      <c r="L95" s="228">
        <v>17.8</v>
      </c>
      <c r="M95" s="228">
        <v>25.3</v>
      </c>
      <c r="N95" s="171">
        <v>1.0986483463481858</v>
      </c>
      <c r="O95" s="171">
        <v>26.678458888378504</v>
      </c>
      <c r="P95" s="232">
        <v>3.9428925619834714</v>
      </c>
      <c r="Q95" s="135">
        <v>47.725541240400041</v>
      </c>
      <c r="R95" s="135">
        <v>9.9567628909509374</v>
      </c>
      <c r="S95" s="150">
        <v>361.79999999999973</v>
      </c>
      <c r="T95" s="204">
        <v>10.192147034252296</v>
      </c>
      <c r="U95" s="152">
        <v>1.04</v>
      </c>
      <c r="V95" s="153">
        <v>511</v>
      </c>
      <c r="W95" s="154">
        <v>3.6875187969924776</v>
      </c>
      <c r="X95" s="155">
        <v>0.31522675503190967</v>
      </c>
      <c r="Y95" s="156">
        <v>23.418973981345101</v>
      </c>
      <c r="Z95" s="157">
        <v>0.93000000000000016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0">
        <v>2.2159610380495955</v>
      </c>
      <c r="AR95" s="130">
        <v>-5.2506157780913032</v>
      </c>
      <c r="AS95" s="130">
        <v>5.0921808933114754</v>
      </c>
      <c r="AT95" s="130">
        <v>1.0604734376478</v>
      </c>
      <c r="AU95" s="130">
        <v>9.9567628909509374</v>
      </c>
      <c r="AV95" s="130">
        <v>9.7983280061711095</v>
      </c>
      <c r="AW95" s="130">
        <v>7.582366968121514</v>
      </c>
      <c r="AX95" s="131">
        <v>-0.15843488477982781</v>
      </c>
      <c r="AY95" s="131">
        <v>7.7408018529013418</v>
      </c>
    </row>
    <row r="96" spans="1:51" ht="13.5" customHeight="1" x14ac:dyDescent="0.25">
      <c r="A96" s="1"/>
      <c r="B96" s="1"/>
      <c r="C96" s="132">
        <v>0.38194444444444398</v>
      </c>
      <c r="D96" s="140">
        <v>45448</v>
      </c>
      <c r="E96" s="149"/>
      <c r="F96" s="99">
        <v>66</v>
      </c>
      <c r="G96" s="138">
        <v>361.6</v>
      </c>
      <c r="H96" s="142">
        <v>5.3472341597796094</v>
      </c>
      <c r="I96" s="142">
        <v>1.22</v>
      </c>
      <c r="J96" s="99">
        <v>460</v>
      </c>
      <c r="K96" s="228">
        <v>12.5</v>
      </c>
      <c r="L96" s="228">
        <v>17.600000000000001</v>
      </c>
      <c r="M96" s="228">
        <v>25.1</v>
      </c>
      <c r="N96" s="171">
        <v>1.062643667342799</v>
      </c>
      <c r="O96" s="171">
        <v>26.181075862068962</v>
      </c>
      <c r="P96" s="232">
        <v>3.98900826446281</v>
      </c>
      <c r="Q96" s="135">
        <v>48.057256208173207</v>
      </c>
      <c r="R96" s="135">
        <v>10.021544744849681</v>
      </c>
      <c r="S96" s="150">
        <v>362.30000000000018</v>
      </c>
      <c r="T96" s="204">
        <v>10.192147034252296</v>
      </c>
      <c r="U96" s="152">
        <v>1.04</v>
      </c>
      <c r="V96" s="153">
        <v>511</v>
      </c>
      <c r="W96" s="154">
        <v>3.6926148705096082</v>
      </c>
      <c r="X96" s="155">
        <v>0.31522675503190967</v>
      </c>
      <c r="Y96" s="156">
        <v>23.418973981345101</v>
      </c>
      <c r="Z96" s="157">
        <v>0.93000000000000016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0">
        <v>2.2313630099333839</v>
      </c>
      <c r="AR96" s="130">
        <v>-5.322099645494748</v>
      </c>
      <c r="AS96" s="130">
        <v>5.1030260229992255</v>
      </c>
      <c r="AT96" s="130">
        <v>1.0971898839020537</v>
      </c>
      <c r="AU96" s="130">
        <v>10.021544744849681</v>
      </c>
      <c r="AV96" s="130">
        <v>9.8024711223541594</v>
      </c>
      <c r="AW96" s="130">
        <v>7.5711081124207755</v>
      </c>
      <c r="AX96" s="131">
        <v>-0.21907362249552254</v>
      </c>
      <c r="AY96" s="131">
        <v>7.7901817349162972</v>
      </c>
    </row>
    <row r="97" spans="1:51" ht="13.5" customHeight="1" x14ac:dyDescent="0.25">
      <c r="A97" s="1"/>
      <c r="B97" s="1"/>
      <c r="C97" s="132">
        <v>0.38194444444444398</v>
      </c>
      <c r="D97" s="140">
        <v>45449</v>
      </c>
      <c r="E97" s="149"/>
      <c r="F97" s="99">
        <v>67</v>
      </c>
      <c r="G97" s="138">
        <v>361.8</v>
      </c>
      <c r="H97" s="142">
        <v>5.1591404958677627</v>
      </c>
      <c r="I97" s="142">
        <v>1.21</v>
      </c>
      <c r="J97" s="99">
        <v>462</v>
      </c>
      <c r="K97" s="228">
        <v>12.6</v>
      </c>
      <c r="L97" s="228">
        <v>17.7</v>
      </c>
      <c r="M97" s="228">
        <v>25.2</v>
      </c>
      <c r="N97" s="171">
        <v>1.0093942687277051</v>
      </c>
      <c r="O97" s="171">
        <v>25.789938168846611</v>
      </c>
      <c r="P97" s="232">
        <v>3.9659504132231405</v>
      </c>
      <c r="Q97" s="135">
        <v>48.365387113183573</v>
      </c>
      <c r="R97" s="135">
        <v>10.088988808010313</v>
      </c>
      <c r="S97" s="150">
        <v>362.59999999999991</v>
      </c>
      <c r="T97" s="204">
        <v>10.192147034252296</v>
      </c>
      <c r="U97" s="152">
        <v>1.04</v>
      </c>
      <c r="V97" s="153">
        <v>511</v>
      </c>
      <c r="W97" s="154">
        <v>3.6956725146198814</v>
      </c>
      <c r="X97" s="155">
        <v>0.31522675503190967</v>
      </c>
      <c r="Y97" s="156">
        <v>23.418973981345101</v>
      </c>
      <c r="Z97" s="157">
        <v>0.93000000000000016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206"/>
      <c r="AQ97" s="130">
        <v>2.2456699420786381</v>
      </c>
      <c r="AR97" s="130">
        <v>-5.3930658119307964</v>
      </c>
      <c r="AS97" s="130">
        <v>5.1274424404956722</v>
      </c>
      <c r="AT97" s="130">
        <v>1.1284404866287685</v>
      </c>
      <c r="AU97" s="130">
        <v>10.088988808010313</v>
      </c>
      <c r="AV97" s="130">
        <v>9.8233654365751892</v>
      </c>
      <c r="AW97" s="130">
        <v>7.5776954944965507</v>
      </c>
      <c r="AX97" s="131">
        <v>-0.26562337143512416</v>
      </c>
      <c r="AY97" s="131">
        <v>7.8433188659316748</v>
      </c>
    </row>
    <row r="98" spans="1:51" ht="13.5" customHeight="1" x14ac:dyDescent="0.25">
      <c r="A98" s="1"/>
      <c r="B98" s="1"/>
      <c r="C98" s="132">
        <v>0.38194444444444398</v>
      </c>
      <c r="D98" s="140">
        <v>45450</v>
      </c>
      <c r="E98" s="149"/>
      <c r="F98" s="99">
        <v>68</v>
      </c>
      <c r="G98" s="138">
        <v>347.8</v>
      </c>
      <c r="H98" s="142">
        <v>5.4412809917355318</v>
      </c>
      <c r="I98" s="142">
        <v>1.2</v>
      </c>
      <c r="J98" s="99">
        <v>461</v>
      </c>
      <c r="K98" s="228">
        <v>12.4</v>
      </c>
      <c r="L98" s="228">
        <v>17.899999999999999</v>
      </c>
      <c r="M98" s="228">
        <v>25.3</v>
      </c>
      <c r="N98" s="171">
        <v>1.0275072758037227</v>
      </c>
      <c r="O98" s="171">
        <v>26.351201353637904</v>
      </c>
      <c r="P98" s="232">
        <v>3.9428925619834714</v>
      </c>
      <c r="Q98" s="135">
        <v>48.66378718225382</v>
      </c>
      <c r="R98" s="135">
        <v>10.155589178441701</v>
      </c>
      <c r="S98" s="150">
        <v>361.29999999999995</v>
      </c>
      <c r="T98" s="204">
        <v>10.192147034252296</v>
      </c>
      <c r="U98" s="152">
        <v>1.04</v>
      </c>
      <c r="V98" s="153">
        <v>511</v>
      </c>
      <c r="W98" s="154">
        <v>3.6824227234753537</v>
      </c>
      <c r="X98" s="155">
        <v>0.31522675503190967</v>
      </c>
      <c r="Y98" s="156">
        <v>23.418973981345101</v>
      </c>
      <c r="Z98" s="157">
        <v>0.93000000000000016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0">
        <v>2.2595250584298641</v>
      </c>
      <c r="AR98" s="130">
        <v>-5.4599068142530687</v>
      </c>
      <c r="AS98" s="130">
        <v>5.1624321807503684</v>
      </c>
      <c r="AT98" s="130">
        <v>1.1533059202397065</v>
      </c>
      <c r="AU98" s="130">
        <v>10.155589178441701</v>
      </c>
      <c r="AV98" s="130">
        <v>9.8581145449390011</v>
      </c>
      <c r="AW98" s="130">
        <v>7.5985894865091375</v>
      </c>
      <c r="AX98" s="131">
        <v>-0.29747463350270031</v>
      </c>
      <c r="AY98" s="131">
        <v>7.8960641200118378</v>
      </c>
    </row>
    <row r="99" spans="1:51" ht="13.2" customHeight="1" x14ac:dyDescent="0.25">
      <c r="A99" s="1"/>
      <c r="B99" s="1"/>
      <c r="C99" s="132">
        <v>0.38194444444444398</v>
      </c>
      <c r="D99" s="140">
        <v>45451</v>
      </c>
      <c r="E99" s="149"/>
      <c r="F99" s="99">
        <v>69</v>
      </c>
      <c r="G99" s="138">
        <v>368.5</v>
      </c>
      <c r="H99" s="142">
        <v>5.6858292282430147</v>
      </c>
      <c r="I99" s="142">
        <v>1.22</v>
      </c>
      <c r="J99" s="99">
        <v>460</v>
      </c>
      <c r="K99" s="228">
        <v>12.3</v>
      </c>
      <c r="L99" s="228">
        <v>17.8</v>
      </c>
      <c r="M99" s="228">
        <v>25.4</v>
      </c>
      <c r="N99" s="171">
        <v>0.97849533778148468</v>
      </c>
      <c r="O99" s="171">
        <v>26.177458298582156</v>
      </c>
      <c r="P99" s="232">
        <v>3.8940886699507393</v>
      </c>
      <c r="Q99" s="135">
        <v>48.966629257579783</v>
      </c>
      <c r="R99" s="135">
        <v>10.214211652808784</v>
      </c>
      <c r="S99" s="150">
        <v>361.80000000000007</v>
      </c>
      <c r="T99" s="204">
        <v>10.192147034252296</v>
      </c>
      <c r="U99" s="152">
        <v>1.04</v>
      </c>
      <c r="V99" s="153">
        <v>511</v>
      </c>
      <c r="W99" s="154">
        <v>3.6875187969924812</v>
      </c>
      <c r="X99" s="155">
        <v>0.31522675503190967</v>
      </c>
      <c r="Y99" s="156">
        <v>23.418973981345101</v>
      </c>
      <c r="Z99" s="157">
        <v>0.93000000000000016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30">
        <v>2.2735864231030076</v>
      </c>
      <c r="AR99" s="130">
        <v>-5.5309389617363038</v>
      </c>
      <c r="AS99" s="130">
        <v>5.1540791167612552</v>
      </c>
      <c r="AT99" s="130">
        <v>1.1970778384164558</v>
      </c>
      <c r="AU99" s="130">
        <v>10.214211652808784</v>
      </c>
      <c r="AV99" s="130">
        <v>9.8373518078337341</v>
      </c>
      <c r="AW99" s="130">
        <v>7.5637653847307265</v>
      </c>
      <c r="AX99" s="131">
        <v>-0.37685984497504865</v>
      </c>
      <c r="AY99" s="131">
        <v>7.940625229705776</v>
      </c>
    </row>
    <row r="100" spans="1:51" ht="13.5" customHeight="1" x14ac:dyDescent="0.25">
      <c r="B100" s="1"/>
      <c r="C100" s="132">
        <v>0.38194444444444398</v>
      </c>
      <c r="D100" s="140">
        <v>45452</v>
      </c>
      <c r="E100" s="149"/>
      <c r="F100" s="99">
        <v>70</v>
      </c>
      <c r="G100" s="138">
        <v>364.5</v>
      </c>
      <c r="H100" s="142">
        <v>5.8993814997263208</v>
      </c>
      <c r="I100" s="142">
        <v>1.23</v>
      </c>
      <c r="J100" s="99">
        <v>462</v>
      </c>
      <c r="K100" s="228">
        <v>12.1</v>
      </c>
      <c r="L100" s="228">
        <v>17.600000000000001</v>
      </c>
      <c r="M100" s="228">
        <v>25.1</v>
      </c>
      <c r="N100" s="171">
        <v>0.98057378340365675</v>
      </c>
      <c r="O100" s="171">
        <v>26.341500703234878</v>
      </c>
      <c r="P100" s="232">
        <v>3.8482758620689657</v>
      </c>
      <c r="Q100" s="135">
        <v>49.265402894732205</v>
      </c>
      <c r="R100" s="135">
        <v>10.27098737958487</v>
      </c>
      <c r="S100" s="141">
        <v>362.29999999999927</v>
      </c>
      <c r="T100" s="204">
        <v>10.192147034252296</v>
      </c>
      <c r="U100" s="152">
        <v>1.04</v>
      </c>
      <c r="V100" s="153">
        <v>511</v>
      </c>
      <c r="W100" s="154">
        <v>3.6926148705095994</v>
      </c>
      <c r="X100" s="155">
        <v>0.31522675503190967</v>
      </c>
      <c r="Y100" s="156">
        <v>23.418973981345101</v>
      </c>
      <c r="Z100" s="157">
        <v>0.93000000000000016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0">
        <v>2.2874588847224828</v>
      </c>
      <c r="AR100" s="130">
        <v>-5.5998549306544545</v>
      </c>
      <c r="AS100" s="130">
        <v>5.1480418576897877</v>
      </c>
      <c r="AT100" s="130">
        <v>1.2387583003016722</v>
      </c>
      <c r="AU100" s="130">
        <v>10.27098737958487</v>
      </c>
      <c r="AV100" s="130">
        <v>9.8191743066202033</v>
      </c>
      <c r="AW100" s="130">
        <v>7.5317154218977205</v>
      </c>
      <c r="AX100" s="131">
        <v>-0.45181307296466677</v>
      </c>
      <c r="AY100" s="131">
        <v>7.9835284948623872</v>
      </c>
    </row>
    <row r="101" spans="1:51" s="203" customFormat="1" ht="13.5" customHeight="1" x14ac:dyDescent="0.25">
      <c r="A101" s="184" t="s">
        <v>163</v>
      </c>
      <c r="B101" s="184"/>
      <c r="C101" s="186">
        <v>0.38194444444444398</v>
      </c>
      <c r="D101" s="187">
        <v>45453</v>
      </c>
      <c r="E101" s="230"/>
      <c r="F101" s="189">
        <v>71</v>
      </c>
      <c r="G101" s="190">
        <v>358.7</v>
      </c>
      <c r="H101" s="191">
        <v>6.207090909090903</v>
      </c>
      <c r="I101" s="191">
        <v>1.22</v>
      </c>
      <c r="J101" s="189">
        <v>463</v>
      </c>
      <c r="K101" s="231">
        <v>12.4</v>
      </c>
      <c r="L101" s="231">
        <v>17.5</v>
      </c>
      <c r="M101" s="231">
        <v>25.4</v>
      </c>
      <c r="N101" s="192">
        <v>0.98429467503361745</v>
      </c>
      <c r="O101" s="192">
        <v>26.787766472433891</v>
      </c>
      <c r="P101" s="192">
        <v>3.8737190082644628</v>
      </c>
      <c r="Q101" s="192">
        <v>49.558639508177677</v>
      </c>
      <c r="R101" s="192">
        <v>10.325138424006704</v>
      </c>
      <c r="S101" s="236">
        <v>359.60000000000036</v>
      </c>
      <c r="T101" s="237">
        <v>10</v>
      </c>
      <c r="U101" s="202">
        <v>1.2</v>
      </c>
      <c r="V101" s="199">
        <v>520</v>
      </c>
      <c r="W101" s="238">
        <v>3.5960000000000036</v>
      </c>
      <c r="X101" s="202">
        <v>0.27862051724137926</v>
      </c>
      <c r="Y101" s="191">
        <v>22.585147988505746</v>
      </c>
      <c r="Z101" s="191">
        <v>0.46500000000000008</v>
      </c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200">
        <v>2.3010742548877294</v>
      </c>
      <c r="AR101" s="200">
        <v>-5.6678880709783197</v>
      </c>
      <c r="AS101" s="200">
        <v>5.1411083722051565</v>
      </c>
      <c r="AT101" s="200">
        <v>1.2802757082904073</v>
      </c>
      <c r="AU101" s="200">
        <v>10.325138424006704</v>
      </c>
      <c r="AV101" s="200">
        <v>9.7983587252335411</v>
      </c>
      <c r="AW101" s="200">
        <v>7.4972844703458117</v>
      </c>
      <c r="AX101" s="201">
        <v>-0.52677969877316322</v>
      </c>
      <c r="AY101" s="201">
        <v>8.0240641691189758</v>
      </c>
    </row>
    <row r="102" spans="1:51" s="181" customFormat="1" ht="13.5" customHeight="1" x14ac:dyDescent="0.25">
      <c r="A102" s="164" t="s">
        <v>145</v>
      </c>
      <c r="B102" s="164"/>
      <c r="C102" s="166">
        <v>0.38194444444444398</v>
      </c>
      <c r="D102" s="167">
        <v>45454</v>
      </c>
      <c r="E102" s="226"/>
      <c r="F102" s="169">
        <v>72</v>
      </c>
      <c r="G102" s="170">
        <v>347.1</v>
      </c>
      <c r="H102" s="161">
        <v>6.6101487603305715</v>
      </c>
      <c r="I102" s="161">
        <v>1.21</v>
      </c>
      <c r="J102" s="169">
        <v>464</v>
      </c>
      <c r="K102" s="229">
        <v>12.5</v>
      </c>
      <c r="L102" s="229">
        <v>17.600000000000001</v>
      </c>
      <c r="M102" s="229">
        <v>25.3</v>
      </c>
      <c r="N102" s="171">
        <v>0.94368885549132953</v>
      </c>
      <c r="O102" s="171">
        <v>26.009798843930636</v>
      </c>
      <c r="P102" s="171">
        <v>3.8967768595041319</v>
      </c>
      <c r="Q102" s="171">
        <v>49.837761344035918</v>
      </c>
      <c r="R102" s="171">
        <v>10.373213202040104</v>
      </c>
      <c r="S102" s="239">
        <v>357.90000000000009</v>
      </c>
      <c r="T102" s="240">
        <v>10</v>
      </c>
      <c r="U102" s="179">
        <v>1.2</v>
      </c>
      <c r="V102" s="176">
        <v>520</v>
      </c>
      <c r="W102" s="241">
        <v>3.5790000000000011</v>
      </c>
      <c r="X102" s="179">
        <v>0.27862051724137926</v>
      </c>
      <c r="Y102" s="161">
        <v>22.585147988505746</v>
      </c>
      <c r="Z102" s="161">
        <v>0.46500000000000008</v>
      </c>
      <c r="AA102" s="164"/>
      <c r="AB102" s="164"/>
      <c r="AC102" s="164"/>
      <c r="AD102" s="164"/>
      <c r="AE102" s="164"/>
      <c r="AF102" s="164"/>
      <c r="AG102" s="164"/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77">
        <v>2.3140342569548649</v>
      </c>
      <c r="AR102" s="177">
        <v>-5.7445043863276988</v>
      </c>
      <c r="AS102" s="177">
        <v>5.1681559882479053</v>
      </c>
      <c r="AT102" s="177">
        <v>1.3137526061880529</v>
      </c>
      <c r="AU102" s="177">
        <v>10.373213202040104</v>
      </c>
      <c r="AV102" s="177">
        <v>9.796864803960311</v>
      </c>
      <c r="AW102" s="177">
        <v>7.4828305470054461</v>
      </c>
      <c r="AX102" s="178">
        <v>-0.57634839807979343</v>
      </c>
      <c r="AY102" s="178">
        <v>8.0591789450852396</v>
      </c>
    </row>
    <row r="103" spans="1:51" s="181" customFormat="1" ht="13.5" customHeight="1" x14ac:dyDescent="0.25">
      <c r="A103" s="1"/>
      <c r="B103" s="1"/>
      <c r="C103" s="132">
        <v>0.38194444444444398</v>
      </c>
      <c r="D103" s="140">
        <v>45455</v>
      </c>
      <c r="E103" s="149"/>
      <c r="F103" s="99">
        <v>73</v>
      </c>
      <c r="G103" s="138">
        <v>348.6</v>
      </c>
      <c r="H103" s="142">
        <v>6.9863360881542631</v>
      </c>
      <c r="I103" s="142">
        <v>1.2</v>
      </c>
      <c r="J103" s="99">
        <v>465</v>
      </c>
      <c r="K103" s="228">
        <v>12.3</v>
      </c>
      <c r="L103" s="228">
        <v>17.399999999999999</v>
      </c>
      <c r="M103" s="228">
        <v>25.3</v>
      </c>
      <c r="N103" s="171">
        <v>0.98591957787481821</v>
      </c>
      <c r="O103" s="171">
        <v>26.503214459000485</v>
      </c>
      <c r="P103" s="135">
        <v>3.9198347107438019</v>
      </c>
      <c r="Q103" s="135">
        <v>50.137275473041029</v>
      </c>
      <c r="R103" s="135">
        <v>10.415450306722589</v>
      </c>
      <c r="S103" s="141">
        <v>360.59999999999991</v>
      </c>
      <c r="T103" s="147">
        <v>10</v>
      </c>
      <c r="U103" s="126">
        <v>1.2</v>
      </c>
      <c r="V103" s="12">
        <v>520</v>
      </c>
      <c r="W103" s="242">
        <v>3.605999999999999</v>
      </c>
      <c r="X103" s="179">
        <v>0.27862051724137926</v>
      </c>
      <c r="Y103" s="161">
        <v>22.585147988505746</v>
      </c>
      <c r="Z103" s="142">
        <v>0.46500000000000008</v>
      </c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"/>
      <c r="AQ103" s="130">
        <v>2.327941100606516</v>
      </c>
      <c r="AR103" s="130">
        <v>-5.8220691411760743</v>
      </c>
      <c r="AS103" s="130">
        <v>5.1724447031871206</v>
      </c>
      <c r="AT103" s="130">
        <v>1.3564415270769472</v>
      </c>
      <c r="AU103" s="130">
        <v>10.415450306722589</v>
      </c>
      <c r="AV103" s="130">
        <v>9.7658258687336357</v>
      </c>
      <c r="AW103" s="130">
        <v>7.4378847681271196</v>
      </c>
      <c r="AX103" s="131">
        <v>-0.64962443798895375</v>
      </c>
      <c r="AY103" s="131">
        <v>8.0875092061160725</v>
      </c>
    </row>
    <row r="104" spans="1:51" ht="13.5" customHeight="1" x14ac:dyDescent="0.25">
      <c r="A104" s="1"/>
      <c r="B104" s="1"/>
      <c r="C104" s="132">
        <v>0.38194444444444398</v>
      </c>
      <c r="D104" s="140">
        <v>45456</v>
      </c>
      <c r="E104" s="149"/>
      <c r="F104" s="99">
        <v>74</v>
      </c>
      <c r="G104" s="138">
        <v>352.9</v>
      </c>
      <c r="H104" s="142">
        <v>7.3832920451417472</v>
      </c>
      <c r="I104" s="142">
        <v>1.19</v>
      </c>
      <c r="J104" s="99">
        <v>467</v>
      </c>
      <c r="K104" s="228">
        <v>12.5</v>
      </c>
      <c r="L104" s="228">
        <v>17.2</v>
      </c>
      <c r="M104" s="228">
        <v>25.2</v>
      </c>
      <c r="N104" s="171">
        <v>0.91438841365461843</v>
      </c>
      <c r="O104" s="171">
        <v>26.001566265060237</v>
      </c>
      <c r="P104" s="135">
        <v>3.8935590421139548</v>
      </c>
      <c r="Q104" s="135">
        <v>50.410080611693267</v>
      </c>
      <c r="R104" s="135">
        <v>10.452401066082357</v>
      </c>
      <c r="S104" s="141">
        <v>361.19999999999982</v>
      </c>
      <c r="T104" s="147">
        <v>10</v>
      </c>
      <c r="U104" s="126">
        <v>1.2</v>
      </c>
      <c r="V104" s="12">
        <v>520</v>
      </c>
      <c r="W104" s="242">
        <v>3.6119999999999983</v>
      </c>
      <c r="X104" s="179">
        <v>0.27862051724137926</v>
      </c>
      <c r="Y104" s="161">
        <v>22.585147988505746</v>
      </c>
      <c r="Z104" s="142">
        <v>0.46500000000000008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0">
        <v>2.340607809930733</v>
      </c>
      <c r="AR104" s="130">
        <v>-5.9000428525089319</v>
      </c>
      <c r="AS104" s="130">
        <v>5.1893737075878112</v>
      </c>
      <c r="AT104" s="130">
        <v>1.3945487890192696</v>
      </c>
      <c r="AU104" s="130">
        <v>10.452401066082357</v>
      </c>
      <c r="AV104" s="130">
        <v>9.7417319211612359</v>
      </c>
      <c r="AW104" s="130">
        <v>7.4011241112305033</v>
      </c>
      <c r="AX104" s="131">
        <v>-0.71066914492112065</v>
      </c>
      <c r="AY104" s="131">
        <v>8.1117932561516248</v>
      </c>
    </row>
    <row r="105" spans="1:51" ht="13.5" customHeight="1" x14ac:dyDescent="0.25">
      <c r="A105" s="1"/>
      <c r="B105" s="1"/>
      <c r="C105" s="132">
        <v>0.38194444444444398</v>
      </c>
      <c r="D105" s="140">
        <v>45457</v>
      </c>
      <c r="E105" s="149"/>
      <c r="F105" s="99">
        <v>75</v>
      </c>
      <c r="G105" s="138">
        <v>366.7</v>
      </c>
      <c r="H105" s="142">
        <v>7.2490503715937171</v>
      </c>
      <c r="I105" s="142">
        <v>1.21</v>
      </c>
      <c r="J105" s="99">
        <v>468</v>
      </c>
      <c r="K105" s="228">
        <v>12.6</v>
      </c>
      <c r="L105" s="228">
        <v>17.3</v>
      </c>
      <c r="M105" s="228">
        <v>25.1</v>
      </c>
      <c r="N105" s="171">
        <v>0.88079575084500228</v>
      </c>
      <c r="O105" s="171">
        <v>26.203673587638818</v>
      </c>
      <c r="P105" s="135">
        <v>3.6862097440132122</v>
      </c>
      <c r="Q105" s="135">
        <v>50.6830489768384</v>
      </c>
      <c r="R105" s="135">
        <v>10.487628343689797</v>
      </c>
      <c r="S105" s="141">
        <v>362.5</v>
      </c>
      <c r="T105" s="147">
        <v>10</v>
      </c>
      <c r="U105" s="126">
        <v>1.2</v>
      </c>
      <c r="V105" s="12">
        <v>520</v>
      </c>
      <c r="W105" s="242">
        <v>3.625</v>
      </c>
      <c r="X105" s="179">
        <v>0.27862051724137926</v>
      </c>
      <c r="Y105" s="161">
        <v>22.585147988505746</v>
      </c>
      <c r="Z105" s="142">
        <v>0.46500000000000008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0">
        <v>2.3532820980804434</v>
      </c>
      <c r="AR105" s="130">
        <v>-5.976556905574685</v>
      </c>
      <c r="AS105" s="130">
        <v>5.1634525692189293</v>
      </c>
      <c r="AT105" s="130">
        <v>1.4481458244354644</v>
      </c>
      <c r="AU105" s="130">
        <v>10.487628343689797</v>
      </c>
      <c r="AV105" s="130">
        <v>9.6745240073340426</v>
      </c>
      <c r="AW105" s="130">
        <v>7.3212419092535992</v>
      </c>
      <c r="AX105" s="131">
        <v>-0.81310433635575574</v>
      </c>
      <c r="AY105" s="131">
        <v>8.134346245609354</v>
      </c>
    </row>
    <row r="106" spans="1:51" ht="13.5" customHeight="1" x14ac:dyDescent="0.25">
      <c r="A106" s="1"/>
      <c r="B106" s="1"/>
      <c r="C106" s="132">
        <v>0.38194444444444398</v>
      </c>
      <c r="D106" s="140">
        <v>45458</v>
      </c>
      <c r="E106" s="149"/>
      <c r="F106" s="99">
        <v>76</v>
      </c>
      <c r="G106" s="138">
        <v>360.4</v>
      </c>
      <c r="H106" s="142">
        <v>7.132477924944804</v>
      </c>
      <c r="I106" s="142">
        <v>1.22</v>
      </c>
      <c r="J106" s="99">
        <v>467</v>
      </c>
      <c r="K106" s="228">
        <v>12.5</v>
      </c>
      <c r="L106" s="228">
        <v>16.899999999999999</v>
      </c>
      <c r="M106" s="228">
        <v>25.3</v>
      </c>
      <c r="N106" s="171">
        <v>0.81344824869482679</v>
      </c>
      <c r="O106" s="171">
        <v>26.013827242524918</v>
      </c>
      <c r="P106" s="135">
        <v>3.6029801324503317</v>
      </c>
      <c r="Q106" s="135">
        <v>50.918962822452066</v>
      </c>
      <c r="R106" s="135">
        <v>10.526574265356597</v>
      </c>
      <c r="S106" s="141">
        <v>363.80000000000018</v>
      </c>
      <c r="T106" s="147">
        <v>10</v>
      </c>
      <c r="U106" s="126">
        <v>1.2</v>
      </c>
      <c r="V106" s="12">
        <v>520</v>
      </c>
      <c r="W106" s="242">
        <v>3.6380000000000017</v>
      </c>
      <c r="X106" s="179">
        <v>0.27862051724137926</v>
      </c>
      <c r="Y106" s="161">
        <v>22.585147988505746</v>
      </c>
      <c r="Z106" s="142">
        <v>0.46500000000000008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0">
        <v>2.3642358950752862</v>
      </c>
      <c r="AR106" s="130">
        <v>-6.0495920379356338</v>
      </c>
      <c r="AS106" s="130">
        <v>5.1577986655876762</v>
      </c>
      <c r="AT106" s="130">
        <v>1.4920340538345789</v>
      </c>
      <c r="AU106" s="130">
        <v>10.526574265356597</v>
      </c>
      <c r="AV106" s="130">
        <v>9.6347808930086387</v>
      </c>
      <c r="AW106" s="130">
        <v>7.270544997933353</v>
      </c>
      <c r="AX106" s="131">
        <v>-0.89179337234795764</v>
      </c>
      <c r="AY106" s="131">
        <v>8.1623383702813115</v>
      </c>
    </row>
    <row r="107" spans="1:51" s="203" customFormat="1" ht="13.5" customHeight="1" x14ac:dyDescent="0.25">
      <c r="A107" s="1"/>
      <c r="B107" s="1"/>
      <c r="C107" s="132">
        <v>0.38194444444444398</v>
      </c>
      <c r="D107" s="140">
        <v>45459</v>
      </c>
      <c r="E107" s="149"/>
      <c r="F107" s="99">
        <v>77</v>
      </c>
      <c r="G107" s="138">
        <v>364.5</v>
      </c>
      <c r="H107" s="142">
        <v>7.0769071310116018</v>
      </c>
      <c r="I107" s="142">
        <v>1.21</v>
      </c>
      <c r="J107" s="99">
        <v>466</v>
      </c>
      <c r="K107" s="228">
        <v>12.7</v>
      </c>
      <c r="L107" s="228">
        <v>17</v>
      </c>
      <c r="M107" s="228">
        <v>25.2</v>
      </c>
      <c r="N107" s="171">
        <v>0.77138836057916849</v>
      </c>
      <c r="O107" s="171">
        <v>25.50887435777674</v>
      </c>
      <c r="P107" s="135">
        <v>3.4701492537313436</v>
      </c>
      <c r="Q107" s="135">
        <v>51.139705477799104</v>
      </c>
      <c r="R107" s="135">
        <v>10.565668383412881</v>
      </c>
      <c r="S107" s="141">
        <v>364.5</v>
      </c>
      <c r="T107" s="147">
        <v>10</v>
      </c>
      <c r="U107" s="126">
        <v>1.2</v>
      </c>
      <c r="V107" s="12">
        <v>520</v>
      </c>
      <c r="W107" s="242">
        <v>3.645</v>
      </c>
      <c r="X107" s="179">
        <v>0.27862051724137926</v>
      </c>
      <c r="Y107" s="161">
        <v>22.585147988505746</v>
      </c>
      <c r="Z107" s="142">
        <v>0.46500000000000008</v>
      </c>
      <c r="AA107" s="184"/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184"/>
      <c r="AN107" s="184"/>
      <c r="AO107" s="184"/>
      <c r="AP107" s="1"/>
      <c r="AQ107" s="130">
        <v>2.3744852733111599</v>
      </c>
      <c r="AR107" s="130">
        <v>-6.1204134556833232</v>
      </c>
      <c r="AS107" s="130">
        <v>5.1591748749782385</v>
      </c>
      <c r="AT107" s="130">
        <v>1.5319791651606631</v>
      </c>
      <c r="AU107" s="130">
        <v>10.565668383412881</v>
      </c>
      <c r="AV107" s="130">
        <v>9.604429802707795</v>
      </c>
      <c r="AW107" s="130">
        <v>7.2299445293966347</v>
      </c>
      <c r="AX107" s="131">
        <v>-0.96123858070508472</v>
      </c>
      <c r="AY107" s="131">
        <v>8.1911831101017203</v>
      </c>
    </row>
    <row r="108" spans="1:51" ht="13.5" customHeight="1" x14ac:dyDescent="0.25">
      <c r="A108" s="1"/>
      <c r="B108" s="1"/>
      <c r="C108" s="132">
        <v>0.38194444444444398</v>
      </c>
      <c r="D108" s="140">
        <v>45460</v>
      </c>
      <c r="E108" s="149"/>
      <c r="F108" s="99">
        <v>78</v>
      </c>
      <c r="G108" s="138">
        <v>362.3</v>
      </c>
      <c r="H108" s="142">
        <v>7.0095080154781586</v>
      </c>
      <c r="I108" s="142">
        <v>1.22</v>
      </c>
      <c r="J108" s="99">
        <v>468</v>
      </c>
      <c r="K108" s="228">
        <v>12.8</v>
      </c>
      <c r="L108" s="228">
        <v>16.8</v>
      </c>
      <c r="M108" s="228">
        <v>25.1</v>
      </c>
      <c r="N108" s="171">
        <v>0.75913268948655266</v>
      </c>
      <c r="O108" s="171">
        <v>25.654899755501226</v>
      </c>
      <c r="P108" s="135">
        <v>3.3544776119402981</v>
      </c>
      <c r="Q108" s="135">
        <v>51.352674253914778</v>
      </c>
      <c r="R108" s="135">
        <v>10.606497982797585</v>
      </c>
      <c r="S108" s="141">
        <v>364.90000000000009</v>
      </c>
      <c r="T108" s="147">
        <v>10</v>
      </c>
      <c r="U108" s="126">
        <v>1.2</v>
      </c>
      <c r="V108" s="12">
        <v>520</v>
      </c>
      <c r="W108" s="242">
        <v>3.6490000000000009</v>
      </c>
      <c r="X108" s="179">
        <v>0.27862051724137926</v>
      </c>
      <c r="Y108" s="161">
        <v>22.585147988505746</v>
      </c>
      <c r="Z108" s="142">
        <v>0.46500000000000008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0">
        <v>2.384373699883763</v>
      </c>
      <c r="AR108" s="130">
        <v>-6.1880116454200964</v>
      </c>
      <c r="AS108" s="130">
        <v>5.1575606969345671</v>
      </c>
      <c r="AT108" s="130">
        <v>1.5712216271221227</v>
      </c>
      <c r="AU108" s="130">
        <v>10.606497982797585</v>
      </c>
      <c r="AV108" s="130">
        <v>9.5760470343120545</v>
      </c>
      <c r="AW108" s="130">
        <v>7.191673334428291</v>
      </c>
      <c r="AX108" s="131">
        <v>-1.0304509484855293</v>
      </c>
      <c r="AY108" s="131">
        <v>8.2221242829138212</v>
      </c>
    </row>
    <row r="109" spans="1:51" ht="13.5" customHeight="1" x14ac:dyDescent="0.25">
      <c r="A109" s="1"/>
      <c r="B109" s="1"/>
      <c r="C109" s="132">
        <v>0.38194444444444398</v>
      </c>
      <c r="D109" s="140">
        <v>45461</v>
      </c>
      <c r="E109" s="149"/>
      <c r="F109" s="99">
        <v>79</v>
      </c>
      <c r="G109" s="138">
        <v>359</v>
      </c>
      <c r="H109" s="142">
        <v>6.9652107598446964</v>
      </c>
      <c r="I109" s="142">
        <v>1.2</v>
      </c>
      <c r="J109" s="99">
        <v>467</v>
      </c>
      <c r="K109" s="228">
        <v>12.9</v>
      </c>
      <c r="L109" s="228">
        <v>17</v>
      </c>
      <c r="M109" s="228">
        <v>25.3</v>
      </c>
      <c r="N109" s="171">
        <v>0.76424567193675885</v>
      </c>
      <c r="O109" s="171">
        <v>25.122993083003951</v>
      </c>
      <c r="P109" s="135">
        <v>3.249584026622296</v>
      </c>
      <c r="Q109" s="135">
        <v>51.564684203164084</v>
      </c>
      <c r="R109" s="135">
        <v>10.648917031154475</v>
      </c>
      <c r="S109" s="141">
        <v>365</v>
      </c>
      <c r="T109" s="147">
        <v>10</v>
      </c>
      <c r="U109" s="126">
        <v>1.2</v>
      </c>
      <c r="V109" s="12">
        <v>520</v>
      </c>
      <c r="W109" s="242">
        <v>3.65</v>
      </c>
      <c r="X109" s="179">
        <v>0.27862051724137926</v>
      </c>
      <c r="Y109" s="161">
        <v>22.585147988505746</v>
      </c>
      <c r="Z109" s="142">
        <v>0.46500000000000008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0">
        <v>2.3942176068359937</v>
      </c>
      <c r="AR109" s="130">
        <v>-6.252448340052255</v>
      </c>
      <c r="AS109" s="130">
        <v>5.1788020486042159</v>
      </c>
      <c r="AT109" s="130">
        <v>1.599950651990157</v>
      </c>
      <c r="AU109" s="130">
        <v>10.648917031154475</v>
      </c>
      <c r="AV109" s="130">
        <v>9.5752707397064363</v>
      </c>
      <c r="AW109" s="130">
        <v>7.1810531328704421</v>
      </c>
      <c r="AX109" s="131">
        <v>-1.0736462914480391</v>
      </c>
      <c r="AY109" s="131">
        <v>8.2546994243184812</v>
      </c>
    </row>
    <row r="110" spans="1:51" ht="13.5" customHeight="1" x14ac:dyDescent="0.25">
      <c r="A110" s="1"/>
      <c r="B110" s="1"/>
      <c r="C110" s="132">
        <v>0.38194444444444398</v>
      </c>
      <c r="D110" s="140">
        <v>45462</v>
      </c>
      <c r="E110" s="149"/>
      <c r="F110" s="99">
        <v>80</v>
      </c>
      <c r="G110" s="138">
        <v>354.4</v>
      </c>
      <c r="H110" s="142">
        <v>6.8975873544093114</v>
      </c>
      <c r="I110" s="142">
        <v>1.21</v>
      </c>
      <c r="J110" s="99">
        <v>466</v>
      </c>
      <c r="K110" s="228">
        <v>13</v>
      </c>
      <c r="L110" s="228">
        <v>17.2</v>
      </c>
      <c r="M110" s="228">
        <v>25.2</v>
      </c>
      <c r="N110" s="171">
        <v>0.77238249132279235</v>
      </c>
      <c r="O110" s="171">
        <v>24.624120709602778</v>
      </c>
      <c r="P110" s="135">
        <v>3.1335274542429286</v>
      </c>
      <c r="Q110" s="135">
        <v>51.775884266701546</v>
      </c>
      <c r="R110" s="135">
        <v>10.693441565084827</v>
      </c>
      <c r="S110" s="141">
        <v>364.79999999999995</v>
      </c>
      <c r="T110" s="147">
        <v>10</v>
      </c>
      <c r="U110" s="126">
        <v>1.2</v>
      </c>
      <c r="V110" s="12">
        <v>520</v>
      </c>
      <c r="W110" s="242">
        <v>3.6479999999999997</v>
      </c>
      <c r="X110" s="179">
        <v>0.27862051724137926</v>
      </c>
      <c r="Y110" s="161">
        <v>22.585147988505746</v>
      </c>
      <c r="Z110" s="142">
        <v>0.46500000000000008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30">
        <v>2.40402390970588</v>
      </c>
      <c r="AR110" s="130">
        <v>-6.3132573575032698</v>
      </c>
      <c r="AS110" s="130">
        <v>5.2231667605706278</v>
      </c>
      <c r="AT110" s="130">
        <v>1.617797819308294</v>
      </c>
      <c r="AU110" s="130">
        <v>10.693441565084827</v>
      </c>
      <c r="AV110" s="130">
        <v>9.6033509681521849</v>
      </c>
      <c r="AW110" s="130">
        <v>7.1993270584463049</v>
      </c>
      <c r="AX110" s="131">
        <v>-1.090090596932642</v>
      </c>
      <c r="AY110" s="131">
        <v>8.2894176553789478</v>
      </c>
    </row>
    <row r="111" spans="1:51" ht="13.5" customHeight="1" x14ac:dyDescent="0.25">
      <c r="A111" s="1"/>
      <c r="B111" s="1"/>
      <c r="C111" s="132">
        <v>0.38194444444444398</v>
      </c>
      <c r="D111" s="140">
        <v>45463</v>
      </c>
      <c r="E111" s="149"/>
      <c r="F111" s="99">
        <v>81</v>
      </c>
      <c r="G111" s="138">
        <v>348.2</v>
      </c>
      <c r="H111" s="142">
        <v>6.7679711351651326</v>
      </c>
      <c r="I111" s="142">
        <v>1.2</v>
      </c>
      <c r="J111" s="99">
        <v>467</v>
      </c>
      <c r="K111" s="228">
        <v>13.1</v>
      </c>
      <c r="L111" s="228">
        <v>17.3</v>
      </c>
      <c r="M111" s="228">
        <v>25.2</v>
      </c>
      <c r="N111" s="171">
        <v>0.80628548225659691</v>
      </c>
      <c r="O111" s="171">
        <v>24.9325186533212</v>
      </c>
      <c r="P111" s="135">
        <v>3.0199833472106579</v>
      </c>
      <c r="Q111" s="135">
        <v>51.995766248800081</v>
      </c>
      <c r="R111" s="135">
        <v>10.741138689507656</v>
      </c>
      <c r="S111" s="141">
        <v>365.29999999999995</v>
      </c>
      <c r="T111" s="147">
        <v>10</v>
      </c>
      <c r="U111" s="126">
        <v>1.2</v>
      </c>
      <c r="V111" s="12">
        <v>520</v>
      </c>
      <c r="W111" s="242">
        <v>3.6529999999999996</v>
      </c>
      <c r="X111" s="179">
        <v>0.27862051724137926</v>
      </c>
      <c r="Y111" s="161">
        <v>22.585147988505746</v>
      </c>
      <c r="Z111" s="142">
        <v>0.46500000000000008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0">
        <v>2.414233325725808</v>
      </c>
      <c r="AR111" s="130">
        <v>-6.3702612152741525</v>
      </c>
      <c r="AS111" s="130">
        <v>5.265776365608839</v>
      </c>
      <c r="AT111" s="130">
        <v>1.6341392218294801</v>
      </c>
      <c r="AU111" s="130">
        <v>10.741138689507656</v>
      </c>
      <c r="AV111" s="130">
        <v>9.6366538398423423</v>
      </c>
      <c r="AW111" s="130">
        <v>7.2224205141165339</v>
      </c>
      <c r="AX111" s="131">
        <v>-1.1044848496653135</v>
      </c>
      <c r="AY111" s="131">
        <v>8.3269053637818473</v>
      </c>
    </row>
    <row r="112" spans="1:51" ht="13.5" customHeight="1" x14ac:dyDescent="0.25">
      <c r="A112" s="184" t="s">
        <v>163</v>
      </c>
      <c r="B112" s="1" t="s">
        <v>145</v>
      </c>
      <c r="C112" s="186">
        <v>0.38194444444444398</v>
      </c>
      <c r="D112" s="187">
        <v>45464</v>
      </c>
      <c r="E112" s="230"/>
      <c r="F112" s="189">
        <v>82</v>
      </c>
      <c r="G112" s="190">
        <v>356.4</v>
      </c>
      <c r="H112" s="191">
        <v>6.497252289758527</v>
      </c>
      <c r="I112" s="191">
        <v>1.23</v>
      </c>
      <c r="J112" s="189">
        <v>467</v>
      </c>
      <c r="K112" s="231">
        <v>13.3</v>
      </c>
      <c r="L112" s="231">
        <v>17.100000000000001</v>
      </c>
      <c r="M112" s="231">
        <v>25</v>
      </c>
      <c r="N112" s="171">
        <v>0.81387423061630215</v>
      </c>
      <c r="O112" s="171">
        <v>24.224522067594432</v>
      </c>
      <c r="P112" s="192">
        <v>2.9967527060782677</v>
      </c>
      <c r="Q112" s="192">
        <v>52.226914216229218</v>
      </c>
      <c r="R112" s="192">
        <v>10.790534321385321</v>
      </c>
      <c r="S112" s="236">
        <v>368.59999999999991</v>
      </c>
      <c r="T112" s="237">
        <v>10.376569037656903</v>
      </c>
      <c r="U112" s="202">
        <v>1.3</v>
      </c>
      <c r="V112" s="199">
        <v>520</v>
      </c>
      <c r="W112" s="238">
        <v>3.8248033472803336</v>
      </c>
      <c r="X112" s="202">
        <v>0.31362569668649098</v>
      </c>
      <c r="Y112" s="191">
        <v>23.256327952421401</v>
      </c>
      <c r="Z112" s="191">
        <v>0.84050209205020909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0">
        <v>2.424965836589692</v>
      </c>
      <c r="AR112" s="130">
        <v>-6.4283155289480183</v>
      </c>
      <c r="AS112" s="130">
        <v>5.3156989624874642</v>
      </c>
      <c r="AT112" s="130">
        <v>1.6482949832131653</v>
      </c>
      <c r="AU112" s="130">
        <v>10.790534321385321</v>
      </c>
      <c r="AV112" s="130">
        <v>9.677917754924767</v>
      </c>
      <c r="AW112" s="130">
        <v>7.252951918335075</v>
      </c>
      <c r="AX112" s="131">
        <v>-1.1126165664605541</v>
      </c>
      <c r="AY112" s="131">
        <v>8.3655684847956291</v>
      </c>
    </row>
    <row r="113" spans="1:51" ht="13.5" customHeight="1" x14ac:dyDescent="0.25">
      <c r="A113" s="1"/>
      <c r="B113" s="1"/>
      <c r="C113" s="132">
        <v>0.38194444444444398</v>
      </c>
      <c r="D113" s="140">
        <v>45465</v>
      </c>
      <c r="E113" s="149"/>
      <c r="F113" s="99">
        <v>83</v>
      </c>
      <c r="G113" s="138">
        <v>357.7</v>
      </c>
      <c r="H113" s="142">
        <v>5.9607777777777731</v>
      </c>
      <c r="I113" s="142">
        <v>1.22</v>
      </c>
      <c r="J113" s="99">
        <v>468</v>
      </c>
      <c r="K113" s="228">
        <v>13.5</v>
      </c>
      <c r="L113" s="228">
        <v>16.899999999999999</v>
      </c>
      <c r="M113" s="228">
        <v>25.3</v>
      </c>
      <c r="N113" s="171">
        <v>0.82120018323408162</v>
      </c>
      <c r="O113" s="171">
        <v>24.225405405405407</v>
      </c>
      <c r="P113" s="135">
        <v>2.9760000000000004</v>
      </c>
      <c r="Q113" s="135">
        <v>52.445609100612174</v>
      </c>
      <c r="R113" s="135">
        <v>10.853051128922864</v>
      </c>
      <c r="S113" s="141">
        <v>367.40000000000009</v>
      </c>
      <c r="T113" s="147">
        <v>10.376569037656903</v>
      </c>
      <c r="U113" s="126">
        <v>1.3</v>
      </c>
      <c r="V113" s="12">
        <v>520</v>
      </c>
      <c r="W113" s="242">
        <v>3.8123514644351473</v>
      </c>
      <c r="X113" s="179">
        <v>0.31362569668649098</v>
      </c>
      <c r="Y113" s="161">
        <v>23.256327952421401</v>
      </c>
      <c r="Z113" s="142">
        <v>0.84050209205020909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0">
        <v>2.43512013406685</v>
      </c>
      <c r="AR113" s="130">
        <v>-6.4770964368695942</v>
      </c>
      <c r="AS113" s="130">
        <v>5.3798395924659532</v>
      </c>
      <c r="AT113" s="130">
        <v>1.6517352620336889</v>
      </c>
      <c r="AU113" s="130">
        <v>10.853051128922864</v>
      </c>
      <c r="AV113" s="130">
        <v>9.7557942845192223</v>
      </c>
      <c r="AW113" s="130">
        <v>7.3206741504523727</v>
      </c>
      <c r="AX113" s="131">
        <v>-1.097256844403641</v>
      </c>
      <c r="AY113" s="131">
        <v>8.4179309948560146</v>
      </c>
    </row>
    <row r="114" spans="1:51" ht="13.5" customHeight="1" x14ac:dyDescent="0.25">
      <c r="A114" s="1"/>
      <c r="B114" s="1"/>
      <c r="C114" s="132">
        <v>0.38194444444444398</v>
      </c>
      <c r="D114" s="140">
        <v>45466</v>
      </c>
      <c r="E114" s="149"/>
      <c r="F114" s="99">
        <v>84</v>
      </c>
      <c r="G114" s="138">
        <v>353.3</v>
      </c>
      <c r="H114" s="142">
        <v>5.6898333333333282</v>
      </c>
      <c r="I114" s="142">
        <v>1.24</v>
      </c>
      <c r="J114" s="99">
        <v>468</v>
      </c>
      <c r="K114" s="228">
        <v>13.4</v>
      </c>
      <c r="L114" s="228">
        <v>16.899999999999999</v>
      </c>
      <c r="M114" s="228">
        <v>25.1</v>
      </c>
      <c r="N114" s="171">
        <v>0.85030634241245129</v>
      </c>
      <c r="O114" s="171">
        <v>24.294466926070037</v>
      </c>
      <c r="P114" s="135">
        <v>2.95275</v>
      </c>
      <c r="Q114" s="135">
        <v>52.672954355331399</v>
      </c>
      <c r="R114" s="135">
        <v>10.919612288132125</v>
      </c>
      <c r="S114" s="141">
        <v>367.30000000000018</v>
      </c>
      <c r="T114" s="147">
        <v>10.376569037656903</v>
      </c>
      <c r="U114" s="126">
        <v>1.3</v>
      </c>
      <c r="V114" s="12">
        <v>520</v>
      </c>
      <c r="W114" s="242">
        <v>3.8113138075313824</v>
      </c>
      <c r="X114" s="179">
        <v>0.31362569668649098</v>
      </c>
      <c r="Y114" s="161">
        <v>23.256327952421401</v>
      </c>
      <c r="Z114" s="142">
        <v>0.84050209205020909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0">
        <v>2.4456760798675612</v>
      </c>
      <c r="AR114" s="130">
        <v>-6.5245652399996663</v>
      </c>
      <c r="AS114" s="130">
        <v>5.4472751594605153</v>
      </c>
      <c r="AT114" s="130">
        <v>1.6531705525862779</v>
      </c>
      <c r="AU114" s="130">
        <v>10.919612288132125</v>
      </c>
      <c r="AV114" s="130">
        <v>9.842322207592975</v>
      </c>
      <c r="AW114" s="130">
        <v>7.3966461277254139</v>
      </c>
      <c r="AX114" s="131">
        <v>-1.077290080539151</v>
      </c>
      <c r="AY114" s="131">
        <v>8.4739362082645648</v>
      </c>
    </row>
    <row r="115" spans="1:51" ht="13.5" customHeight="1" x14ac:dyDescent="0.25">
      <c r="A115" s="1"/>
      <c r="B115" s="1"/>
      <c r="C115" s="132">
        <v>0.38194444444444398</v>
      </c>
      <c r="D115" s="140">
        <v>45467</v>
      </c>
      <c r="E115" s="149"/>
      <c r="F115" s="99">
        <v>85</v>
      </c>
      <c r="G115" s="138">
        <v>345.6</v>
      </c>
      <c r="H115" s="142">
        <v>5.8301640255768623</v>
      </c>
      <c r="I115" s="142">
        <v>1.25</v>
      </c>
      <c r="J115" s="99">
        <v>467</v>
      </c>
      <c r="K115" s="228">
        <v>13.5</v>
      </c>
      <c r="L115" s="228">
        <v>16.8</v>
      </c>
      <c r="M115" s="228">
        <v>25.3</v>
      </c>
      <c r="N115" s="171">
        <v>0.82858670069605567</v>
      </c>
      <c r="O115" s="171">
        <v>24.055742923433876</v>
      </c>
      <c r="P115" s="135">
        <v>2.9319432860717263</v>
      </c>
      <c r="Q115" s="135">
        <v>52.883085109050775</v>
      </c>
      <c r="R115" s="135">
        <v>10.985962025019679</v>
      </c>
      <c r="S115" s="141">
        <v>367.19999999999982</v>
      </c>
      <c r="T115" s="147">
        <v>10.376569037656903</v>
      </c>
      <c r="U115" s="126">
        <v>1.3</v>
      </c>
      <c r="V115" s="12">
        <v>520</v>
      </c>
      <c r="W115" s="242">
        <v>3.810276150627613</v>
      </c>
      <c r="X115" s="179">
        <v>0.31362569668649098</v>
      </c>
      <c r="Y115" s="161">
        <v>23.256327952421401</v>
      </c>
      <c r="Z115" s="142">
        <v>0.84050209205020909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0">
        <v>2.4554327332451025</v>
      </c>
      <c r="AR115" s="130">
        <v>-6.5701051267914234</v>
      </c>
      <c r="AS115" s="130">
        <v>5.5377276547832972</v>
      </c>
      <c r="AT115" s="130">
        <v>1.6447352515824127</v>
      </c>
      <c r="AU115" s="130">
        <v>10.985962025019679</v>
      </c>
      <c r="AV115" s="130">
        <v>9.9535845530115523</v>
      </c>
      <c r="AW115" s="130">
        <v>7.4981518197664503</v>
      </c>
      <c r="AX115" s="131">
        <v>-1.0323774720081262</v>
      </c>
      <c r="AY115" s="131">
        <v>8.5305292917745774</v>
      </c>
    </row>
    <row r="116" spans="1:51" ht="13.5" customHeight="1" x14ac:dyDescent="0.25">
      <c r="A116" s="1"/>
      <c r="B116" s="1"/>
      <c r="C116" s="132">
        <v>0.38194444444444398</v>
      </c>
      <c r="D116" s="140">
        <v>45468</v>
      </c>
      <c r="E116" s="149"/>
      <c r="F116" s="99">
        <v>86</v>
      </c>
      <c r="G116" s="138">
        <v>356.8</v>
      </c>
      <c r="H116" s="142">
        <v>5.6267862107311588</v>
      </c>
      <c r="I116" s="142">
        <v>1.26</v>
      </c>
      <c r="J116" s="99">
        <v>469</v>
      </c>
      <c r="K116" s="228">
        <v>13.6</v>
      </c>
      <c r="L116" s="228">
        <v>17</v>
      </c>
      <c r="M116" s="228">
        <v>25.2</v>
      </c>
      <c r="N116" s="171">
        <v>0.81610000000000005</v>
      </c>
      <c r="O116" s="171">
        <v>23.730399999999999</v>
      </c>
      <c r="P116" s="135">
        <v>2.978482068390325</v>
      </c>
      <c r="Q116" s="135">
        <v>53.099177680012694</v>
      </c>
      <c r="R116" s="135">
        <v>11.052541854060363</v>
      </c>
      <c r="S116" s="141">
        <v>366.90000000000009</v>
      </c>
      <c r="T116" s="147">
        <v>10.376569037656903</v>
      </c>
      <c r="U116" s="126">
        <v>1.3</v>
      </c>
      <c r="V116" s="12">
        <v>520</v>
      </c>
      <c r="W116" s="242">
        <v>3.8071631799163188</v>
      </c>
      <c r="X116" s="179">
        <v>0.31362569668649098</v>
      </c>
      <c r="Y116" s="161">
        <v>23.256327952421401</v>
      </c>
      <c r="Z116" s="142">
        <v>0.84050209205020909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06"/>
      <c r="AQ116" s="130">
        <v>2.4654662018117874</v>
      </c>
      <c r="AR116" s="130">
        <v>-6.6188462130185615</v>
      </c>
      <c r="AS116" s="130">
        <v>5.6178894387516909</v>
      </c>
      <c r="AT116" s="130">
        <v>1.6420494783909132</v>
      </c>
      <c r="AU116" s="130">
        <v>11.052541854060363</v>
      </c>
      <c r="AV116" s="130">
        <v>10.051585079793494</v>
      </c>
      <c r="AW116" s="130">
        <v>7.5861188779817059</v>
      </c>
      <c r="AX116" s="131">
        <v>-1.0009567742668706</v>
      </c>
      <c r="AY116" s="131">
        <v>8.5870756522485756</v>
      </c>
    </row>
    <row r="117" spans="1:51" s="181" customFormat="1" ht="13.5" customHeight="1" x14ac:dyDescent="0.25">
      <c r="A117" s="1"/>
      <c r="B117" s="1"/>
      <c r="C117" s="132">
        <v>0.38194444444444398</v>
      </c>
      <c r="D117" s="140">
        <v>45469</v>
      </c>
      <c r="E117" s="149"/>
      <c r="F117" s="99">
        <v>87</v>
      </c>
      <c r="G117" s="138">
        <v>353</v>
      </c>
      <c r="H117" s="142">
        <v>5.4820566194837577</v>
      </c>
      <c r="I117" s="142">
        <v>1.25</v>
      </c>
      <c r="J117" s="99">
        <v>468</v>
      </c>
      <c r="K117" s="228">
        <v>13.7</v>
      </c>
      <c r="L117" s="228">
        <v>17.100000000000001</v>
      </c>
      <c r="M117" s="228">
        <v>25.1</v>
      </c>
      <c r="N117" s="171">
        <v>0.86670562942008478</v>
      </c>
      <c r="O117" s="171">
        <v>23.166918246110324</v>
      </c>
      <c r="P117" s="135">
        <v>3.0199833472106579</v>
      </c>
      <c r="Q117" s="135">
        <v>53.333509092538215</v>
      </c>
      <c r="R117" s="135">
        <v>11.121683409746424</v>
      </c>
      <c r="S117" s="141">
        <v>366.59999999999991</v>
      </c>
      <c r="T117" s="147">
        <v>10.376569037656903</v>
      </c>
      <c r="U117" s="126">
        <v>1.3</v>
      </c>
      <c r="V117" s="12">
        <v>520</v>
      </c>
      <c r="W117" s="242">
        <v>3.8040502092050197</v>
      </c>
      <c r="X117" s="179">
        <v>0.31362569668649098</v>
      </c>
      <c r="Y117" s="161">
        <v>23.256327952421401</v>
      </c>
      <c r="Z117" s="142">
        <v>0.84050209205020909</v>
      </c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"/>
      <c r="AQ117" s="130">
        <v>2.4763465243110554</v>
      </c>
      <c r="AR117" s="130">
        <v>-6.667818944961982</v>
      </c>
      <c r="AS117" s="130">
        <v>5.725750003821843</v>
      </c>
      <c r="AT117" s="130">
        <v>1.628944157569953</v>
      </c>
      <c r="AU117" s="130">
        <v>11.121683409746424</v>
      </c>
      <c r="AV117" s="130">
        <v>10.179614468606285</v>
      </c>
      <c r="AW117" s="130">
        <v>7.7032679442952299</v>
      </c>
      <c r="AX117" s="131">
        <v>-0.94206894114013906</v>
      </c>
      <c r="AY117" s="131">
        <v>8.6453368854353698</v>
      </c>
    </row>
    <row r="118" spans="1:51" ht="13.5" customHeight="1" x14ac:dyDescent="0.25">
      <c r="A118" s="1"/>
      <c r="B118" s="1"/>
      <c r="C118" s="132">
        <v>0.38194444444444398</v>
      </c>
      <c r="D118" s="140">
        <v>45470</v>
      </c>
      <c r="E118" s="149"/>
      <c r="F118" s="99">
        <v>88</v>
      </c>
      <c r="G118" s="138">
        <v>351.3</v>
      </c>
      <c r="H118" s="142">
        <v>5.2519456008881429</v>
      </c>
      <c r="I118" s="142">
        <v>1.24</v>
      </c>
      <c r="J118" s="99">
        <v>467</v>
      </c>
      <c r="K118" s="228">
        <v>13.9</v>
      </c>
      <c r="L118" s="228">
        <v>17.3</v>
      </c>
      <c r="M118" s="228">
        <v>25.2</v>
      </c>
      <c r="N118" s="171">
        <v>0.89647597881355923</v>
      </c>
      <c r="O118" s="171">
        <v>23.073539745762712</v>
      </c>
      <c r="P118" s="135">
        <v>3.136136552872606</v>
      </c>
      <c r="Q118" s="135">
        <v>53.578986366268275</v>
      </c>
      <c r="R118" s="135">
        <v>11.194039924295257</v>
      </c>
      <c r="S118" s="141">
        <v>366.09999999999991</v>
      </c>
      <c r="T118" s="147">
        <v>10.376569037656903</v>
      </c>
      <c r="U118" s="126">
        <v>1.3</v>
      </c>
      <c r="V118" s="12">
        <v>520</v>
      </c>
      <c r="W118" s="242">
        <v>3.7988619246861912</v>
      </c>
      <c r="X118" s="179">
        <v>0.31362569668649098</v>
      </c>
      <c r="Y118" s="161">
        <v>23.256327952421401</v>
      </c>
      <c r="Z118" s="142">
        <v>0.84050209205020909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0">
        <v>2.4877443641296217</v>
      </c>
      <c r="AR118" s="130">
        <v>-6.7191135698068463</v>
      </c>
      <c r="AS118" s="130">
        <v>5.843415813385219</v>
      </c>
      <c r="AT118" s="130">
        <v>1.6134303014571609</v>
      </c>
      <c r="AU118" s="130">
        <v>11.194039924295257</v>
      </c>
      <c r="AV118" s="130">
        <v>10.318342167873631</v>
      </c>
      <c r="AW118" s="130">
        <v>7.8305978037440092</v>
      </c>
      <c r="AX118" s="131">
        <v>-0.87569775642162728</v>
      </c>
      <c r="AY118" s="131">
        <v>8.7062955601656355</v>
      </c>
    </row>
    <row r="119" spans="1:51" s="203" customFormat="1" ht="13.5" customHeight="1" x14ac:dyDescent="0.25">
      <c r="A119" s="1"/>
      <c r="B119" s="1"/>
      <c r="C119" s="132">
        <v>0.38194444444444398</v>
      </c>
      <c r="D119" s="140">
        <v>45471</v>
      </c>
      <c r="E119" s="149"/>
      <c r="F119" s="99">
        <v>89</v>
      </c>
      <c r="G119" s="138">
        <v>362.8</v>
      </c>
      <c r="H119" s="142">
        <v>5.1621335550013798</v>
      </c>
      <c r="I119" s="142">
        <v>1.22</v>
      </c>
      <c r="J119" s="99">
        <v>468</v>
      </c>
      <c r="K119" s="228">
        <v>13.6</v>
      </c>
      <c r="L119" s="228">
        <v>17.3</v>
      </c>
      <c r="M119" s="228">
        <v>25.1</v>
      </c>
      <c r="N119" s="171">
        <v>0.92248278061224498</v>
      </c>
      <c r="O119" s="171">
        <v>23.675280612244897</v>
      </c>
      <c r="P119" s="135">
        <v>3.246882793017456</v>
      </c>
      <c r="Q119" s="135">
        <v>53.848895810025361</v>
      </c>
      <c r="R119" s="135">
        <v>11.265177527209721</v>
      </c>
      <c r="S119" s="141">
        <v>366.30000000000018</v>
      </c>
      <c r="T119" s="147">
        <v>10.376569037656903</v>
      </c>
      <c r="U119" s="126">
        <v>1.3</v>
      </c>
      <c r="V119" s="12">
        <v>520</v>
      </c>
      <c r="W119" s="242">
        <v>3.8009372384937254</v>
      </c>
      <c r="X119" s="179">
        <v>0.31362569668649098</v>
      </c>
      <c r="Y119" s="161">
        <v>23.256327952421401</v>
      </c>
      <c r="Z119" s="142">
        <v>0.84050209205020909</v>
      </c>
      <c r="AA119" s="184"/>
      <c r="AB119" s="184"/>
      <c r="AC119" s="184"/>
      <c r="AD119" s="184"/>
      <c r="AE119" s="184"/>
      <c r="AF119" s="184"/>
      <c r="AG119" s="184"/>
      <c r="AH119" s="184"/>
      <c r="AI119" s="184"/>
      <c r="AJ119" s="184"/>
      <c r="AK119" s="184"/>
      <c r="AL119" s="184"/>
      <c r="AM119" s="184"/>
      <c r="AN119" s="184"/>
      <c r="AO119" s="184"/>
      <c r="AP119" s="1"/>
      <c r="AQ119" s="130">
        <v>2.5002766224471249</v>
      </c>
      <c r="AR119" s="130">
        <v>-6.7753634567979093</v>
      </c>
      <c r="AS119" s="130">
        <v>5.9204948830245536</v>
      </c>
      <c r="AT119" s="130">
        <v>1.616209638922784</v>
      </c>
      <c r="AU119" s="130">
        <v>11.265177527209721</v>
      </c>
      <c r="AV119" s="130">
        <v>10.410308953436365</v>
      </c>
      <c r="AW119" s="130">
        <v>7.9100323309892406</v>
      </c>
      <c r="AX119" s="131">
        <v>-0.85486857377335568</v>
      </c>
      <c r="AY119" s="131">
        <v>8.7649009047625963</v>
      </c>
    </row>
    <row r="120" spans="1:51" s="203" customFormat="1" ht="13.5" customHeight="1" x14ac:dyDescent="0.25">
      <c r="A120" s="184" t="s">
        <v>164</v>
      </c>
      <c r="B120" s="184"/>
      <c r="C120" s="186">
        <v>0.38194444444444398</v>
      </c>
      <c r="D120" s="187">
        <v>45472</v>
      </c>
      <c r="E120" s="230"/>
      <c r="F120" s="189">
        <v>90</v>
      </c>
      <c r="G120" s="190">
        <v>349.7</v>
      </c>
      <c r="H120" s="191">
        <v>4.972945414242167</v>
      </c>
      <c r="I120" s="191">
        <v>1.2</v>
      </c>
      <c r="J120" s="189">
        <v>469</v>
      </c>
      <c r="K120" s="231">
        <v>13.3</v>
      </c>
      <c r="L120" s="231">
        <v>17.399999999999999</v>
      </c>
      <c r="M120" s="231">
        <v>25.3</v>
      </c>
      <c r="N120" s="192">
        <v>0.94191127720739209</v>
      </c>
      <c r="O120" s="192">
        <v>23.696114414784393</v>
      </c>
      <c r="P120" s="192">
        <v>3.4788029925187036</v>
      </c>
      <c r="Q120" s="192">
        <v>54.112233508047218</v>
      </c>
      <c r="R120" s="192">
        <v>11.341333010564741</v>
      </c>
      <c r="S120" s="236"/>
      <c r="T120" s="243"/>
      <c r="U120" s="191"/>
      <c r="V120" s="199"/>
      <c r="W120" s="238"/>
      <c r="X120" s="202"/>
      <c r="Y120" s="191"/>
      <c r="Z120" s="191"/>
      <c r="AA120" s="184"/>
      <c r="AB120" s="184"/>
      <c r="AC120" s="184"/>
      <c r="AD120" s="184"/>
      <c r="AE120" s="184"/>
      <c r="AF120" s="184"/>
      <c r="AG120" s="184"/>
      <c r="AH120" s="184"/>
      <c r="AI120" s="184"/>
      <c r="AJ120" s="184"/>
      <c r="AK120" s="184"/>
      <c r="AL120" s="184"/>
      <c r="AM120" s="184"/>
      <c r="AN120" s="184"/>
      <c r="AO120" s="184"/>
      <c r="AP120" s="184"/>
      <c r="AQ120" s="200">
        <v>2.5125037457756316</v>
      </c>
      <c r="AR120" s="200">
        <v>-6.8340953668593922</v>
      </c>
      <c r="AS120" s="200">
        <v>6.0311113226691724</v>
      </c>
      <c r="AT120" s="200">
        <v>1.6076311343313958</v>
      </c>
      <c r="AU120" s="200">
        <v>11.341333010564741</v>
      </c>
      <c r="AV120" s="200">
        <v>10.538348966374521</v>
      </c>
      <c r="AW120" s="200">
        <v>8.0258452205988888</v>
      </c>
      <c r="AX120" s="201">
        <v>-0.80298404419021985</v>
      </c>
      <c r="AY120" s="201">
        <v>8.8288292647891087</v>
      </c>
    </row>
    <row r="121" spans="1:51" ht="13.5" customHeight="1" x14ac:dyDescent="0.25">
      <c r="A121" s="1"/>
      <c r="B121" s="1"/>
      <c r="C121" s="132">
        <v>0.38194444444444398</v>
      </c>
      <c r="D121" s="140">
        <v>45473</v>
      </c>
      <c r="E121" s="149"/>
      <c r="F121" s="99">
        <v>91</v>
      </c>
      <c r="G121" s="138"/>
      <c r="H121" s="142"/>
      <c r="I121" s="142"/>
      <c r="J121" s="99"/>
      <c r="K121" s="228"/>
      <c r="L121" s="228"/>
      <c r="M121" s="228"/>
      <c r="N121" s="135"/>
      <c r="O121" s="135"/>
      <c r="P121" s="135"/>
      <c r="Q121" s="135">
        <v>54.112233508047218</v>
      </c>
      <c r="R121" s="135">
        <v>11.341333010564741</v>
      </c>
      <c r="S121" s="141"/>
      <c r="T121" s="244"/>
      <c r="U121" s="142"/>
      <c r="V121" s="12"/>
      <c r="W121" s="242"/>
      <c r="X121" s="126"/>
      <c r="Y121" s="142"/>
      <c r="Z121" s="142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0">
        <v>2.5125037457756316</v>
      </c>
      <c r="AR121" s="130">
        <v>-6.8340953668593922</v>
      </c>
      <c r="AS121" s="130">
        <v>6.0311113226691724</v>
      </c>
      <c r="AT121" s="130">
        <v>1.6076311343313958</v>
      </c>
      <c r="AU121" s="130">
        <v>11.341333010564741</v>
      </c>
      <c r="AV121" s="130">
        <v>10.538348966374521</v>
      </c>
      <c r="AW121" s="130">
        <v>8.0258452205988888</v>
      </c>
      <c r="AX121" s="131">
        <v>-0.80298404419021985</v>
      </c>
      <c r="AY121" s="131">
        <v>8.8288292647891087</v>
      </c>
    </row>
    <row r="122" spans="1:51" ht="13.5" customHeight="1" x14ac:dyDescent="0.25">
      <c r="A122" s="1"/>
      <c r="B122" s="1"/>
      <c r="C122" s="132">
        <v>0.38194444444444398</v>
      </c>
      <c r="D122" s="140">
        <v>45474</v>
      </c>
      <c r="E122" s="149"/>
      <c r="F122" s="99">
        <v>92</v>
      </c>
      <c r="G122" s="138"/>
      <c r="H122" s="142"/>
      <c r="I122" s="142"/>
      <c r="J122" s="99"/>
      <c r="K122" s="228"/>
      <c r="L122" s="228"/>
      <c r="M122" s="228"/>
      <c r="N122" s="135"/>
      <c r="O122" s="135"/>
      <c r="P122" s="135"/>
      <c r="Q122" s="135">
        <v>54.112233508047218</v>
      </c>
      <c r="R122" s="135">
        <v>11.341333010564741</v>
      </c>
      <c r="S122" s="141"/>
      <c r="T122" s="244"/>
      <c r="U122" s="142"/>
      <c r="V122" s="12"/>
      <c r="W122" s="242"/>
      <c r="X122" s="126"/>
      <c r="Y122" s="142"/>
      <c r="Z122" s="142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0">
        <v>2.5125037457756316</v>
      </c>
      <c r="AR122" s="130">
        <v>-6.8340953668593922</v>
      </c>
      <c r="AS122" s="130">
        <v>6.0311113226691724</v>
      </c>
      <c r="AT122" s="130">
        <v>1.6076311343313958</v>
      </c>
      <c r="AU122" s="130">
        <v>11.341333010564741</v>
      </c>
      <c r="AV122" s="130">
        <v>10.538348966374521</v>
      </c>
      <c r="AW122" s="130">
        <v>8.0258452205988888</v>
      </c>
      <c r="AX122" s="131">
        <v>-0.80298404419021985</v>
      </c>
      <c r="AY122" s="131">
        <v>8.8288292647891087</v>
      </c>
    </row>
    <row r="123" spans="1:51" ht="13.5" customHeight="1" x14ac:dyDescent="0.25">
      <c r="A123" s="1"/>
      <c r="B123" s="1"/>
      <c r="C123" s="132">
        <v>0.38194444444444398</v>
      </c>
      <c r="D123" s="140">
        <v>45475</v>
      </c>
      <c r="E123" s="149"/>
      <c r="F123" s="99">
        <v>93</v>
      </c>
      <c r="G123" s="138"/>
      <c r="H123" s="142"/>
      <c r="I123" s="142"/>
      <c r="J123" s="99"/>
      <c r="K123" s="228"/>
      <c r="L123" s="228"/>
      <c r="M123" s="228"/>
      <c r="N123" s="135"/>
      <c r="O123" s="135"/>
      <c r="P123" s="135"/>
      <c r="Q123" s="135">
        <v>54.112233508047218</v>
      </c>
      <c r="R123" s="135">
        <v>11.341333010564741</v>
      </c>
      <c r="S123" s="141"/>
      <c r="T123" s="244"/>
      <c r="U123" s="142"/>
      <c r="V123" s="12"/>
      <c r="W123" s="242"/>
      <c r="X123" s="126"/>
      <c r="Y123" s="142"/>
      <c r="Z123" s="142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0">
        <v>2.5125037457756316</v>
      </c>
      <c r="AR123" s="130">
        <v>-6.8340953668593922</v>
      </c>
      <c r="AS123" s="130">
        <v>6.0311113226691724</v>
      </c>
      <c r="AT123" s="130">
        <v>1.6076311343313958</v>
      </c>
      <c r="AU123" s="130">
        <v>11.341333010564741</v>
      </c>
      <c r="AV123" s="130">
        <v>10.538348966374521</v>
      </c>
      <c r="AW123" s="130">
        <v>8.0258452205988888</v>
      </c>
      <c r="AX123" s="131">
        <v>-0.80298404419021985</v>
      </c>
      <c r="AY123" s="131">
        <v>8.8288292647891087</v>
      </c>
    </row>
    <row r="124" spans="1:51" ht="13.5" customHeight="1" x14ac:dyDescent="0.25">
      <c r="A124" s="1"/>
      <c r="B124" s="1"/>
      <c r="C124" s="132">
        <v>0.38194444444444398</v>
      </c>
      <c r="D124" s="140">
        <v>45476</v>
      </c>
      <c r="E124" s="149"/>
      <c r="F124" s="99">
        <v>94</v>
      </c>
      <c r="G124" s="138"/>
      <c r="H124" s="142"/>
      <c r="I124" s="142"/>
      <c r="J124" s="99"/>
      <c r="K124" s="228"/>
      <c r="L124" s="228"/>
      <c r="M124" s="228"/>
      <c r="N124" s="135"/>
      <c r="O124" s="135"/>
      <c r="P124" s="135"/>
      <c r="Q124" s="135">
        <v>54.112233508047218</v>
      </c>
      <c r="R124" s="135">
        <v>11.341333010564741</v>
      </c>
      <c r="S124" s="141">
        <v>1833.5000000000005</v>
      </c>
      <c r="T124" s="147">
        <v>10.100502512562814</v>
      </c>
      <c r="U124" s="126">
        <v>1.2</v>
      </c>
      <c r="V124" s="12">
        <v>500</v>
      </c>
      <c r="W124" s="242">
        <v>18.519271356783925</v>
      </c>
      <c r="X124" s="179">
        <v>0.27868072222222223</v>
      </c>
      <c r="Y124" s="161">
        <v>21.069951574074071</v>
      </c>
      <c r="Z124" s="142">
        <v>1.705778894472362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30">
        <v>2.5125037457756316</v>
      </c>
      <c r="AR124" s="130">
        <v>-6.8340953668593922</v>
      </c>
      <c r="AS124" s="130">
        <v>6.0311113226691724</v>
      </c>
      <c r="AT124" s="130">
        <v>1.6076311343313958</v>
      </c>
      <c r="AU124" s="130">
        <v>11.341333010564741</v>
      </c>
      <c r="AV124" s="130">
        <v>10.538348966374521</v>
      </c>
      <c r="AW124" s="130">
        <v>8.0258452205988888</v>
      </c>
      <c r="AX124" s="131">
        <v>-0.80298404419021985</v>
      </c>
      <c r="AY124" s="131">
        <v>8.8288292647891087</v>
      </c>
    </row>
    <row r="125" spans="1:51" ht="13.5" customHeight="1" x14ac:dyDescent="0.25">
      <c r="A125" s="1"/>
      <c r="B125" s="1"/>
      <c r="C125" s="132">
        <v>0.38194444444444398</v>
      </c>
      <c r="D125" s="140">
        <v>45477</v>
      </c>
      <c r="E125" s="149"/>
      <c r="F125" s="189">
        <v>95</v>
      </c>
      <c r="G125" s="138">
        <v>1720.8</v>
      </c>
      <c r="H125" s="142">
        <v>5.3342187499999945</v>
      </c>
      <c r="I125" s="142">
        <v>1.21</v>
      </c>
      <c r="J125" s="99">
        <v>455</v>
      </c>
      <c r="K125" s="228">
        <v>13.1</v>
      </c>
      <c r="L125" s="228">
        <v>17.100000000000001</v>
      </c>
      <c r="M125" s="228">
        <v>25.2</v>
      </c>
      <c r="N125" s="171">
        <v>0.96660685793614087</v>
      </c>
      <c r="O125" s="171">
        <v>23.818498102730221</v>
      </c>
      <c r="P125" s="135">
        <v>3.6481085526315797</v>
      </c>
      <c r="Q125" s="135">
        <v>55.526949433404894</v>
      </c>
      <c r="R125" s="135">
        <v>11.686308070808259</v>
      </c>
      <c r="S125" s="141"/>
      <c r="T125" s="244"/>
      <c r="U125" s="142"/>
      <c r="V125" s="12"/>
      <c r="W125" s="242"/>
      <c r="X125" s="126"/>
      <c r="Y125" s="142"/>
      <c r="Z125" s="142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0">
        <v>2.5781909080166985</v>
      </c>
      <c r="AR125" s="130">
        <v>-7.0377053390006319</v>
      </c>
      <c r="AS125" s="130">
        <v>6.1081897283299718</v>
      </c>
      <c r="AT125" s="130">
        <v>1.6946164876841807</v>
      </c>
      <c r="AU125" s="130">
        <v>11.686308070808259</v>
      </c>
      <c r="AV125" s="130">
        <v>10.7567924601376</v>
      </c>
      <c r="AW125" s="130">
        <v>8.1786015521209023</v>
      </c>
      <c r="AX125" s="131">
        <v>-0.92951561067066013</v>
      </c>
      <c r="AY125" s="131">
        <v>9.1081171627915616</v>
      </c>
    </row>
    <row r="126" spans="1:51" ht="13.5" customHeight="1" x14ac:dyDescent="0.25">
      <c r="A126" s="1"/>
      <c r="B126" s="1"/>
      <c r="C126" s="132">
        <v>0.38194444444444398</v>
      </c>
      <c r="D126" s="140">
        <v>45478</v>
      </c>
      <c r="E126" s="149"/>
      <c r="F126" s="99">
        <v>96</v>
      </c>
      <c r="G126" s="138"/>
      <c r="H126" s="142"/>
      <c r="I126" s="142"/>
      <c r="J126" s="99"/>
      <c r="K126" s="228"/>
      <c r="L126" s="228"/>
      <c r="M126" s="228"/>
      <c r="N126" s="135"/>
      <c r="O126" s="135"/>
      <c r="P126" s="135"/>
      <c r="Q126" s="135">
        <v>55.526949433404894</v>
      </c>
      <c r="R126" s="135">
        <v>11.686308070808259</v>
      </c>
      <c r="S126" s="141"/>
      <c r="T126" s="244"/>
      <c r="U126" s="142"/>
      <c r="V126" s="12"/>
      <c r="W126" s="242"/>
      <c r="X126" s="126"/>
      <c r="Y126" s="142"/>
      <c r="Z126" s="142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0">
        <v>2.5781909080166985</v>
      </c>
      <c r="AR126" s="130">
        <v>-7.0377053390006319</v>
      </c>
      <c r="AS126" s="130">
        <v>6.1081897283299718</v>
      </c>
      <c r="AT126" s="130">
        <v>1.6946164876841807</v>
      </c>
      <c r="AU126" s="130">
        <v>11.686308070808259</v>
      </c>
      <c r="AV126" s="130">
        <v>10.7567924601376</v>
      </c>
      <c r="AW126" s="130">
        <v>8.1786015521209023</v>
      </c>
      <c r="AX126" s="131">
        <v>-0.92951561067066013</v>
      </c>
      <c r="AY126" s="131">
        <v>9.1081171627915616</v>
      </c>
    </row>
    <row r="127" spans="1:51" ht="13.5" customHeight="1" x14ac:dyDescent="0.25">
      <c r="A127" s="1"/>
      <c r="B127" s="1"/>
      <c r="C127" s="132">
        <v>0.38194444444444398</v>
      </c>
      <c r="D127" s="140">
        <v>45479</v>
      </c>
      <c r="E127" s="149"/>
      <c r="F127" s="99">
        <v>97</v>
      </c>
      <c r="G127" s="138"/>
      <c r="H127" s="142"/>
      <c r="I127" s="142"/>
      <c r="J127" s="99"/>
      <c r="K127" s="228"/>
      <c r="L127" s="228"/>
      <c r="M127" s="228"/>
      <c r="N127" s="135"/>
      <c r="O127" s="135"/>
      <c r="P127" s="135"/>
      <c r="Q127" s="135">
        <v>55.526949433404894</v>
      </c>
      <c r="R127" s="135">
        <v>11.686308070808259</v>
      </c>
      <c r="S127" s="141"/>
      <c r="T127" s="244"/>
      <c r="U127" s="142"/>
      <c r="V127" s="12"/>
      <c r="W127" s="242"/>
      <c r="X127" s="126"/>
      <c r="Y127" s="142"/>
      <c r="Z127" s="142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0">
        <v>2.5781909080166985</v>
      </c>
      <c r="AR127" s="130">
        <v>-7.0377053390006319</v>
      </c>
      <c r="AS127" s="130">
        <v>6.1081897283299718</v>
      </c>
      <c r="AT127" s="130">
        <v>1.6946164876841807</v>
      </c>
      <c r="AU127" s="130">
        <v>11.686308070808259</v>
      </c>
      <c r="AV127" s="130">
        <v>10.7567924601376</v>
      </c>
      <c r="AW127" s="130">
        <v>8.1786015521209023</v>
      </c>
      <c r="AX127" s="131">
        <v>-0.92951561067066013</v>
      </c>
      <c r="AY127" s="131">
        <v>9.1081171627915616</v>
      </c>
    </row>
    <row r="128" spans="1:51" ht="13.5" customHeight="1" x14ac:dyDescent="0.25">
      <c r="A128" s="1"/>
      <c r="B128" s="1"/>
      <c r="C128" s="132">
        <v>0.38194444444444398</v>
      </c>
      <c r="D128" s="140">
        <v>45480</v>
      </c>
      <c r="E128" s="149"/>
      <c r="F128" s="99">
        <v>98</v>
      </c>
      <c r="G128" s="138"/>
      <c r="H128" s="142"/>
      <c r="I128" s="142"/>
      <c r="J128" s="99"/>
      <c r="K128" s="228"/>
      <c r="L128" s="228"/>
      <c r="M128" s="228"/>
      <c r="N128" s="135"/>
      <c r="O128" s="135"/>
      <c r="P128" s="135"/>
      <c r="Q128" s="135">
        <v>55.526949433404894</v>
      </c>
      <c r="R128" s="135">
        <v>11.686308070808259</v>
      </c>
      <c r="S128" s="141"/>
      <c r="T128" s="244"/>
      <c r="U128" s="142"/>
      <c r="V128" s="12"/>
      <c r="W128" s="242"/>
      <c r="X128" s="126"/>
      <c r="Y128" s="142"/>
      <c r="Z128" s="142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0">
        <v>2.5781909080166985</v>
      </c>
      <c r="AR128" s="130">
        <v>-7.0377053390006319</v>
      </c>
      <c r="AS128" s="130">
        <v>6.1081897283299718</v>
      </c>
      <c r="AT128" s="130">
        <v>1.6946164876841807</v>
      </c>
      <c r="AU128" s="130">
        <v>11.686308070808259</v>
      </c>
      <c r="AV128" s="130">
        <v>10.7567924601376</v>
      </c>
      <c r="AW128" s="130">
        <v>8.1786015521209023</v>
      </c>
      <c r="AX128" s="131">
        <v>-0.92951561067066013</v>
      </c>
      <c r="AY128" s="131">
        <v>9.1081171627915616</v>
      </c>
    </row>
    <row r="129" spans="1:51" s="203" customFormat="1" ht="13.5" customHeight="1" x14ac:dyDescent="0.25">
      <c r="A129" s="1"/>
      <c r="B129" s="1"/>
      <c r="C129" s="132">
        <v>0.38194444444444398</v>
      </c>
      <c r="D129" s="140">
        <v>45481</v>
      </c>
      <c r="E129" s="149"/>
      <c r="F129" s="99">
        <v>99</v>
      </c>
      <c r="G129" s="138"/>
      <c r="H129" s="142"/>
      <c r="I129" s="142"/>
      <c r="J129" s="99"/>
      <c r="K129" s="228"/>
      <c r="L129" s="228"/>
      <c r="M129" s="228"/>
      <c r="N129" s="135"/>
      <c r="O129" s="135"/>
      <c r="P129" s="135"/>
      <c r="Q129" s="135">
        <v>55.526949433404894</v>
      </c>
      <c r="R129" s="135">
        <v>11.686308070808259</v>
      </c>
      <c r="S129" s="141">
        <v>1826.6</v>
      </c>
      <c r="T129" s="147">
        <v>10.100502512562814</v>
      </c>
      <c r="U129" s="126">
        <v>1.2</v>
      </c>
      <c r="V129" s="12">
        <v>500</v>
      </c>
      <c r="W129" s="242">
        <v>18.449577889447234</v>
      </c>
      <c r="X129" s="179">
        <v>0.27868072222222223</v>
      </c>
      <c r="Y129" s="161">
        <v>21.069951574074071</v>
      </c>
      <c r="Z129" s="142">
        <v>1.705778894472362</v>
      </c>
      <c r="AA129" s="184"/>
      <c r="AB129" s="184"/>
      <c r="AC129" s="184"/>
      <c r="AD129" s="184"/>
      <c r="AE129" s="184"/>
      <c r="AF129" s="184"/>
      <c r="AG129" s="184"/>
      <c r="AH129" s="184"/>
      <c r="AI129" s="184"/>
      <c r="AJ129" s="184"/>
      <c r="AK129" s="184"/>
      <c r="AL129" s="184"/>
      <c r="AM129" s="184"/>
      <c r="AN129" s="184"/>
      <c r="AO129" s="184"/>
      <c r="AP129" s="1"/>
      <c r="AQ129" s="130">
        <v>2.5781909080166985</v>
      </c>
      <c r="AR129" s="130">
        <v>-7.0377053390006319</v>
      </c>
      <c r="AS129" s="130">
        <v>6.1081897283299718</v>
      </c>
      <c r="AT129" s="130">
        <v>1.6946164876841807</v>
      </c>
      <c r="AU129" s="130">
        <v>11.686308070808259</v>
      </c>
      <c r="AV129" s="130">
        <v>10.7567924601376</v>
      </c>
      <c r="AW129" s="130">
        <v>8.1786015521209023</v>
      </c>
      <c r="AX129" s="131">
        <v>-0.92951561067066013</v>
      </c>
      <c r="AY129" s="131">
        <v>9.1081171627915616</v>
      </c>
    </row>
    <row r="130" spans="1:51" ht="13.5" customHeight="1" x14ac:dyDescent="0.25">
      <c r="A130" s="1"/>
      <c r="B130" s="1"/>
      <c r="C130" s="132">
        <v>0.38194444444444398</v>
      </c>
      <c r="D130" s="140">
        <v>45482</v>
      </c>
      <c r="E130" s="149"/>
      <c r="F130" s="99">
        <v>100</v>
      </c>
      <c r="G130" s="138">
        <v>1708.7</v>
      </c>
      <c r="H130" s="142">
        <v>6.3440650406504</v>
      </c>
      <c r="I130" s="142">
        <v>1.33</v>
      </c>
      <c r="J130" s="99">
        <v>457</v>
      </c>
      <c r="K130" s="228">
        <v>13.8</v>
      </c>
      <c r="L130" s="228">
        <v>17.2</v>
      </c>
      <c r="M130" s="228">
        <v>25.3</v>
      </c>
      <c r="N130" s="171">
        <v>0.94152423003802277</v>
      </c>
      <c r="O130" s="171">
        <v>24.086976378326995</v>
      </c>
      <c r="P130" s="135">
        <v>3.810731707317073</v>
      </c>
      <c r="Q130" s="135">
        <v>56.877051941496219</v>
      </c>
      <c r="R130" s="135">
        <v>11.967361305859132</v>
      </c>
      <c r="S130" s="141"/>
      <c r="T130" s="244"/>
      <c r="U130" s="126"/>
      <c r="V130" s="12"/>
      <c r="W130" s="242"/>
      <c r="X130" s="126"/>
      <c r="Y130" s="142"/>
      <c r="Z130" s="142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0">
        <v>2.6408779824331718</v>
      </c>
      <c r="AR130" s="130">
        <v>-7.2571834846334315</v>
      </c>
      <c r="AS130" s="130">
        <v>6.1784401172716352</v>
      </c>
      <c r="AT130" s="130">
        <v>1.7932705179727662</v>
      </c>
      <c r="AU130" s="130">
        <v>11.967361305859132</v>
      </c>
      <c r="AV130" s="130">
        <v>10.888617938497337</v>
      </c>
      <c r="AW130" s="130">
        <v>8.2477399560641658</v>
      </c>
      <c r="AX130" s="131">
        <v>-1.0787433673617963</v>
      </c>
      <c r="AY130" s="131">
        <v>9.3264833234259612</v>
      </c>
    </row>
    <row r="131" spans="1:51" ht="13.5" customHeight="1" x14ac:dyDescent="0.25">
      <c r="A131" s="1"/>
      <c r="B131" s="1"/>
      <c r="C131" s="132">
        <v>0.38194444444444398</v>
      </c>
      <c r="D131" s="140">
        <v>45483</v>
      </c>
      <c r="E131" s="149"/>
      <c r="F131" s="99">
        <v>101</v>
      </c>
      <c r="G131" s="138"/>
      <c r="H131" s="142"/>
      <c r="I131" s="142"/>
      <c r="J131" s="99"/>
      <c r="K131" s="228"/>
      <c r="L131" s="228"/>
      <c r="M131" s="228"/>
      <c r="N131" s="135"/>
      <c r="O131" s="135"/>
      <c r="P131" s="135"/>
      <c r="Q131" s="135">
        <v>56.877051941496219</v>
      </c>
      <c r="R131" s="135">
        <v>11.967361305859132</v>
      </c>
      <c r="S131" s="141"/>
      <c r="T131" s="244"/>
      <c r="U131" s="126"/>
      <c r="V131" s="12"/>
      <c r="W131" s="242"/>
      <c r="X131" s="126"/>
      <c r="Y131" s="142"/>
      <c r="Z131" s="142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0">
        <v>2.6408779824331718</v>
      </c>
      <c r="AR131" s="130">
        <v>-7.2571834846334315</v>
      </c>
      <c r="AS131" s="130">
        <v>6.1784401172716352</v>
      </c>
      <c r="AT131" s="130">
        <v>1.7932705179727662</v>
      </c>
      <c r="AU131" s="130">
        <v>11.967361305859132</v>
      </c>
      <c r="AV131" s="130">
        <v>10.888617938497337</v>
      </c>
      <c r="AW131" s="130">
        <v>8.2477399560641658</v>
      </c>
      <c r="AX131" s="131">
        <v>-1.0787433673617963</v>
      </c>
      <c r="AY131" s="131">
        <v>9.3264833234259612</v>
      </c>
    </row>
    <row r="132" spans="1:51" ht="13.5" customHeight="1" x14ac:dyDescent="0.25">
      <c r="A132" s="1"/>
      <c r="B132" s="1"/>
      <c r="C132" s="132">
        <v>0.38194444444444398</v>
      </c>
      <c r="D132" s="140">
        <v>45484</v>
      </c>
      <c r="E132" s="149"/>
      <c r="F132" s="99">
        <v>102</v>
      </c>
      <c r="G132" s="138"/>
      <c r="H132" s="142"/>
      <c r="I132" s="142"/>
      <c r="J132" s="99"/>
      <c r="K132" s="228"/>
      <c r="L132" s="228"/>
      <c r="M132" s="228"/>
      <c r="N132" s="135"/>
      <c r="O132" s="135"/>
      <c r="P132" s="135"/>
      <c r="Q132" s="135">
        <v>56.877051941496219</v>
      </c>
      <c r="R132" s="135">
        <v>11.967361305859132</v>
      </c>
      <c r="S132" s="141"/>
      <c r="T132" s="244"/>
      <c r="U132" s="126"/>
      <c r="V132" s="12"/>
      <c r="W132" s="242"/>
      <c r="X132" s="126"/>
      <c r="Y132" s="142"/>
      <c r="Z132" s="142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0">
        <v>2.6408779824331718</v>
      </c>
      <c r="AR132" s="130">
        <v>-7.2571834846334315</v>
      </c>
      <c r="AS132" s="130">
        <v>6.1784401172716352</v>
      </c>
      <c r="AT132" s="130">
        <v>1.7932705179727662</v>
      </c>
      <c r="AU132" s="130">
        <v>11.967361305859132</v>
      </c>
      <c r="AV132" s="130">
        <v>10.888617938497337</v>
      </c>
      <c r="AW132" s="130">
        <v>8.2477399560641658</v>
      </c>
      <c r="AX132" s="131">
        <v>-1.0787433673617963</v>
      </c>
      <c r="AY132" s="131">
        <v>9.3264833234259612</v>
      </c>
    </row>
    <row r="133" spans="1:51" ht="13.5" customHeight="1" x14ac:dyDescent="0.25">
      <c r="A133" s="1"/>
      <c r="B133" s="1"/>
      <c r="C133" s="132">
        <v>0.38194444444444398</v>
      </c>
      <c r="D133" s="140">
        <v>45485</v>
      </c>
      <c r="E133" s="149"/>
      <c r="F133" s="99">
        <v>103</v>
      </c>
      <c r="G133" s="138"/>
      <c r="H133" s="142"/>
      <c r="I133" s="142"/>
      <c r="J133" s="99"/>
      <c r="K133" s="228"/>
      <c r="L133" s="228"/>
      <c r="M133" s="228"/>
      <c r="N133" s="135"/>
      <c r="O133" s="135"/>
      <c r="P133" s="135"/>
      <c r="Q133" s="135">
        <v>56.877051941496219</v>
      </c>
      <c r="R133" s="135">
        <v>11.967361305859132</v>
      </c>
      <c r="S133" s="141"/>
      <c r="T133" s="244"/>
      <c r="U133" s="126"/>
      <c r="V133" s="12"/>
      <c r="W133" s="242"/>
      <c r="X133" s="126"/>
      <c r="Y133" s="142"/>
      <c r="Z133" s="142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0">
        <v>2.6408779824331718</v>
      </c>
      <c r="AR133" s="130">
        <v>-7.2571834846334315</v>
      </c>
      <c r="AS133" s="130">
        <v>6.1784401172716352</v>
      </c>
      <c r="AT133" s="130">
        <v>1.7932705179727662</v>
      </c>
      <c r="AU133" s="130">
        <v>11.967361305859132</v>
      </c>
      <c r="AV133" s="130">
        <v>10.888617938497337</v>
      </c>
      <c r="AW133" s="130">
        <v>8.2477399560641658</v>
      </c>
      <c r="AX133" s="131">
        <v>-1.0787433673617963</v>
      </c>
      <c r="AY133" s="131">
        <v>9.3264833234259612</v>
      </c>
    </row>
    <row r="134" spans="1:51" s="203" customFormat="1" ht="13.5" customHeight="1" x14ac:dyDescent="0.25">
      <c r="A134" s="184" t="s">
        <v>165</v>
      </c>
      <c r="B134" s="184"/>
      <c r="C134" s="186">
        <v>0.38194444444444398</v>
      </c>
      <c r="D134" s="187">
        <v>45486</v>
      </c>
      <c r="E134" s="230"/>
      <c r="F134" s="189">
        <v>104</v>
      </c>
      <c r="G134" s="190"/>
      <c r="H134" s="191"/>
      <c r="I134" s="191"/>
      <c r="J134" s="189"/>
      <c r="K134" s="231"/>
      <c r="L134" s="231"/>
      <c r="M134" s="231"/>
      <c r="N134" s="192"/>
      <c r="O134" s="192"/>
      <c r="P134" s="192"/>
      <c r="Q134" s="192">
        <v>56.877051941496219</v>
      </c>
      <c r="R134" s="192">
        <v>11.967361305859132</v>
      </c>
      <c r="S134" s="236">
        <v>1827.4</v>
      </c>
      <c r="T134" s="237">
        <v>10.679277730008598</v>
      </c>
      <c r="U134" s="202">
        <v>1.21</v>
      </c>
      <c r="V134" s="199">
        <v>506</v>
      </c>
      <c r="W134" s="238">
        <v>19.515312123817711</v>
      </c>
      <c r="X134" s="202">
        <v>0.18901825085742299</v>
      </c>
      <c r="Y134" s="191">
        <v>18.248903723664871</v>
      </c>
      <c r="Z134" s="191">
        <v>1.1275150472914874</v>
      </c>
      <c r="AA134" s="184"/>
      <c r="AB134" s="184"/>
      <c r="AC134" s="184"/>
      <c r="AD134" s="184"/>
      <c r="AE134" s="184"/>
      <c r="AF134" s="184"/>
      <c r="AG134" s="184"/>
      <c r="AH134" s="184"/>
      <c r="AI134" s="184"/>
      <c r="AJ134" s="184"/>
      <c r="AK134" s="184"/>
      <c r="AL134" s="184"/>
      <c r="AM134" s="184"/>
      <c r="AN134" s="184"/>
      <c r="AO134" s="184"/>
      <c r="AP134" s="184"/>
      <c r="AQ134" s="200">
        <v>2.6408779824331718</v>
      </c>
      <c r="AR134" s="200">
        <v>-7.2571834846334315</v>
      </c>
      <c r="AS134" s="200">
        <v>6.1784401172716352</v>
      </c>
      <c r="AT134" s="200">
        <v>1.7932705179727662</v>
      </c>
      <c r="AU134" s="200">
        <v>11.967361305859132</v>
      </c>
      <c r="AV134" s="200">
        <v>10.888617938497337</v>
      </c>
      <c r="AW134" s="200">
        <v>8.2477399560641658</v>
      </c>
      <c r="AX134" s="201">
        <v>-1.0787433673617963</v>
      </c>
      <c r="AY134" s="201">
        <v>9.3264833234259612</v>
      </c>
    </row>
    <row r="135" spans="1:51" ht="13.5" customHeight="1" x14ac:dyDescent="0.25">
      <c r="A135" s="1"/>
      <c r="B135" s="1"/>
      <c r="C135" s="132">
        <v>0.38194444444444398</v>
      </c>
      <c r="D135" s="140">
        <v>45487</v>
      </c>
      <c r="E135" s="149"/>
      <c r="F135" s="99">
        <v>105</v>
      </c>
      <c r="G135" s="138">
        <v>1695</v>
      </c>
      <c r="H135" s="142">
        <v>6.4705811403508697</v>
      </c>
      <c r="I135" s="142">
        <v>1.25</v>
      </c>
      <c r="J135" s="99">
        <v>460</v>
      </c>
      <c r="K135" s="228">
        <v>13.6</v>
      </c>
      <c r="L135" s="228">
        <v>17.100000000000001</v>
      </c>
      <c r="M135" s="228">
        <v>25.1</v>
      </c>
      <c r="N135" s="171">
        <v>0.82505152173913043</v>
      </c>
      <c r="O135" s="171">
        <v>24.729366847826086</v>
      </c>
      <c r="P135" s="135">
        <v>3.9463815789473684</v>
      </c>
      <c r="Q135" s="135">
        <v>58.16983066075862</v>
      </c>
      <c r="R135" s="135">
        <v>12.28306674265313</v>
      </c>
      <c r="S135" s="141"/>
      <c r="T135" s="244"/>
      <c r="U135" s="126"/>
      <c r="V135" s="12"/>
      <c r="W135" s="242"/>
      <c r="X135" s="126"/>
      <c r="Y135" s="142"/>
      <c r="Z135" s="142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0">
        <v>2.7009034362729727</v>
      </c>
      <c r="AR135" s="130">
        <v>-7.5563621635256579</v>
      </c>
      <c r="AS135" s="130">
        <v>5.7964886748016609</v>
      </c>
      <c r="AT135" s="130">
        <v>2.1097350744711711</v>
      </c>
      <c r="AU135" s="130">
        <v>12.28306674265313</v>
      </c>
      <c r="AV135" s="130">
        <v>10.523193253929133</v>
      </c>
      <c r="AW135" s="130">
        <v>7.8222898176561602</v>
      </c>
      <c r="AX135" s="131">
        <v>-1.7598734887239971</v>
      </c>
      <c r="AY135" s="131">
        <v>9.5821633063801563</v>
      </c>
    </row>
    <row r="136" spans="1:51" ht="13.5" customHeight="1" x14ac:dyDescent="0.25">
      <c r="A136" s="1"/>
      <c r="B136" s="1"/>
      <c r="C136" s="132">
        <v>0.38194444444444398</v>
      </c>
      <c r="D136" s="140">
        <v>45488</v>
      </c>
      <c r="E136" s="149"/>
      <c r="F136" s="99">
        <v>106</v>
      </c>
      <c r="G136" s="138"/>
      <c r="H136" s="142"/>
      <c r="I136" s="142"/>
      <c r="J136" s="99"/>
      <c r="K136" s="228"/>
      <c r="L136" s="228"/>
      <c r="M136" s="228"/>
      <c r="N136" s="135"/>
      <c r="O136" s="135"/>
      <c r="P136" s="135"/>
      <c r="Q136" s="135">
        <v>58.16983066075862</v>
      </c>
      <c r="R136" s="135">
        <v>12.28306674265313</v>
      </c>
      <c r="S136" s="141"/>
      <c r="T136" s="244"/>
      <c r="U136" s="126"/>
      <c r="V136" s="12"/>
      <c r="W136" s="242"/>
      <c r="X136" s="126"/>
      <c r="Y136" s="142"/>
      <c r="Z136" s="142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0">
        <v>2.7009034362729727</v>
      </c>
      <c r="AR136" s="130">
        <v>-7.5563621635256579</v>
      </c>
      <c r="AS136" s="130">
        <v>5.7964886748016609</v>
      </c>
      <c r="AT136" s="130">
        <v>2.1097350744711711</v>
      </c>
      <c r="AU136" s="130">
        <v>12.28306674265313</v>
      </c>
      <c r="AV136" s="130">
        <v>10.523193253929133</v>
      </c>
      <c r="AW136" s="130">
        <v>7.8222898176561602</v>
      </c>
      <c r="AX136" s="131">
        <v>-1.7598734887239971</v>
      </c>
      <c r="AY136" s="131">
        <v>9.5821633063801563</v>
      </c>
    </row>
    <row r="137" spans="1:51" ht="13.5" customHeight="1" x14ac:dyDescent="0.25">
      <c r="A137" s="1"/>
      <c r="B137" s="1"/>
      <c r="C137" s="132">
        <v>0.38194444444444398</v>
      </c>
      <c r="D137" s="140">
        <v>45489</v>
      </c>
      <c r="E137" s="149"/>
      <c r="F137" s="99">
        <v>107</v>
      </c>
      <c r="G137" s="138"/>
      <c r="H137" s="142"/>
      <c r="I137" s="142"/>
      <c r="J137" s="99"/>
      <c r="K137" s="228"/>
      <c r="L137" s="228"/>
      <c r="M137" s="228"/>
      <c r="N137" s="135"/>
      <c r="O137" s="135"/>
      <c r="P137" s="135"/>
      <c r="Q137" s="135">
        <v>58.16983066075862</v>
      </c>
      <c r="R137" s="135">
        <v>12.28306674265313</v>
      </c>
      <c r="S137" s="141"/>
      <c r="T137" s="244"/>
      <c r="U137" s="126"/>
      <c r="V137" s="12"/>
      <c r="W137" s="242"/>
      <c r="X137" s="126"/>
      <c r="Y137" s="142"/>
      <c r="Z137" s="142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06"/>
      <c r="AQ137" s="130">
        <v>2.7009034362729727</v>
      </c>
      <c r="AR137" s="130">
        <v>-7.5563621635256579</v>
      </c>
      <c r="AS137" s="130">
        <v>5.7964886748016609</v>
      </c>
      <c r="AT137" s="130">
        <v>2.1097350744711711</v>
      </c>
      <c r="AU137" s="130">
        <v>12.28306674265313</v>
      </c>
      <c r="AV137" s="130">
        <v>10.523193253929133</v>
      </c>
      <c r="AW137" s="130">
        <v>7.8222898176561602</v>
      </c>
      <c r="AX137" s="131">
        <v>-1.7598734887239971</v>
      </c>
      <c r="AY137" s="131">
        <v>9.5821633063801563</v>
      </c>
    </row>
    <row r="138" spans="1:51" ht="13.5" customHeight="1" x14ac:dyDescent="0.25">
      <c r="A138" s="1"/>
      <c r="B138" s="1"/>
      <c r="C138" s="132">
        <v>0.38194444444444398</v>
      </c>
      <c r="D138" s="140">
        <v>45490</v>
      </c>
      <c r="E138" s="149"/>
      <c r="F138" s="99">
        <v>108</v>
      </c>
      <c r="G138" s="138"/>
      <c r="H138" s="142"/>
      <c r="I138" s="142"/>
      <c r="J138" s="99"/>
      <c r="K138" s="228"/>
      <c r="L138" s="228"/>
      <c r="M138" s="228"/>
      <c r="N138" s="135"/>
      <c r="O138" s="135"/>
      <c r="P138" s="135"/>
      <c r="Q138" s="135">
        <v>58.16983066075862</v>
      </c>
      <c r="R138" s="135">
        <v>12.28306674265313</v>
      </c>
      <c r="S138" s="141"/>
      <c r="T138" s="244"/>
      <c r="U138" s="126"/>
      <c r="V138" s="12"/>
      <c r="W138" s="242"/>
      <c r="X138" s="126"/>
      <c r="Y138" s="142"/>
      <c r="Z138" s="142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0">
        <v>2.7009034362729727</v>
      </c>
      <c r="AR138" s="130">
        <v>-7.5563621635256579</v>
      </c>
      <c r="AS138" s="130">
        <v>5.7964886748016609</v>
      </c>
      <c r="AT138" s="130">
        <v>2.1097350744711711</v>
      </c>
      <c r="AU138" s="130">
        <v>12.28306674265313</v>
      </c>
      <c r="AV138" s="130">
        <v>10.523193253929133</v>
      </c>
      <c r="AW138" s="130">
        <v>7.8222898176561602</v>
      </c>
      <c r="AX138" s="131">
        <v>-1.7598734887239971</v>
      </c>
      <c r="AY138" s="131">
        <v>9.5821633063801563</v>
      </c>
    </row>
    <row r="139" spans="1:51" ht="13.5" customHeight="1" x14ac:dyDescent="0.25">
      <c r="A139" s="1"/>
      <c r="B139" s="1"/>
      <c r="C139" s="132">
        <v>0.38194444444444398</v>
      </c>
      <c r="D139" s="140">
        <v>45491</v>
      </c>
      <c r="E139" s="149"/>
      <c r="F139" s="99">
        <v>109</v>
      </c>
      <c r="G139" s="138"/>
      <c r="H139" s="142"/>
      <c r="I139" s="142"/>
      <c r="J139" s="99"/>
      <c r="K139" s="228"/>
      <c r="L139" s="228"/>
      <c r="M139" s="228"/>
      <c r="N139" s="135"/>
      <c r="O139" s="135"/>
      <c r="P139" s="135"/>
      <c r="Q139" s="135">
        <v>58.16983066075862</v>
      </c>
      <c r="R139" s="135">
        <v>12.28306674265313</v>
      </c>
      <c r="S139" s="141">
        <v>1783.5</v>
      </c>
      <c r="T139" s="147">
        <v>10.679277730008598</v>
      </c>
      <c r="U139" s="126">
        <v>1.21</v>
      </c>
      <c r="V139" s="12">
        <v>506</v>
      </c>
      <c r="W139" s="242">
        <v>19.046491831470334</v>
      </c>
      <c r="X139" s="179">
        <v>0.18901825085742299</v>
      </c>
      <c r="Y139" s="161">
        <v>18.248903723664871</v>
      </c>
      <c r="Z139" s="142">
        <v>1.1275150472914874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0">
        <v>2.7009034362729727</v>
      </c>
      <c r="AR139" s="130">
        <v>-7.5563621635256579</v>
      </c>
      <c r="AS139" s="130">
        <v>5.7964886748016609</v>
      </c>
      <c r="AT139" s="130">
        <v>2.1097350744711711</v>
      </c>
      <c r="AU139" s="130">
        <v>12.28306674265313</v>
      </c>
      <c r="AV139" s="130">
        <v>10.523193253929133</v>
      </c>
      <c r="AW139" s="130">
        <v>7.8222898176561602</v>
      </c>
      <c r="AX139" s="131">
        <v>-1.7598734887239971</v>
      </c>
      <c r="AY139" s="131">
        <v>9.5821633063801563</v>
      </c>
    </row>
    <row r="140" spans="1:51" ht="13.5" customHeight="1" x14ac:dyDescent="0.25">
      <c r="A140" s="1"/>
      <c r="B140" s="1"/>
      <c r="C140" s="132">
        <v>0.38194444444444398</v>
      </c>
      <c r="D140" s="140">
        <v>45492</v>
      </c>
      <c r="E140" s="149"/>
      <c r="F140" s="99">
        <v>110</v>
      </c>
      <c r="G140" s="138">
        <v>1775.9</v>
      </c>
      <c r="H140" s="142">
        <v>5.9914004914004844</v>
      </c>
      <c r="I140" s="142">
        <v>1.3</v>
      </c>
      <c r="J140" s="99">
        <v>456</v>
      </c>
      <c r="K140" s="228">
        <v>13.3</v>
      </c>
      <c r="L140" s="228">
        <v>17</v>
      </c>
      <c r="M140" s="228">
        <v>25.2</v>
      </c>
      <c r="N140" s="171">
        <v>0.77133951612903218</v>
      </c>
      <c r="O140" s="171">
        <v>24.498794858870966</v>
      </c>
      <c r="P140" s="135">
        <v>3.8845208845208847</v>
      </c>
      <c r="Q140" s="135">
        <v>59.437635782424223</v>
      </c>
      <c r="R140" s="135">
        <v>12.593552819179662</v>
      </c>
      <c r="S140" s="141"/>
      <c r="T140" s="244"/>
      <c r="U140" s="126"/>
      <c r="V140" s="12"/>
      <c r="W140" s="242"/>
      <c r="X140" s="126"/>
      <c r="Y140" s="142"/>
      <c r="Z140" s="142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0">
        <v>2.7597693324039216</v>
      </c>
      <c r="AR140" s="130">
        <v>-7.8722751222524723</v>
      </c>
      <c r="AS140" s="130">
        <v>5.2077008090425991</v>
      </c>
      <c r="AT140" s="130">
        <v>2.5145569045089933</v>
      </c>
      <c r="AU140" s="130">
        <v>12.593552819179662</v>
      </c>
      <c r="AV140" s="130">
        <v>9.9289785059697877</v>
      </c>
      <c r="AW140" s="130">
        <v>7.1692091735658661</v>
      </c>
      <c r="AX140" s="131">
        <v>-2.6645743132098731</v>
      </c>
      <c r="AY140" s="131">
        <v>9.8337834867757401</v>
      </c>
    </row>
    <row r="141" spans="1:51" s="203" customFormat="1" ht="13.5" customHeight="1" x14ac:dyDescent="0.25">
      <c r="A141" s="1"/>
      <c r="B141" s="1"/>
      <c r="C141" s="132">
        <v>0.38194444444444398</v>
      </c>
      <c r="D141" s="140">
        <v>45493</v>
      </c>
      <c r="E141" s="149"/>
      <c r="F141" s="99">
        <v>111</v>
      </c>
      <c r="G141" s="138"/>
      <c r="H141" s="142"/>
      <c r="I141" s="142"/>
      <c r="J141" s="99"/>
      <c r="K141" s="228"/>
      <c r="L141" s="228"/>
      <c r="M141" s="228"/>
      <c r="N141" s="135"/>
      <c r="O141" s="135"/>
      <c r="P141" s="135"/>
      <c r="Q141" s="135">
        <v>59.437635782424223</v>
      </c>
      <c r="R141" s="135">
        <v>12.593552819179662</v>
      </c>
      <c r="S141" s="141"/>
      <c r="T141" s="244"/>
      <c r="U141" s="126"/>
      <c r="V141" s="12"/>
      <c r="W141" s="242"/>
      <c r="X141" s="126"/>
      <c r="Y141" s="142"/>
      <c r="Z141" s="142"/>
      <c r="AA141" s="184"/>
      <c r="AB141" s="184"/>
      <c r="AC141" s="184"/>
      <c r="AD141" s="184"/>
      <c r="AE141" s="184"/>
      <c r="AF141" s="184"/>
      <c r="AG141" s="184"/>
      <c r="AH141" s="184"/>
      <c r="AI141" s="184"/>
      <c r="AJ141" s="184"/>
      <c r="AK141" s="184"/>
      <c r="AL141" s="184"/>
      <c r="AM141" s="184"/>
      <c r="AN141" s="184"/>
      <c r="AO141" s="184"/>
      <c r="AP141" s="1"/>
      <c r="AQ141" s="130">
        <v>2.7597693324039216</v>
      </c>
      <c r="AR141" s="130">
        <v>-7.8722751222524723</v>
      </c>
      <c r="AS141" s="130">
        <v>5.2077008090425991</v>
      </c>
      <c r="AT141" s="130">
        <v>2.5145569045089933</v>
      </c>
      <c r="AU141" s="130">
        <v>12.593552819179662</v>
      </c>
      <c r="AV141" s="130">
        <v>9.9289785059697877</v>
      </c>
      <c r="AW141" s="130">
        <v>7.1692091735658661</v>
      </c>
      <c r="AX141" s="131">
        <v>-2.6645743132098731</v>
      </c>
      <c r="AY141" s="131">
        <v>9.8337834867757401</v>
      </c>
    </row>
    <row r="142" spans="1:51" ht="13.5" customHeight="1" x14ac:dyDescent="0.25">
      <c r="A142" s="1"/>
      <c r="B142" s="1"/>
      <c r="C142" s="132">
        <v>0.38194444444444398</v>
      </c>
      <c r="D142" s="140">
        <v>45494</v>
      </c>
      <c r="E142" s="149"/>
      <c r="F142" s="99">
        <v>112</v>
      </c>
      <c r="G142" s="138"/>
      <c r="H142" s="142"/>
      <c r="I142" s="142"/>
      <c r="J142" s="99"/>
      <c r="K142" s="228"/>
      <c r="L142" s="228"/>
      <c r="M142" s="228"/>
      <c r="N142" s="135"/>
      <c r="O142" s="135"/>
      <c r="P142" s="135"/>
      <c r="Q142" s="135">
        <v>59.437635782424223</v>
      </c>
      <c r="R142" s="135">
        <v>12.593552819179662</v>
      </c>
      <c r="S142" s="141"/>
      <c r="T142" s="244"/>
      <c r="U142" s="126"/>
      <c r="V142" s="12"/>
      <c r="W142" s="242"/>
      <c r="X142" s="126"/>
      <c r="Y142" s="142"/>
      <c r="Z142" s="142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0">
        <v>2.7597693324039216</v>
      </c>
      <c r="AR142" s="130">
        <v>-7.8722751222524723</v>
      </c>
      <c r="AS142" s="130">
        <v>5.2077008090425991</v>
      </c>
      <c r="AT142" s="130">
        <v>2.5145569045089933</v>
      </c>
      <c r="AU142" s="130">
        <v>12.593552819179662</v>
      </c>
      <c r="AV142" s="130">
        <v>9.9289785059697877</v>
      </c>
      <c r="AW142" s="130">
        <v>7.1692091735658661</v>
      </c>
      <c r="AX142" s="131">
        <v>-2.6645743132098731</v>
      </c>
      <c r="AY142" s="131">
        <v>9.8337834867757401</v>
      </c>
    </row>
    <row r="143" spans="1:51" ht="13.5" customHeight="1" x14ac:dyDescent="0.25">
      <c r="A143" s="1"/>
      <c r="B143" s="1"/>
      <c r="C143" s="132">
        <v>0.38194444444444398</v>
      </c>
      <c r="D143" s="140">
        <v>45495</v>
      </c>
      <c r="E143" s="149"/>
      <c r="F143" s="99">
        <v>113</v>
      </c>
      <c r="G143" s="138"/>
      <c r="H143" s="142"/>
      <c r="I143" s="142"/>
      <c r="J143" s="99"/>
      <c r="K143" s="228"/>
      <c r="L143" s="228"/>
      <c r="M143" s="228"/>
      <c r="N143" s="135"/>
      <c r="O143" s="135"/>
      <c r="P143" s="135"/>
      <c r="Q143" s="135">
        <v>59.437635782424223</v>
      </c>
      <c r="R143" s="135">
        <v>12.593552819179662</v>
      </c>
      <c r="S143" s="141"/>
      <c r="T143" s="244"/>
      <c r="U143" s="126"/>
      <c r="V143" s="12"/>
      <c r="W143" s="242"/>
      <c r="X143" s="126"/>
      <c r="Y143" s="142"/>
      <c r="Z143" s="142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0">
        <v>2.7597693324039216</v>
      </c>
      <c r="AR143" s="130">
        <v>-7.8722751222524723</v>
      </c>
      <c r="AS143" s="130">
        <v>5.2077008090425991</v>
      </c>
      <c r="AT143" s="130">
        <v>2.5145569045089933</v>
      </c>
      <c r="AU143" s="130">
        <v>12.593552819179662</v>
      </c>
      <c r="AV143" s="130">
        <v>9.9289785059697877</v>
      </c>
      <c r="AW143" s="130">
        <v>7.1692091735658661</v>
      </c>
      <c r="AX143" s="131">
        <v>-2.6645743132098731</v>
      </c>
      <c r="AY143" s="131">
        <v>9.8337834867757401</v>
      </c>
    </row>
    <row r="144" spans="1:51" s="203" customFormat="1" ht="13.5" customHeight="1" x14ac:dyDescent="0.25">
      <c r="A144" s="184" t="s">
        <v>163</v>
      </c>
      <c r="B144" s="184"/>
      <c r="C144" s="186">
        <v>0.38194444444444398</v>
      </c>
      <c r="D144" s="187">
        <v>45496</v>
      </c>
      <c r="E144" s="230"/>
      <c r="F144" s="189">
        <v>114</v>
      </c>
      <c r="G144" s="190"/>
      <c r="H144" s="191"/>
      <c r="I144" s="191"/>
      <c r="J144" s="189"/>
      <c r="K144" s="231"/>
      <c r="L144" s="231"/>
      <c r="M144" s="231"/>
      <c r="N144" s="192"/>
      <c r="O144" s="192"/>
      <c r="P144" s="192"/>
      <c r="Q144" s="192">
        <v>59.437635782424223</v>
      </c>
      <c r="R144" s="192">
        <v>12.593552819179662</v>
      </c>
      <c r="S144" s="236">
        <v>1713.5</v>
      </c>
      <c r="T144" s="237">
        <v>10.679277730008598</v>
      </c>
      <c r="U144" s="202">
        <v>1.21</v>
      </c>
      <c r="V144" s="199">
        <v>506</v>
      </c>
      <c r="W144" s="238">
        <v>18.298942390369731</v>
      </c>
      <c r="X144" s="202">
        <v>0.18901825085742299</v>
      </c>
      <c r="Y144" s="191">
        <v>18.248903723664871</v>
      </c>
      <c r="Z144" s="191">
        <v>1.1275150472914874</v>
      </c>
      <c r="AA144" s="184"/>
      <c r="AB144" s="184"/>
      <c r="AC144" s="184"/>
      <c r="AD144" s="184"/>
      <c r="AE144" s="184"/>
      <c r="AF144" s="184"/>
      <c r="AG144" s="184"/>
      <c r="AH144" s="184"/>
      <c r="AI144" s="184"/>
      <c r="AJ144" s="184"/>
      <c r="AK144" s="184"/>
      <c r="AL144" s="184"/>
      <c r="AM144" s="184"/>
      <c r="AN144" s="184"/>
      <c r="AO144" s="184"/>
      <c r="AP144" s="184"/>
      <c r="AQ144" s="200">
        <v>2.7597693324039216</v>
      </c>
      <c r="AR144" s="200">
        <v>-7.8722751222524723</v>
      </c>
      <c r="AS144" s="200">
        <v>5.2077008090425991</v>
      </c>
      <c r="AT144" s="200">
        <v>2.5145569045089933</v>
      </c>
      <c r="AU144" s="200">
        <v>12.593552819179662</v>
      </c>
      <c r="AV144" s="200">
        <v>9.9289785059697877</v>
      </c>
      <c r="AW144" s="200">
        <v>7.1692091735658661</v>
      </c>
      <c r="AX144" s="201">
        <v>-2.6645743132098731</v>
      </c>
      <c r="AY144" s="201">
        <v>9.8337834867757401</v>
      </c>
    </row>
    <row r="145" spans="1:51" ht="13.5" customHeight="1" x14ac:dyDescent="0.25">
      <c r="B145" s="1" t="s">
        <v>166</v>
      </c>
      <c r="C145" s="132">
        <v>0.38194444444444398</v>
      </c>
      <c r="D145" s="140">
        <v>45497</v>
      </c>
      <c r="E145" s="149"/>
      <c r="F145" s="99">
        <v>115</v>
      </c>
      <c r="G145" s="138">
        <v>1661.6</v>
      </c>
      <c r="H145" s="142">
        <v>4.7570737704917994</v>
      </c>
      <c r="I145" s="142">
        <v>1.27</v>
      </c>
      <c r="J145" s="99">
        <v>459</v>
      </c>
      <c r="K145" s="228">
        <v>13.4</v>
      </c>
      <c r="L145" s="228">
        <v>17.100000000000001</v>
      </c>
      <c r="M145" s="228">
        <v>25.2</v>
      </c>
      <c r="N145" s="171">
        <v>0.71220087061087067</v>
      </c>
      <c r="O145" s="171">
        <v>22.67854131794132</v>
      </c>
      <c r="P145" s="135">
        <v>3.8595000000000002</v>
      </c>
      <c r="Q145" s="135">
        <v>60.492814633297357</v>
      </c>
      <c r="R145" s="135">
        <v>12.977473281260187</v>
      </c>
      <c r="S145" s="141"/>
      <c r="T145" s="244"/>
      <c r="U145" s="126"/>
      <c r="V145" s="12"/>
      <c r="W145" s="242"/>
      <c r="X145" s="126"/>
      <c r="Y145" s="142"/>
      <c r="Z145" s="142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0">
        <v>2.8087627049448596</v>
      </c>
      <c r="AR145" s="130">
        <v>-8.1619040407785892</v>
      </c>
      <c r="AS145" s="130">
        <v>5.0203654595236928</v>
      </c>
      <c r="AT145" s="130">
        <v>2.7514249911025477</v>
      </c>
      <c r="AU145" s="130">
        <v>12.977473281260187</v>
      </c>
      <c r="AV145" s="130">
        <v>9.8359347000052892</v>
      </c>
      <c r="AW145" s="130">
        <v>7.0271719950604297</v>
      </c>
      <c r="AX145" s="131">
        <v>-3.1415385812548964</v>
      </c>
      <c r="AY145" s="131">
        <v>10.168710576315327</v>
      </c>
    </row>
    <row r="146" spans="1:51" s="181" customFormat="1" ht="13.5" customHeight="1" x14ac:dyDescent="0.25">
      <c r="A146" s="1"/>
      <c r="B146" s="1"/>
      <c r="C146" s="132">
        <v>0.38194444444444398</v>
      </c>
      <c r="D146" s="140">
        <v>45498</v>
      </c>
      <c r="E146" s="149"/>
      <c r="F146" s="99">
        <v>116</v>
      </c>
      <c r="G146" s="138"/>
      <c r="H146" s="142"/>
      <c r="I146" s="142"/>
      <c r="J146" s="99"/>
      <c r="K146" s="228"/>
      <c r="L146" s="228"/>
      <c r="M146" s="228"/>
      <c r="N146" s="135"/>
      <c r="O146" s="135"/>
      <c r="P146" s="135"/>
      <c r="Q146" s="135">
        <v>60.492814633297357</v>
      </c>
      <c r="R146" s="135">
        <v>12.977473281260187</v>
      </c>
      <c r="S146" s="141"/>
      <c r="T146" s="244"/>
      <c r="U146" s="126"/>
      <c r="V146" s="12"/>
      <c r="W146" s="242"/>
      <c r="X146" s="126"/>
      <c r="Y146" s="142"/>
      <c r="Z146" s="142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"/>
      <c r="AQ146" s="130">
        <v>2.8087627049448596</v>
      </c>
      <c r="AR146" s="130">
        <v>-8.1619040407785892</v>
      </c>
      <c r="AS146" s="130">
        <v>5.0203654595236928</v>
      </c>
      <c r="AT146" s="130">
        <v>2.7514249911025477</v>
      </c>
      <c r="AU146" s="130">
        <v>12.977473281260187</v>
      </c>
      <c r="AV146" s="130">
        <v>9.8359347000052892</v>
      </c>
      <c r="AW146" s="130">
        <v>7.0271719950604297</v>
      </c>
      <c r="AX146" s="131">
        <v>-3.1415385812548964</v>
      </c>
      <c r="AY146" s="131">
        <v>10.168710576315327</v>
      </c>
    </row>
    <row r="147" spans="1:51" ht="13.5" customHeight="1" x14ac:dyDescent="0.25">
      <c r="A147" s="1"/>
      <c r="B147" s="1"/>
      <c r="C147" s="132">
        <v>0.38194444444444398</v>
      </c>
      <c r="D147" s="140">
        <v>45499</v>
      </c>
      <c r="E147" s="149"/>
      <c r="F147" s="99">
        <v>117</v>
      </c>
      <c r="G147" s="138"/>
      <c r="H147" s="142"/>
      <c r="I147" s="142"/>
      <c r="J147" s="99"/>
      <c r="K147" s="228"/>
      <c r="L147" s="228"/>
      <c r="M147" s="228"/>
      <c r="N147" s="135"/>
      <c r="O147" s="135"/>
      <c r="P147" s="135"/>
      <c r="Q147" s="135">
        <v>60.492814633297357</v>
      </c>
      <c r="R147" s="135">
        <v>12.977473281260187</v>
      </c>
      <c r="S147" s="141"/>
      <c r="T147" s="244"/>
      <c r="U147" s="126"/>
      <c r="V147" s="12"/>
      <c r="W147" s="242"/>
      <c r="X147" s="126"/>
      <c r="Y147" s="142"/>
      <c r="Z147" s="142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0">
        <v>2.8087627049448596</v>
      </c>
      <c r="AR147" s="130">
        <v>-8.1619040407785892</v>
      </c>
      <c r="AS147" s="130">
        <v>5.0203654595236928</v>
      </c>
      <c r="AT147" s="130">
        <v>2.7514249911025477</v>
      </c>
      <c r="AU147" s="130">
        <v>12.977473281260187</v>
      </c>
      <c r="AV147" s="130">
        <v>9.8359347000052892</v>
      </c>
      <c r="AW147" s="130">
        <v>7.0271719950604297</v>
      </c>
      <c r="AX147" s="131">
        <v>-3.1415385812548964</v>
      </c>
      <c r="AY147" s="131">
        <v>10.168710576315327</v>
      </c>
    </row>
    <row r="148" spans="1:51" ht="13.5" customHeight="1" x14ac:dyDescent="0.25">
      <c r="A148" s="1"/>
      <c r="B148" s="1"/>
      <c r="C148" s="132">
        <v>0.38194444444444398</v>
      </c>
      <c r="D148" s="140">
        <v>45500</v>
      </c>
      <c r="E148" s="149"/>
      <c r="F148" s="99">
        <v>118</v>
      </c>
      <c r="G148" s="138"/>
      <c r="H148" s="142"/>
      <c r="I148" s="142"/>
      <c r="J148" s="99"/>
      <c r="K148" s="228"/>
      <c r="L148" s="228"/>
      <c r="M148" s="228"/>
      <c r="N148" s="135"/>
      <c r="O148" s="135"/>
      <c r="P148" s="135"/>
      <c r="Q148" s="135">
        <v>60.492814633297357</v>
      </c>
      <c r="R148" s="135">
        <v>12.977473281260187</v>
      </c>
      <c r="S148" s="141"/>
      <c r="T148" s="244"/>
      <c r="U148" s="126"/>
      <c r="V148" s="12"/>
      <c r="W148" s="242"/>
      <c r="X148" s="126"/>
      <c r="Y148" s="142"/>
      <c r="Z148" s="142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0">
        <v>2.8087627049448596</v>
      </c>
      <c r="AR148" s="130">
        <v>-8.1619040407785892</v>
      </c>
      <c r="AS148" s="130">
        <v>5.0203654595236928</v>
      </c>
      <c r="AT148" s="130">
        <v>2.7514249911025477</v>
      </c>
      <c r="AU148" s="130">
        <v>12.977473281260187</v>
      </c>
      <c r="AV148" s="130">
        <v>9.8359347000052892</v>
      </c>
      <c r="AW148" s="130">
        <v>7.0271719950604297</v>
      </c>
      <c r="AX148" s="131">
        <v>-3.1415385812548964</v>
      </c>
      <c r="AY148" s="131">
        <v>10.168710576315327</v>
      </c>
    </row>
    <row r="149" spans="1:51" ht="13.5" customHeight="1" x14ac:dyDescent="0.25">
      <c r="A149" s="1"/>
      <c r="B149" s="1"/>
      <c r="C149" s="132">
        <v>0.38194444444444398</v>
      </c>
      <c r="D149" s="140">
        <v>45501</v>
      </c>
      <c r="E149" s="149"/>
      <c r="F149" s="99">
        <v>119</v>
      </c>
      <c r="G149" s="138"/>
      <c r="H149" s="142"/>
      <c r="I149" s="142"/>
      <c r="J149" s="99"/>
      <c r="K149" s="228"/>
      <c r="L149" s="228"/>
      <c r="M149" s="228"/>
      <c r="N149" s="135"/>
      <c r="O149" s="135"/>
      <c r="P149" s="135"/>
      <c r="Q149" s="135">
        <v>60.492814633297357</v>
      </c>
      <c r="R149" s="135">
        <v>12.977473281260187</v>
      </c>
      <c r="S149" s="141">
        <v>1803.6</v>
      </c>
      <c r="T149" s="147">
        <v>10.194915254237289</v>
      </c>
      <c r="U149" s="126">
        <v>1.1599999999999999</v>
      </c>
      <c r="V149" s="12">
        <v>507</v>
      </c>
      <c r="W149" s="242">
        <v>18.387549152542373</v>
      </c>
      <c r="X149" s="179">
        <v>0.19457602011494199</v>
      </c>
      <c r="Y149" s="161">
        <v>20.414552586206895</v>
      </c>
      <c r="Z149" s="142">
        <v>1.087627118644068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0">
        <v>2.8087627049448596</v>
      </c>
      <c r="AR149" s="130">
        <v>-8.1619040407785892</v>
      </c>
      <c r="AS149" s="130">
        <v>5.0203654595236928</v>
      </c>
      <c r="AT149" s="130">
        <v>2.7514249911025477</v>
      </c>
      <c r="AU149" s="130">
        <v>12.977473281260187</v>
      </c>
      <c r="AV149" s="130">
        <v>9.8359347000052892</v>
      </c>
      <c r="AW149" s="130">
        <v>7.0271719950604297</v>
      </c>
      <c r="AX149" s="131">
        <v>-3.1415385812548964</v>
      </c>
      <c r="AY149" s="131">
        <v>10.168710576315327</v>
      </c>
    </row>
    <row r="150" spans="1:51" ht="13.5" customHeight="1" x14ac:dyDescent="0.25">
      <c r="A150" s="1"/>
      <c r="B150" s="1"/>
      <c r="C150" s="132">
        <v>0.38194444444444398</v>
      </c>
      <c r="D150" s="140">
        <v>45502</v>
      </c>
      <c r="E150" s="149"/>
      <c r="F150" s="189">
        <v>120</v>
      </c>
      <c r="G150" s="138">
        <v>1627.7</v>
      </c>
      <c r="H150" s="142">
        <v>4.2666998892580246</v>
      </c>
      <c r="I150" s="142">
        <v>1.27</v>
      </c>
      <c r="J150" s="99">
        <v>457</v>
      </c>
      <c r="K150" s="228">
        <v>13.2</v>
      </c>
      <c r="L150" s="228">
        <v>17.3</v>
      </c>
      <c r="M150" s="228">
        <v>25.3</v>
      </c>
      <c r="N150" s="171">
        <v>0.65207939408866999</v>
      </c>
      <c r="O150" s="171">
        <v>21.80320448275862</v>
      </c>
      <c r="P150" s="135">
        <v>3.6844684385382065</v>
      </c>
      <c r="Q150" s="135">
        <v>61.365002383867242</v>
      </c>
      <c r="R150" s="135">
        <v>13.400103215809679</v>
      </c>
      <c r="S150" s="141"/>
      <c r="T150" s="244"/>
      <c r="U150" s="126"/>
      <c r="V150" s="12"/>
      <c r="W150" s="242"/>
      <c r="X150" s="126"/>
      <c r="Y150" s="142"/>
      <c r="Z150" s="142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0">
        <v>2.8492595547006649</v>
      </c>
      <c r="AR150" s="130">
        <v>-8.4227453370785597</v>
      </c>
      <c r="AS150" s="130">
        <v>5.5406347396452587</v>
      </c>
      <c r="AT150" s="130">
        <v>2.7022793394181246</v>
      </c>
      <c r="AU150" s="130">
        <v>13.400103215809679</v>
      </c>
      <c r="AV150" s="130">
        <v>10.517992618376379</v>
      </c>
      <c r="AW150" s="130">
        <v>7.6687330636757141</v>
      </c>
      <c r="AX150" s="131">
        <v>-2.882110597433301</v>
      </c>
      <c r="AY150" s="131">
        <v>10.550843661109013</v>
      </c>
    </row>
    <row r="151" spans="1:51" ht="13.5" customHeight="1" x14ac:dyDescent="0.25">
      <c r="A151" s="1"/>
      <c r="B151" s="1"/>
      <c r="C151" s="132">
        <v>0.38194444444444398</v>
      </c>
      <c r="D151" s="140">
        <v>45503</v>
      </c>
      <c r="E151" s="149"/>
      <c r="F151" s="99">
        <v>121</v>
      </c>
      <c r="G151" s="138"/>
      <c r="H151" s="142"/>
      <c r="I151" s="142"/>
      <c r="J151" s="99"/>
      <c r="K151" s="228"/>
      <c r="L151" s="228"/>
      <c r="M151" s="228"/>
      <c r="N151" s="135"/>
      <c r="O151" s="135"/>
      <c r="P151" s="135"/>
      <c r="Q151" s="135">
        <v>61.365002383867242</v>
      </c>
      <c r="R151" s="135">
        <v>13.400103215809679</v>
      </c>
      <c r="S151" s="141"/>
      <c r="T151" s="244"/>
      <c r="U151" s="126"/>
      <c r="V151" s="12"/>
      <c r="W151" s="242"/>
      <c r="X151" s="126"/>
      <c r="Y151" s="142"/>
      <c r="Z151" s="142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0">
        <v>2.8492595547006649</v>
      </c>
      <c r="AR151" s="130">
        <v>-8.4227453370785597</v>
      </c>
      <c r="AS151" s="130">
        <v>5.5406347396452587</v>
      </c>
      <c r="AT151" s="130">
        <v>2.7022793394181246</v>
      </c>
      <c r="AU151" s="130">
        <v>13.400103215809679</v>
      </c>
      <c r="AV151" s="130">
        <v>10.517992618376379</v>
      </c>
      <c r="AW151" s="130">
        <v>7.6687330636757141</v>
      </c>
      <c r="AX151" s="131">
        <v>-2.882110597433301</v>
      </c>
      <c r="AY151" s="131">
        <v>10.550843661109013</v>
      </c>
    </row>
    <row r="152" spans="1:51" ht="13.5" customHeight="1" x14ac:dyDescent="0.25">
      <c r="A152" s="1"/>
      <c r="B152" s="1"/>
      <c r="C152" s="132">
        <v>0.38194444444444398</v>
      </c>
      <c r="D152" s="140">
        <v>45504</v>
      </c>
      <c r="E152" s="149"/>
      <c r="F152" s="99">
        <v>122</v>
      </c>
      <c r="G152" s="138"/>
      <c r="H152" s="142"/>
      <c r="I152" s="142"/>
      <c r="J152" s="99"/>
      <c r="K152" s="228"/>
      <c r="L152" s="228"/>
      <c r="M152" s="228"/>
      <c r="N152" s="135"/>
      <c r="O152" s="135"/>
      <c r="P152" s="135"/>
      <c r="Q152" s="135">
        <v>61.365002383867242</v>
      </c>
      <c r="R152" s="135">
        <v>13.400103215809679</v>
      </c>
      <c r="S152" s="141"/>
      <c r="T152" s="244"/>
      <c r="U152" s="126"/>
      <c r="V152" s="12"/>
      <c r="W152" s="242"/>
      <c r="X152" s="126"/>
      <c r="Y152" s="142"/>
      <c r="Z152" s="142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0">
        <v>2.8492595547006649</v>
      </c>
      <c r="AR152" s="130">
        <v>-8.4227453370785597</v>
      </c>
      <c r="AS152" s="130">
        <v>5.5406347396452587</v>
      </c>
      <c r="AT152" s="130">
        <v>2.7022793394181246</v>
      </c>
      <c r="AU152" s="130">
        <v>13.400103215809679</v>
      </c>
      <c r="AV152" s="130">
        <v>10.517992618376379</v>
      </c>
      <c r="AW152" s="130">
        <v>7.6687330636757141</v>
      </c>
      <c r="AX152" s="131">
        <v>-2.882110597433301</v>
      </c>
      <c r="AY152" s="131">
        <v>10.550843661109013</v>
      </c>
    </row>
    <row r="153" spans="1:51" ht="13.5" customHeight="1" x14ac:dyDescent="0.25">
      <c r="A153" s="1"/>
      <c r="B153" s="1"/>
      <c r="C153" s="132">
        <v>0.38194444444444398</v>
      </c>
      <c r="D153" s="140">
        <v>45505</v>
      </c>
      <c r="E153" s="149"/>
      <c r="F153" s="99">
        <v>123</v>
      </c>
      <c r="G153" s="138"/>
      <c r="H153" s="142"/>
      <c r="I153" s="142"/>
      <c r="J153" s="99"/>
      <c r="K153" s="228"/>
      <c r="L153" s="228"/>
      <c r="M153" s="228"/>
      <c r="N153" s="135"/>
      <c r="O153" s="135"/>
      <c r="P153" s="135"/>
      <c r="Q153" s="135">
        <v>61.365002383867242</v>
      </c>
      <c r="R153" s="135">
        <v>13.400103215809679</v>
      </c>
      <c r="S153" s="141"/>
      <c r="T153" s="244"/>
      <c r="U153" s="126"/>
      <c r="V153" s="12"/>
      <c r="W153" s="242"/>
      <c r="X153" s="126"/>
      <c r="Y153" s="142"/>
      <c r="Z153" s="142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06"/>
      <c r="AQ153" s="130">
        <v>2.8492595547006649</v>
      </c>
      <c r="AR153" s="130">
        <v>-8.4227453370785597</v>
      </c>
      <c r="AS153" s="130">
        <v>5.5406347396452587</v>
      </c>
      <c r="AT153" s="130">
        <v>2.7022793394181246</v>
      </c>
      <c r="AU153" s="130">
        <v>13.400103215809679</v>
      </c>
      <c r="AV153" s="130">
        <v>10.517992618376379</v>
      </c>
      <c r="AW153" s="130">
        <v>7.6687330636757141</v>
      </c>
      <c r="AX153" s="131">
        <v>-2.882110597433301</v>
      </c>
      <c r="AY153" s="131">
        <v>10.550843661109013</v>
      </c>
    </row>
    <row r="154" spans="1:51" s="203" customFormat="1" ht="13.5" customHeight="1" x14ac:dyDescent="0.25">
      <c r="A154" s="184" t="s">
        <v>163</v>
      </c>
      <c r="B154" s="184"/>
      <c r="C154" s="186">
        <v>0.38194444444444398</v>
      </c>
      <c r="D154" s="187">
        <v>45506</v>
      </c>
      <c r="E154" s="230"/>
      <c r="F154" s="189">
        <v>124</v>
      </c>
      <c r="G154" s="190"/>
      <c r="H154" s="191"/>
      <c r="I154" s="191"/>
      <c r="J154" s="189"/>
      <c r="K154" s="231"/>
      <c r="L154" s="231"/>
      <c r="M154" s="231"/>
      <c r="N154" s="192"/>
      <c r="O154" s="192"/>
      <c r="P154" s="192"/>
      <c r="Q154" s="192">
        <v>61.365002383867242</v>
      </c>
      <c r="R154" s="192">
        <v>13.400103215809679</v>
      </c>
      <c r="S154" s="236">
        <v>1782.2</v>
      </c>
      <c r="T154" s="243">
        <v>10.194915254237289</v>
      </c>
      <c r="U154" s="202">
        <v>1.1599999999999999</v>
      </c>
      <c r="V154" s="199">
        <v>507</v>
      </c>
      <c r="W154" s="238">
        <v>18.169377966101695</v>
      </c>
      <c r="X154" s="202">
        <v>0.19457602011494199</v>
      </c>
      <c r="Y154" s="191">
        <v>20.414552586206895</v>
      </c>
      <c r="Z154" s="191">
        <v>1.087627118644068</v>
      </c>
      <c r="AA154" s="184"/>
      <c r="AB154" s="184"/>
      <c r="AC154" s="184"/>
      <c r="AD154" s="184"/>
      <c r="AE154" s="184"/>
      <c r="AF154" s="184"/>
      <c r="AG154" s="184"/>
      <c r="AH154" s="184"/>
      <c r="AI154" s="184"/>
      <c r="AJ154" s="184"/>
      <c r="AK154" s="184"/>
      <c r="AL154" s="184"/>
      <c r="AM154" s="184"/>
      <c r="AN154" s="184"/>
      <c r="AO154" s="184"/>
      <c r="AP154" s="184"/>
      <c r="AQ154" s="200">
        <v>2.8492595547006649</v>
      </c>
      <c r="AR154" s="200">
        <v>-8.4227453370785597</v>
      </c>
      <c r="AS154" s="200">
        <v>5.5406347396452587</v>
      </c>
      <c r="AT154" s="200">
        <v>2.7022793394181246</v>
      </c>
      <c r="AU154" s="200">
        <v>13.400103215809679</v>
      </c>
      <c r="AV154" s="200">
        <v>10.517992618376379</v>
      </c>
      <c r="AW154" s="200">
        <v>7.6687330636757141</v>
      </c>
      <c r="AX154" s="201">
        <v>-2.882110597433301</v>
      </c>
      <c r="AY154" s="201">
        <v>10.550843661109013</v>
      </c>
    </row>
    <row r="155" spans="1:51" s="203" customFormat="1" ht="13.5" customHeight="1" x14ac:dyDescent="0.25">
      <c r="A155" s="1"/>
      <c r="B155" s="1"/>
      <c r="C155" s="132">
        <v>0.38194444444444398</v>
      </c>
      <c r="D155" s="140">
        <v>45507</v>
      </c>
      <c r="E155" s="149"/>
      <c r="F155" s="99">
        <v>125</v>
      </c>
      <c r="G155" s="138">
        <v>1702.3</v>
      </c>
      <c r="H155" s="142">
        <v>4.1517855168601399</v>
      </c>
      <c r="I155" s="142">
        <v>1.26</v>
      </c>
      <c r="J155" s="99">
        <v>455</v>
      </c>
      <c r="K155" s="228">
        <v>13.2</v>
      </c>
      <c r="L155" s="228">
        <v>17.100000000000001</v>
      </c>
      <c r="M155" s="228">
        <v>25.1</v>
      </c>
      <c r="N155" s="171">
        <v>0.66240005816771685</v>
      </c>
      <c r="O155" s="171">
        <v>21.829092825981576</v>
      </c>
      <c r="P155" s="135">
        <v>3.5858208955223887</v>
      </c>
      <c r="Q155" s="135">
        <v>62.323589678231819</v>
      </c>
      <c r="R155" s="135">
        <v>13.810144040089188</v>
      </c>
      <c r="S155" s="141"/>
      <c r="T155" s="244"/>
      <c r="U155" s="126"/>
      <c r="V155" s="12"/>
      <c r="W155" s="242"/>
      <c r="X155" s="126"/>
      <c r="Y155" s="142"/>
      <c r="Z155" s="142"/>
      <c r="AA155" s="184"/>
      <c r="AB155" s="184"/>
      <c r="AC155" s="184"/>
      <c r="AD155" s="184"/>
      <c r="AE155" s="184"/>
      <c r="AF155" s="184"/>
      <c r="AG155" s="184"/>
      <c r="AH155" s="184"/>
      <c r="AI155" s="184"/>
      <c r="AJ155" s="184"/>
      <c r="AK155" s="184"/>
      <c r="AL155" s="184"/>
      <c r="AM155" s="184"/>
      <c r="AN155" s="184"/>
      <c r="AO155" s="184"/>
      <c r="AP155" s="1"/>
      <c r="AQ155" s="130">
        <v>2.893768051423236</v>
      </c>
      <c r="AR155" s="130">
        <v>-8.6920027649617175</v>
      </c>
      <c r="AS155" s="130">
        <v>5.8692026823165708</v>
      </c>
      <c r="AT155" s="130">
        <v>2.730971986714668</v>
      </c>
      <c r="AU155" s="130">
        <v>13.810144040089188</v>
      </c>
      <c r="AV155" s="130">
        <v>10.987343957444041</v>
      </c>
      <c r="AW155" s="130">
        <v>8.0935759060208063</v>
      </c>
      <c r="AX155" s="131">
        <v>-2.8228000826451467</v>
      </c>
      <c r="AY155" s="131">
        <v>10.916375988665951</v>
      </c>
    </row>
    <row r="156" spans="1:51" ht="13.5" customHeight="1" x14ac:dyDescent="0.25">
      <c r="A156" s="1"/>
      <c r="B156" s="1"/>
      <c r="C156" s="132">
        <v>0.38194444444444398</v>
      </c>
      <c r="D156" s="140">
        <v>45508</v>
      </c>
      <c r="E156" s="149"/>
      <c r="F156" s="99">
        <v>126</v>
      </c>
      <c r="G156" s="138"/>
      <c r="H156" s="142"/>
      <c r="I156" s="142"/>
      <c r="J156" s="99"/>
      <c r="K156" s="228"/>
      <c r="L156" s="228"/>
      <c r="M156" s="228"/>
      <c r="N156" s="135"/>
      <c r="O156" s="135"/>
      <c r="P156" s="135"/>
      <c r="Q156" s="135">
        <v>62.323589678231819</v>
      </c>
      <c r="R156" s="135">
        <v>13.810144040089188</v>
      </c>
      <c r="S156" s="141"/>
      <c r="T156" s="126"/>
      <c r="U156" s="126"/>
      <c r="V156" s="12"/>
      <c r="W156" s="138"/>
      <c r="X156" s="126"/>
      <c r="Y156" s="142"/>
      <c r="Z156" s="126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0">
        <v>2.893768051423236</v>
      </c>
      <c r="AR156" s="130">
        <v>-8.6920027649617175</v>
      </c>
      <c r="AS156" s="130">
        <v>5.8692026823165708</v>
      </c>
      <c r="AT156" s="130">
        <v>2.730971986714668</v>
      </c>
      <c r="AU156" s="130">
        <v>13.810144040089188</v>
      </c>
      <c r="AV156" s="130">
        <v>10.987343957444041</v>
      </c>
      <c r="AW156" s="130">
        <v>8.0935759060208063</v>
      </c>
      <c r="AX156" s="131">
        <v>-2.8228000826451467</v>
      </c>
      <c r="AY156" s="131">
        <v>10.916375988665951</v>
      </c>
    </row>
    <row r="157" spans="1:51" ht="13.5" customHeight="1" x14ac:dyDescent="0.25">
      <c r="A157" s="1"/>
      <c r="B157" s="1"/>
      <c r="C157" s="132">
        <v>0.38194444444444398</v>
      </c>
      <c r="D157" s="140">
        <v>45509</v>
      </c>
      <c r="E157" s="149"/>
      <c r="F157" s="99">
        <v>127</v>
      </c>
      <c r="G157" s="138"/>
      <c r="H157" s="142"/>
      <c r="I157" s="142"/>
      <c r="J157" s="99"/>
      <c r="K157" s="228"/>
      <c r="L157" s="228"/>
      <c r="M157" s="228"/>
      <c r="N157" s="135"/>
      <c r="O157" s="135"/>
      <c r="P157" s="135"/>
      <c r="Q157" s="135">
        <v>62.323589678231819</v>
      </c>
      <c r="R157" s="135">
        <v>13.810144040089188</v>
      </c>
      <c r="S157" s="141"/>
      <c r="T157" s="126"/>
      <c r="U157" s="126"/>
      <c r="V157" s="12"/>
      <c r="W157" s="138"/>
      <c r="X157" s="126"/>
      <c r="Y157" s="142"/>
      <c r="Z157" s="126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0">
        <v>2.893768051423236</v>
      </c>
      <c r="AR157" s="130">
        <v>-8.6920027649617175</v>
      </c>
      <c r="AS157" s="130">
        <v>5.8692026823165708</v>
      </c>
      <c r="AT157" s="130">
        <v>2.730971986714668</v>
      </c>
      <c r="AU157" s="130">
        <v>13.810144040089188</v>
      </c>
      <c r="AV157" s="130">
        <v>10.987343957444041</v>
      </c>
      <c r="AW157" s="130">
        <v>8.0935759060208063</v>
      </c>
      <c r="AX157" s="131">
        <v>-2.8228000826451467</v>
      </c>
      <c r="AY157" s="131">
        <v>10.916375988665951</v>
      </c>
    </row>
    <row r="158" spans="1:51" ht="13.5" customHeight="1" x14ac:dyDescent="0.25">
      <c r="A158" s="1"/>
      <c r="B158" s="1"/>
      <c r="C158" s="132">
        <v>0.38194444444444398</v>
      </c>
      <c r="D158" s="140">
        <v>45510</v>
      </c>
      <c r="E158" s="149"/>
      <c r="F158" s="99">
        <v>128</v>
      </c>
      <c r="G158" s="138"/>
      <c r="H158" s="142"/>
      <c r="I158" s="142"/>
      <c r="J158" s="99"/>
      <c r="K158" s="228"/>
      <c r="L158" s="228"/>
      <c r="M158" s="228"/>
      <c r="N158" s="135"/>
      <c r="O158" s="135"/>
      <c r="P158" s="135"/>
      <c r="Q158" s="135">
        <v>62.323589678231819</v>
      </c>
      <c r="R158" s="135">
        <v>13.810144040089188</v>
      </c>
      <c r="S158" s="141"/>
      <c r="T158" s="126"/>
      <c r="U158" s="126"/>
      <c r="V158" s="12"/>
      <c r="W158" s="138"/>
      <c r="X158" s="126"/>
      <c r="Y158" s="142"/>
      <c r="Z158" s="126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0">
        <v>2.893768051423236</v>
      </c>
      <c r="AR158" s="130">
        <v>-8.6920027649617175</v>
      </c>
      <c r="AS158" s="130">
        <v>5.8692026823165708</v>
      </c>
      <c r="AT158" s="130">
        <v>2.730971986714668</v>
      </c>
      <c r="AU158" s="130">
        <v>13.810144040089188</v>
      </c>
      <c r="AV158" s="130">
        <v>10.987343957444041</v>
      </c>
      <c r="AW158" s="130">
        <v>8.0935759060208063</v>
      </c>
      <c r="AX158" s="131">
        <v>-2.8228000826451467</v>
      </c>
      <c r="AY158" s="131">
        <v>10.916375988665951</v>
      </c>
    </row>
    <row r="159" spans="1:51" s="246" customFormat="1" ht="13.5" customHeight="1" x14ac:dyDescent="0.25">
      <c r="A159" s="1"/>
      <c r="B159" s="1"/>
      <c r="C159" s="132">
        <v>0.38194444444444398</v>
      </c>
      <c r="D159" s="140">
        <v>45511</v>
      </c>
      <c r="E159" s="149"/>
      <c r="F159" s="99">
        <v>129</v>
      </c>
      <c r="G159" s="138"/>
      <c r="H159" s="142"/>
      <c r="I159" s="142"/>
      <c r="J159" s="99"/>
      <c r="K159" s="228"/>
      <c r="L159" s="228"/>
      <c r="M159" s="228"/>
      <c r="N159" s="135"/>
      <c r="O159" s="135"/>
      <c r="P159" s="135"/>
      <c r="Q159" s="135">
        <v>62.323589678231819</v>
      </c>
      <c r="R159" s="135">
        <v>13.810144040089188</v>
      </c>
      <c r="S159" s="141">
        <v>1782.7000000000003</v>
      </c>
      <c r="T159" s="126">
        <v>10.20253164556962</v>
      </c>
      <c r="U159" s="126">
        <v>1.1200000000000001</v>
      </c>
      <c r="V159" s="12">
        <v>500</v>
      </c>
      <c r="W159" s="138">
        <v>18.188053164556965</v>
      </c>
      <c r="X159" s="179">
        <v>0.18917709410043901</v>
      </c>
      <c r="Y159" s="161">
        <v>19.60719141882009</v>
      </c>
      <c r="Z159" s="126">
        <v>0.9417721518987342</v>
      </c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1"/>
      <c r="AQ159" s="130">
        <v>2.893768051423236</v>
      </c>
      <c r="AR159" s="130">
        <v>-8.6920027649617175</v>
      </c>
      <c r="AS159" s="130">
        <v>5.8692026823165708</v>
      </c>
      <c r="AT159" s="130">
        <v>2.730971986714668</v>
      </c>
      <c r="AU159" s="130">
        <v>13.810144040089188</v>
      </c>
      <c r="AV159" s="130">
        <v>10.987343957444041</v>
      </c>
      <c r="AW159" s="130">
        <v>8.0935759060208063</v>
      </c>
      <c r="AX159" s="131">
        <v>-2.8228000826451467</v>
      </c>
      <c r="AY159" s="131">
        <v>10.916375988665951</v>
      </c>
    </row>
    <row r="160" spans="1:51" ht="13.5" customHeight="1" x14ac:dyDescent="0.25">
      <c r="A160" s="1"/>
      <c r="B160" s="1"/>
      <c r="C160" s="132">
        <v>0.38194444444444398</v>
      </c>
      <c r="D160" s="140">
        <v>45512</v>
      </c>
      <c r="E160" s="149"/>
      <c r="F160" s="99">
        <v>130</v>
      </c>
      <c r="G160" s="138">
        <v>1780</v>
      </c>
      <c r="H160" s="142">
        <v>4.6022203719122903</v>
      </c>
      <c r="I160" s="142">
        <v>1.27</v>
      </c>
      <c r="J160" s="99">
        <v>454</v>
      </c>
      <c r="K160" s="228">
        <v>12.9</v>
      </c>
      <c r="L160" s="228">
        <v>17</v>
      </c>
      <c r="M160" s="228">
        <v>25.2</v>
      </c>
      <c r="N160" s="171">
        <v>0.67158792328042327</v>
      </c>
      <c r="O160" s="171">
        <v>22.850623148148149</v>
      </c>
      <c r="P160" s="135">
        <v>3.5310574521232305</v>
      </c>
      <c r="Q160" s="135">
        <v>63.377136126042487</v>
      </c>
      <c r="R160" s="135">
        <v>14.179346499202746</v>
      </c>
      <c r="S160" s="141"/>
      <c r="T160" s="126"/>
      <c r="U160" s="126"/>
      <c r="V160" s="12"/>
      <c r="W160" s="138"/>
      <c r="X160" s="126"/>
      <c r="Y160" s="142"/>
      <c r="Z160" s="126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0">
        <v>2.9426856292955161</v>
      </c>
      <c r="AR160" s="130">
        <v>-8.9897393757557804</v>
      </c>
      <c r="AS160" s="130">
        <v>5.7611980906758449</v>
      </c>
      <c r="AT160" s="130">
        <v>2.9422517992220283</v>
      </c>
      <c r="AU160" s="130">
        <v>14.179346499202746</v>
      </c>
      <c r="AV160" s="130">
        <v>10.950805214122809</v>
      </c>
      <c r="AW160" s="130">
        <v>8.008119584827293</v>
      </c>
      <c r="AX160" s="131">
        <v>-3.2285412850799355</v>
      </c>
      <c r="AY160" s="131">
        <v>11.236660869907229</v>
      </c>
    </row>
    <row r="161" spans="1:52" ht="13.5" customHeight="1" x14ac:dyDescent="0.25">
      <c r="A161" s="1"/>
      <c r="B161" s="1"/>
      <c r="C161" s="132">
        <v>0.38194444444444398</v>
      </c>
      <c r="D161" s="140">
        <v>45513</v>
      </c>
      <c r="E161" s="149"/>
      <c r="F161" s="99">
        <v>131</v>
      </c>
      <c r="G161" s="138"/>
      <c r="H161" s="142"/>
      <c r="I161" s="142"/>
      <c r="J161" s="99"/>
      <c r="K161" s="228"/>
      <c r="L161" s="228"/>
      <c r="M161" s="228"/>
      <c r="N161" s="135"/>
      <c r="O161" s="135"/>
      <c r="P161" s="135"/>
      <c r="Q161" s="135">
        <v>63.377136126042487</v>
      </c>
      <c r="R161" s="135">
        <v>14.179346499202746</v>
      </c>
      <c r="S161" s="141"/>
      <c r="T161" s="126"/>
      <c r="U161" s="126"/>
      <c r="V161" s="12"/>
      <c r="W161" s="138"/>
      <c r="X161" s="126"/>
      <c r="Y161" s="142"/>
      <c r="Z161" s="126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0">
        <v>2.9426856292955161</v>
      </c>
      <c r="AR161" s="130">
        <v>-8.9897393757557804</v>
      </c>
      <c r="AS161" s="130">
        <v>5.7611980906758449</v>
      </c>
      <c r="AT161" s="130">
        <v>2.9422517992220283</v>
      </c>
      <c r="AU161" s="130">
        <v>14.179346499202746</v>
      </c>
      <c r="AV161" s="130">
        <v>10.950805214122809</v>
      </c>
      <c r="AW161" s="130">
        <v>8.008119584827293</v>
      </c>
      <c r="AX161" s="131">
        <v>-3.2285412850799355</v>
      </c>
      <c r="AY161" s="131">
        <v>11.236660869907229</v>
      </c>
    </row>
    <row r="162" spans="1:52" ht="13.5" customHeight="1" x14ac:dyDescent="0.25">
      <c r="A162" s="1"/>
      <c r="B162" s="1"/>
      <c r="C162" s="132">
        <v>0.38194444444444398</v>
      </c>
      <c r="D162" s="140">
        <v>45514</v>
      </c>
      <c r="E162" s="149"/>
      <c r="F162" s="99">
        <v>132</v>
      </c>
      <c r="G162" s="138"/>
      <c r="H162" s="142"/>
      <c r="I162" s="142"/>
      <c r="J162" s="99"/>
      <c r="K162" s="228"/>
      <c r="L162" s="228"/>
      <c r="M162" s="228"/>
      <c r="N162" s="135"/>
      <c r="O162" s="135"/>
      <c r="P162" s="135"/>
      <c r="Q162" s="135">
        <v>63.377136126042487</v>
      </c>
      <c r="R162" s="135">
        <v>14.179346499202746</v>
      </c>
      <c r="S162" s="141"/>
      <c r="T162" s="126"/>
      <c r="U162" s="126"/>
      <c r="V162" s="12"/>
      <c r="W162" s="138"/>
      <c r="X162" s="126"/>
      <c r="Y162" s="142"/>
      <c r="Z162" s="126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0">
        <v>2.9426856292955161</v>
      </c>
      <c r="AR162" s="130">
        <v>-8.9897393757557804</v>
      </c>
      <c r="AS162" s="130">
        <v>5.7611980906758449</v>
      </c>
      <c r="AT162" s="130">
        <v>2.9422517992220283</v>
      </c>
      <c r="AU162" s="130">
        <v>14.179346499202746</v>
      </c>
      <c r="AV162" s="130">
        <v>10.950805214122809</v>
      </c>
      <c r="AW162" s="130">
        <v>8.008119584827293</v>
      </c>
      <c r="AX162" s="131">
        <v>-3.2285412850799355</v>
      </c>
      <c r="AY162" s="131">
        <v>11.236660869907229</v>
      </c>
    </row>
    <row r="163" spans="1:52" ht="13.5" customHeight="1" x14ac:dyDescent="0.25">
      <c r="A163" s="1"/>
      <c r="B163" s="1"/>
      <c r="C163" s="132">
        <v>0.38194444444444398</v>
      </c>
      <c r="D163" s="140">
        <v>45515</v>
      </c>
      <c r="E163" s="149"/>
      <c r="F163" s="99">
        <v>133</v>
      </c>
      <c r="G163" s="138"/>
      <c r="H163" s="142"/>
      <c r="I163" s="142"/>
      <c r="J163" s="99"/>
      <c r="K163" s="228"/>
      <c r="L163" s="228"/>
      <c r="M163" s="228"/>
      <c r="N163" s="135"/>
      <c r="O163" s="135"/>
      <c r="P163" s="135"/>
      <c r="Q163" s="135">
        <v>63.377136126042487</v>
      </c>
      <c r="R163" s="135">
        <v>14.179346499202746</v>
      </c>
      <c r="S163" s="141"/>
      <c r="T163" s="126"/>
      <c r="U163" s="126"/>
      <c r="V163" s="12"/>
      <c r="W163" s="138"/>
      <c r="X163" s="126"/>
      <c r="Y163" s="142"/>
      <c r="Z163" s="126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0">
        <v>2.9426856292955161</v>
      </c>
      <c r="AR163" s="130">
        <v>-8.9897393757557804</v>
      </c>
      <c r="AS163" s="130">
        <v>5.7611980906758449</v>
      </c>
      <c r="AT163" s="130">
        <v>2.9422517992220283</v>
      </c>
      <c r="AU163" s="130">
        <v>14.179346499202746</v>
      </c>
      <c r="AV163" s="130">
        <v>10.950805214122809</v>
      </c>
      <c r="AW163" s="130">
        <v>8.008119584827293</v>
      </c>
      <c r="AX163" s="131">
        <v>-3.2285412850799355</v>
      </c>
      <c r="AY163" s="131">
        <v>11.236660869907229</v>
      </c>
    </row>
    <row r="164" spans="1:52" s="203" customFormat="1" ht="13.5" customHeight="1" x14ac:dyDescent="0.25">
      <c r="A164" s="184" t="s">
        <v>163</v>
      </c>
      <c r="B164" s="184"/>
      <c r="C164" s="186">
        <v>0.38194444444444398</v>
      </c>
      <c r="D164" s="187">
        <v>45516</v>
      </c>
      <c r="E164" s="230"/>
      <c r="F164" s="189">
        <v>134</v>
      </c>
      <c r="G164" s="190"/>
      <c r="H164" s="191"/>
      <c r="I164" s="191"/>
      <c r="J164" s="189"/>
      <c r="K164" s="231"/>
      <c r="L164" s="231"/>
      <c r="M164" s="231"/>
      <c r="N164" s="192"/>
      <c r="O164" s="192"/>
      <c r="P164" s="192"/>
      <c r="Q164" s="192">
        <v>63.377136126042487</v>
      </c>
      <c r="R164" s="192">
        <v>14.179346499202746</v>
      </c>
      <c r="S164" s="236">
        <v>1807.6999999999998</v>
      </c>
      <c r="T164" s="202">
        <v>10.20253164556962</v>
      </c>
      <c r="U164" s="202">
        <v>1.1200000000000001</v>
      </c>
      <c r="V164" s="199">
        <v>500</v>
      </c>
      <c r="W164" s="190">
        <v>18.443116455696199</v>
      </c>
      <c r="X164" s="202">
        <v>0.18917709410043901</v>
      </c>
      <c r="Y164" s="191">
        <v>19.60719141882009</v>
      </c>
      <c r="Z164" s="202">
        <v>0.9417721518987342</v>
      </c>
      <c r="AA164" s="184"/>
      <c r="AB164" s="184"/>
      <c r="AC164" s="184"/>
      <c r="AD164" s="184"/>
      <c r="AE164" s="184"/>
      <c r="AF164" s="184"/>
      <c r="AG164" s="184"/>
      <c r="AH164" s="184"/>
      <c r="AI164" s="184"/>
      <c r="AJ164" s="184"/>
      <c r="AK164" s="184"/>
      <c r="AL164" s="184"/>
      <c r="AM164" s="184"/>
      <c r="AN164" s="184"/>
      <c r="AO164" s="184"/>
      <c r="AP164" s="184"/>
      <c r="AQ164" s="200">
        <v>2.9426856292955161</v>
      </c>
      <c r="AR164" s="200">
        <v>-8.9897393757557804</v>
      </c>
      <c r="AS164" s="200">
        <v>5.7611980906758449</v>
      </c>
      <c r="AT164" s="200">
        <v>2.9422517992220283</v>
      </c>
      <c r="AU164" s="200">
        <v>14.179346499202746</v>
      </c>
      <c r="AV164" s="200">
        <v>10.950805214122809</v>
      </c>
      <c r="AW164" s="200">
        <v>8.008119584827293</v>
      </c>
      <c r="AX164" s="201">
        <v>-3.2285412850799355</v>
      </c>
      <c r="AY164" s="201">
        <v>11.236660869907229</v>
      </c>
    </row>
    <row r="165" spans="1:52" ht="13.5" customHeight="1" x14ac:dyDescent="0.25">
      <c r="A165" s="1"/>
      <c r="B165" s="1"/>
      <c r="C165" s="132">
        <v>0.38194444444444398</v>
      </c>
      <c r="D165" s="140">
        <v>45517</v>
      </c>
      <c r="E165" s="149"/>
      <c r="F165" s="99">
        <v>135</v>
      </c>
      <c r="G165" s="138">
        <v>1701.3</v>
      </c>
      <c r="H165" s="142">
        <v>5.1694839609483898</v>
      </c>
      <c r="I165" s="142">
        <v>1.28</v>
      </c>
      <c r="J165" s="99">
        <v>452</v>
      </c>
      <c r="K165" s="228">
        <v>12.5</v>
      </c>
      <c r="L165" s="228">
        <v>17.3</v>
      </c>
      <c r="M165" s="228">
        <v>25.1</v>
      </c>
      <c r="N165" s="171">
        <v>0.66170588373183303</v>
      </c>
      <c r="O165" s="171">
        <v>22.879322081575243</v>
      </c>
      <c r="P165" s="135">
        <v>3.6188284518828455</v>
      </c>
      <c r="Q165" s="135">
        <v>64.339350578956399</v>
      </c>
      <c r="R165" s="135">
        <v>14.535702072000294</v>
      </c>
      <c r="S165" s="141"/>
      <c r="T165" s="126"/>
      <c r="U165" s="126"/>
      <c r="V165" s="12"/>
      <c r="W165" s="138"/>
      <c r="X165" s="126"/>
      <c r="Y165" s="142"/>
      <c r="Z165" s="126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0">
        <v>2.9873625398655839</v>
      </c>
      <c r="AR165" s="130">
        <v>-9.2776440198407197</v>
      </c>
      <c r="AS165" s="130">
        <v>5.8555920260883783</v>
      </c>
      <c r="AT165" s="130">
        <v>3.0708091442562671</v>
      </c>
      <c r="AU165" s="130">
        <v>14.535702072000294</v>
      </c>
      <c r="AV165" s="130">
        <v>11.113650078247954</v>
      </c>
      <c r="AW165" s="130">
        <v>8.1262875383823694</v>
      </c>
      <c r="AX165" s="131">
        <v>-3.4220519937523415</v>
      </c>
      <c r="AY165" s="131">
        <v>11.54833953213471</v>
      </c>
    </row>
    <row r="166" spans="1:52" ht="13.5" customHeight="1" x14ac:dyDescent="0.25">
      <c r="A166" s="1"/>
      <c r="B166" s="1"/>
      <c r="C166" s="132">
        <v>0.38194444444444398</v>
      </c>
      <c r="D166" s="140">
        <v>45518</v>
      </c>
      <c r="E166" s="149"/>
      <c r="F166" s="99">
        <v>136</v>
      </c>
      <c r="G166" s="138"/>
      <c r="H166" s="142"/>
      <c r="I166" s="142"/>
      <c r="J166" s="99"/>
      <c r="K166" s="228"/>
      <c r="L166" s="228"/>
      <c r="M166" s="228"/>
      <c r="N166" s="135"/>
      <c r="O166" s="135"/>
      <c r="P166" s="135"/>
      <c r="Q166" s="135">
        <v>64.339350578956399</v>
      </c>
      <c r="R166" s="135">
        <v>14.535702072000294</v>
      </c>
      <c r="S166" s="141"/>
      <c r="T166" s="126"/>
      <c r="U166" s="126"/>
      <c r="V166" s="12"/>
      <c r="W166" s="138"/>
      <c r="X166" s="126"/>
      <c r="Y166" s="142"/>
      <c r="Z166" s="126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0">
        <v>2.9873625398655839</v>
      </c>
      <c r="AR166" s="130">
        <v>-9.2776440198407197</v>
      </c>
      <c r="AS166" s="130">
        <v>5.8555920260883783</v>
      </c>
      <c r="AT166" s="130">
        <v>3.0708091442562671</v>
      </c>
      <c r="AU166" s="130">
        <v>14.535702072000294</v>
      </c>
      <c r="AV166" s="130">
        <v>11.113650078247954</v>
      </c>
      <c r="AW166" s="130">
        <v>8.1262875383823694</v>
      </c>
      <c r="AX166" s="131">
        <v>-3.4220519937523415</v>
      </c>
      <c r="AY166" s="131">
        <v>11.54833953213471</v>
      </c>
    </row>
    <row r="167" spans="1:52" ht="13.5" customHeight="1" x14ac:dyDescent="0.25">
      <c r="A167" s="1"/>
      <c r="B167" s="1"/>
      <c r="C167" s="132">
        <v>0.38194444444444398</v>
      </c>
      <c r="D167" s="140">
        <v>45519</v>
      </c>
      <c r="E167" s="149"/>
      <c r="F167" s="99">
        <v>137</v>
      </c>
      <c r="G167" s="138"/>
      <c r="H167" s="142"/>
      <c r="I167" s="142"/>
      <c r="J167" s="99"/>
      <c r="K167" s="228"/>
      <c r="L167" s="228"/>
      <c r="M167" s="228"/>
      <c r="N167" s="135"/>
      <c r="O167" s="135"/>
      <c r="P167" s="135"/>
      <c r="Q167" s="135">
        <v>64.339350578956399</v>
      </c>
      <c r="R167" s="135">
        <v>14.535702072000294</v>
      </c>
      <c r="S167" s="141"/>
      <c r="T167" s="126"/>
      <c r="U167" s="126"/>
      <c r="V167" s="12"/>
      <c r="W167" s="138"/>
      <c r="X167" s="126"/>
      <c r="Y167" s="142"/>
      <c r="Z167" s="126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0">
        <v>2.9873625398655839</v>
      </c>
      <c r="AR167" s="130">
        <v>-9.2776440198407197</v>
      </c>
      <c r="AS167" s="130">
        <v>5.8555920260883783</v>
      </c>
      <c r="AT167" s="130">
        <v>3.0708091442562671</v>
      </c>
      <c r="AU167" s="130">
        <v>14.535702072000294</v>
      </c>
      <c r="AV167" s="130">
        <v>11.113650078247954</v>
      </c>
      <c r="AW167" s="130">
        <v>8.1262875383823694</v>
      </c>
      <c r="AX167" s="131">
        <v>-3.4220519937523415</v>
      </c>
      <c r="AY167" s="131">
        <v>11.54833953213471</v>
      </c>
    </row>
    <row r="168" spans="1:52" ht="13.5" customHeight="1" x14ac:dyDescent="0.25">
      <c r="A168" s="1"/>
      <c r="B168" s="1"/>
      <c r="C168" s="132">
        <v>0.38194444444444398</v>
      </c>
      <c r="D168" s="140">
        <v>45520</v>
      </c>
      <c r="E168" s="149"/>
      <c r="F168" s="99">
        <v>138</v>
      </c>
      <c r="G168" s="138"/>
      <c r="H168" s="142"/>
      <c r="I168" s="142"/>
      <c r="J168" s="99"/>
      <c r="K168" s="228"/>
      <c r="L168" s="228"/>
      <c r="M168" s="228"/>
      <c r="N168" s="135"/>
      <c r="O168" s="135"/>
      <c r="P168" s="135"/>
      <c r="Q168" s="135">
        <v>64.339350578956399</v>
      </c>
      <c r="R168" s="135">
        <v>14.535702072000294</v>
      </c>
      <c r="S168" s="141"/>
      <c r="T168" s="126"/>
      <c r="U168" s="126"/>
      <c r="V168" s="12"/>
      <c r="W168" s="138"/>
      <c r="X168" s="126"/>
      <c r="Y168" s="142"/>
      <c r="Z168" s="126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0">
        <v>2.9873625398655839</v>
      </c>
      <c r="AR168" s="130">
        <v>-9.2776440198407197</v>
      </c>
      <c r="AS168" s="130">
        <v>5.8555920260883783</v>
      </c>
      <c r="AT168" s="130">
        <v>3.0708091442562671</v>
      </c>
      <c r="AU168" s="130">
        <v>14.535702072000294</v>
      </c>
      <c r="AV168" s="130">
        <v>11.113650078247954</v>
      </c>
      <c r="AW168" s="130">
        <v>8.1262875383823694</v>
      </c>
      <c r="AX168" s="131">
        <v>-3.4220519937523415</v>
      </c>
      <c r="AY168" s="131">
        <v>11.54833953213471</v>
      </c>
    </row>
    <row r="169" spans="1:52" ht="13.5" customHeight="1" x14ac:dyDescent="0.25">
      <c r="A169" s="1"/>
      <c r="B169" s="1"/>
      <c r="C169" s="132">
        <v>0.38194444444444398</v>
      </c>
      <c r="D169" s="140">
        <v>45521</v>
      </c>
      <c r="E169" s="149"/>
      <c r="F169" s="99">
        <v>139</v>
      </c>
      <c r="G169" s="138"/>
      <c r="H169" s="142"/>
      <c r="I169" s="142"/>
      <c r="J169" s="99"/>
      <c r="K169" s="228"/>
      <c r="L169" s="228"/>
      <c r="M169" s="228"/>
      <c r="N169" s="135"/>
      <c r="O169" s="135"/>
      <c r="P169" s="135"/>
      <c r="Q169" s="135">
        <v>64.339350578956399</v>
      </c>
      <c r="R169" s="135">
        <v>14.535702072000294</v>
      </c>
      <c r="S169" s="141">
        <v>1793.1999999999998</v>
      </c>
      <c r="T169" s="126">
        <v>9.8807495741056215</v>
      </c>
      <c r="U169" s="126">
        <v>1.1599999999999999</v>
      </c>
      <c r="V169" s="12">
        <v>495</v>
      </c>
      <c r="W169" s="138">
        <v>17.718160136286198</v>
      </c>
      <c r="X169" s="179">
        <v>0.21451341463414636</v>
      </c>
      <c r="Y169" s="161">
        <v>20.749297560975609</v>
      </c>
      <c r="Z169" s="126">
        <v>0.95059625212947207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06"/>
      <c r="AQ169" s="130">
        <v>2.9873625398655839</v>
      </c>
      <c r="AR169" s="130">
        <v>-9.2776440198407197</v>
      </c>
      <c r="AS169" s="130">
        <v>5.8555920260883783</v>
      </c>
      <c r="AT169" s="130">
        <v>3.0708091442562671</v>
      </c>
      <c r="AU169" s="130">
        <v>14.535702072000294</v>
      </c>
      <c r="AV169" s="130">
        <v>11.113650078247954</v>
      </c>
      <c r="AW169" s="130">
        <v>8.1262875383823694</v>
      </c>
      <c r="AX169" s="131">
        <v>-3.4220519937523415</v>
      </c>
      <c r="AY169" s="131">
        <v>11.54833953213471</v>
      </c>
    </row>
    <row r="170" spans="1:52" ht="13.5" customHeight="1" x14ac:dyDescent="0.25">
      <c r="A170" s="1"/>
      <c r="B170" s="1"/>
      <c r="C170" s="132">
        <v>0.38194444444444398</v>
      </c>
      <c r="D170" s="140">
        <v>45522</v>
      </c>
      <c r="E170" s="149"/>
      <c r="F170" s="99">
        <v>140</v>
      </c>
      <c r="G170" s="138">
        <v>1707.3</v>
      </c>
      <c r="H170" s="142">
        <v>6.6665994397759034</v>
      </c>
      <c r="I170" s="142">
        <v>1.27</v>
      </c>
      <c r="J170" s="99">
        <v>447</v>
      </c>
      <c r="K170" s="228">
        <v>12.4</v>
      </c>
      <c r="L170" s="228">
        <v>16.899999999999999</v>
      </c>
      <c r="M170" s="228">
        <v>25.1</v>
      </c>
      <c r="N170" s="171">
        <v>0.59654779411764691</v>
      </c>
      <c r="O170" s="171">
        <v>22.473582352941172</v>
      </c>
      <c r="P170" s="135">
        <v>3.7512605042016811</v>
      </c>
      <c r="Q170" s="135">
        <v>65.117461287418678</v>
      </c>
      <c r="R170" s="135">
        <v>14.769730149769282</v>
      </c>
      <c r="S170" s="141"/>
      <c r="T170" s="126"/>
      <c r="U170" s="126"/>
      <c r="V170" s="12"/>
      <c r="W170" s="138"/>
      <c r="X170" s="126"/>
      <c r="Y170" s="142"/>
      <c r="Z170" s="126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0">
        <v>3.0234912660869635</v>
      </c>
      <c r="AR170" s="130">
        <v>-9.5814261829545497</v>
      </c>
      <c r="AS170" s="130">
        <v>6.1986531843225459</v>
      </c>
      <c r="AT170" s="130">
        <v>3.1137089867082963</v>
      </c>
      <c r="AU170" s="130">
        <v>14.769730149769282</v>
      </c>
      <c r="AV170" s="130">
        <v>11.386957151137278</v>
      </c>
      <c r="AW170" s="130">
        <v>8.3634658850503136</v>
      </c>
      <c r="AX170" s="131">
        <v>-3.3827729986320039</v>
      </c>
      <c r="AY170" s="131">
        <v>11.746238883682318</v>
      </c>
    </row>
    <row r="171" spans="1:52" ht="13.5" customHeight="1" x14ac:dyDescent="0.25">
      <c r="A171" s="1"/>
      <c r="B171" s="1"/>
      <c r="C171" s="132">
        <v>0.38194444444444398</v>
      </c>
      <c r="D171" s="140">
        <v>45523</v>
      </c>
      <c r="E171" s="149"/>
      <c r="F171" s="99">
        <v>141</v>
      </c>
      <c r="G171" s="138"/>
      <c r="H171" s="142"/>
      <c r="I171" s="142"/>
      <c r="J171" s="99"/>
      <c r="K171" s="228"/>
      <c r="L171" s="228"/>
      <c r="M171" s="228"/>
      <c r="N171" s="135"/>
      <c r="O171" s="135"/>
      <c r="P171" s="135"/>
      <c r="Q171" s="135">
        <v>65.117461287418678</v>
      </c>
      <c r="R171" s="135">
        <v>14.769730149769282</v>
      </c>
      <c r="S171" s="141"/>
      <c r="T171" s="126"/>
      <c r="U171" s="126"/>
      <c r="V171" s="12"/>
      <c r="W171" s="138"/>
      <c r="X171" s="126"/>
      <c r="Y171" s="142"/>
      <c r="Z171" s="126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0">
        <v>3.0234912660869635</v>
      </c>
      <c r="AR171" s="130">
        <v>-9.5814261829545497</v>
      </c>
      <c r="AS171" s="130">
        <v>6.1986531843225459</v>
      </c>
      <c r="AT171" s="130">
        <v>3.1137089867082963</v>
      </c>
      <c r="AU171" s="130">
        <v>14.769730149769282</v>
      </c>
      <c r="AV171" s="130">
        <v>11.386957151137278</v>
      </c>
      <c r="AW171" s="130">
        <v>8.3634658850503136</v>
      </c>
      <c r="AX171" s="131">
        <v>-3.3827729986320039</v>
      </c>
      <c r="AY171" s="131">
        <v>11.746238883682318</v>
      </c>
      <c r="AZ171" s="247"/>
    </row>
    <row r="172" spans="1:52" ht="13.5" customHeight="1" x14ac:dyDescent="0.25">
      <c r="A172" s="1"/>
      <c r="B172" s="1"/>
      <c r="C172" s="132">
        <v>0.38194444444444398</v>
      </c>
      <c r="D172" s="140">
        <v>45524</v>
      </c>
      <c r="E172" s="149"/>
      <c r="F172" s="99">
        <v>142</v>
      </c>
      <c r="G172" s="138"/>
      <c r="H172" s="142"/>
      <c r="I172" s="142"/>
      <c r="J172" s="99"/>
      <c r="K172" s="228"/>
      <c r="L172" s="228"/>
      <c r="M172" s="228"/>
      <c r="N172" s="135"/>
      <c r="O172" s="135"/>
      <c r="P172" s="135"/>
      <c r="Q172" s="135">
        <v>65.117461287418678</v>
      </c>
      <c r="R172" s="135">
        <v>14.769730149769282</v>
      </c>
      <c r="S172" s="141"/>
      <c r="T172" s="126"/>
      <c r="U172" s="126"/>
      <c r="V172" s="12"/>
      <c r="W172" s="138"/>
      <c r="X172" s="126"/>
      <c r="Y172" s="142"/>
      <c r="Z172" s="126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0">
        <v>3.0234912660869635</v>
      </c>
      <c r="AR172" s="130">
        <v>-9.5814261829545497</v>
      </c>
      <c r="AS172" s="130">
        <v>6.1986531843225459</v>
      </c>
      <c r="AT172" s="130">
        <v>3.1137089867082963</v>
      </c>
      <c r="AU172" s="130">
        <v>14.769730149769282</v>
      </c>
      <c r="AV172" s="130">
        <v>11.386957151137278</v>
      </c>
      <c r="AW172" s="130">
        <v>8.3634658850503136</v>
      </c>
      <c r="AX172" s="131">
        <v>-3.3827729986320039</v>
      </c>
      <c r="AY172" s="131">
        <v>11.746238883682318</v>
      </c>
    </row>
    <row r="173" spans="1:52" s="203" customFormat="1" ht="13.5" customHeight="1" x14ac:dyDescent="0.25">
      <c r="A173" s="1"/>
      <c r="B173" s="1"/>
      <c r="C173" s="132">
        <v>0.38194444444444398</v>
      </c>
      <c r="D173" s="140">
        <v>45525</v>
      </c>
      <c r="E173" s="149"/>
      <c r="F173" s="99">
        <v>143</v>
      </c>
      <c r="G173" s="138"/>
      <c r="H173" s="142"/>
      <c r="I173" s="142"/>
      <c r="J173" s="99"/>
      <c r="K173" s="228"/>
      <c r="L173" s="228"/>
      <c r="M173" s="228"/>
      <c r="N173" s="135"/>
      <c r="O173" s="135"/>
      <c r="P173" s="135"/>
      <c r="Q173" s="135">
        <v>65.117461287418678</v>
      </c>
      <c r="R173" s="135">
        <v>14.769730149769282</v>
      </c>
      <c r="S173" s="141"/>
      <c r="T173" s="126"/>
      <c r="U173" s="126"/>
      <c r="V173" s="12"/>
      <c r="W173" s="138"/>
      <c r="X173" s="126"/>
      <c r="Y173" s="142"/>
      <c r="Z173" s="126"/>
      <c r="AA173" s="184"/>
      <c r="AB173" s="184"/>
      <c r="AC173" s="184"/>
      <c r="AD173" s="184"/>
      <c r="AE173" s="184"/>
      <c r="AF173" s="184"/>
      <c r="AG173" s="184"/>
      <c r="AH173" s="184"/>
      <c r="AI173" s="184"/>
      <c r="AJ173" s="184"/>
      <c r="AK173" s="184"/>
      <c r="AL173" s="184"/>
      <c r="AM173" s="184"/>
      <c r="AN173" s="184"/>
      <c r="AO173" s="184"/>
      <c r="AP173" s="184"/>
      <c r="AQ173" s="200">
        <v>3.0234912660869635</v>
      </c>
      <c r="AR173" s="200">
        <v>-9.5814261829545497</v>
      </c>
      <c r="AS173" s="200">
        <v>6.1986531843225459</v>
      </c>
      <c r="AT173" s="200">
        <v>3.1137089867082963</v>
      </c>
      <c r="AU173" s="200">
        <v>14.769730149769282</v>
      </c>
      <c r="AV173" s="200">
        <v>11.386957151137278</v>
      </c>
      <c r="AW173" s="200">
        <v>8.3634658850503136</v>
      </c>
      <c r="AX173" s="201">
        <v>-3.3827729986320039</v>
      </c>
      <c r="AY173" s="201">
        <v>11.746238883682318</v>
      </c>
    </row>
    <row r="174" spans="1:52" s="203" customFormat="1" ht="13.5" customHeight="1" x14ac:dyDescent="0.25">
      <c r="A174" s="184" t="s">
        <v>163</v>
      </c>
      <c r="B174" s="184"/>
      <c r="C174" s="186">
        <v>0.38194444444444398</v>
      </c>
      <c r="D174" s="187">
        <v>45526</v>
      </c>
      <c r="E174" s="230"/>
      <c r="F174" s="189">
        <v>144</v>
      </c>
      <c r="G174" s="190"/>
      <c r="H174" s="191"/>
      <c r="I174" s="191"/>
      <c r="J174" s="189"/>
      <c r="K174" s="231"/>
      <c r="L174" s="231"/>
      <c r="M174" s="231"/>
      <c r="N174" s="192"/>
      <c r="O174" s="192"/>
      <c r="P174" s="192"/>
      <c r="Q174" s="192">
        <v>65.117461287418678</v>
      </c>
      <c r="R174" s="192">
        <v>14.769730149769282</v>
      </c>
      <c r="S174" s="236">
        <v>1793.4999999999998</v>
      </c>
      <c r="T174" s="202">
        <v>9.8807495741056215</v>
      </c>
      <c r="U174" s="202">
        <v>1.1599999999999999</v>
      </c>
      <c r="V174" s="199">
        <v>495</v>
      </c>
      <c r="W174" s="190">
        <v>17.721124361158427</v>
      </c>
      <c r="X174" s="202">
        <v>0.21451341463414636</v>
      </c>
      <c r="Y174" s="191">
        <v>20.749297560975609</v>
      </c>
      <c r="Z174" s="202">
        <v>0.95059625212947207</v>
      </c>
      <c r="AA174" s="184"/>
      <c r="AB174" s="184"/>
      <c r="AC174" s="184"/>
      <c r="AD174" s="184"/>
      <c r="AE174" s="184"/>
      <c r="AF174" s="184"/>
      <c r="AG174" s="184"/>
      <c r="AH174" s="184"/>
      <c r="AI174" s="184"/>
      <c r="AJ174" s="184"/>
      <c r="AK174" s="184"/>
      <c r="AL174" s="184"/>
      <c r="AM174" s="184"/>
      <c r="AN174" s="184"/>
      <c r="AO174" s="184"/>
      <c r="AP174" s="184"/>
      <c r="AQ174" s="200">
        <v>3.0234912660869635</v>
      </c>
      <c r="AR174" s="200">
        <v>-9.5814261829545497</v>
      </c>
      <c r="AS174" s="200">
        <v>6.1986531843225459</v>
      </c>
      <c r="AT174" s="200">
        <v>3.1137089867082963</v>
      </c>
      <c r="AU174" s="200">
        <v>14.769730149769282</v>
      </c>
      <c r="AV174" s="200">
        <v>11.386957151137278</v>
      </c>
      <c r="AW174" s="200">
        <v>8.3634658850503136</v>
      </c>
      <c r="AX174" s="201">
        <v>-3.3827729986320039</v>
      </c>
      <c r="AY174" s="201">
        <v>11.746238883682318</v>
      </c>
    </row>
    <row r="175" spans="1:52" ht="13.5" customHeight="1" x14ac:dyDescent="0.25">
      <c r="A175" s="1"/>
      <c r="B175" s="1"/>
      <c r="C175" s="132">
        <v>0.38194444444444398</v>
      </c>
      <c r="D175" s="140">
        <v>45527</v>
      </c>
      <c r="E175" s="149"/>
      <c r="F175" s="99">
        <v>145</v>
      </c>
      <c r="G175" s="138">
        <v>1677.5</v>
      </c>
      <c r="H175" s="142">
        <v>7.9234173669467713</v>
      </c>
      <c r="I175" s="142">
        <v>1.2</v>
      </c>
      <c r="J175" s="99">
        <v>446</v>
      </c>
      <c r="K175" s="228">
        <v>12.2</v>
      </c>
      <c r="L175" s="228">
        <v>17.100000000000001</v>
      </c>
      <c r="M175" s="228">
        <v>25.3</v>
      </c>
      <c r="N175" s="171">
        <v>0.54669308844852582</v>
      </c>
      <c r="O175" s="171">
        <v>22.274354760753983</v>
      </c>
      <c r="P175" s="135">
        <v>3.4230252100840342</v>
      </c>
      <c r="Q175" s="135">
        <v>65.770998840840875</v>
      </c>
      <c r="R175" s="135">
        <v>14.933335557000397</v>
      </c>
      <c r="S175" s="141"/>
      <c r="T175" s="142"/>
      <c r="U175" s="126"/>
      <c r="V175" s="12"/>
      <c r="W175" s="138"/>
      <c r="X175" s="126"/>
      <c r="Y175" s="142"/>
      <c r="Z175" s="126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0">
        <v>3.0538358932540182</v>
      </c>
      <c r="AR175" s="130">
        <v>-9.8423751237921984</v>
      </c>
      <c r="AS175" s="130">
        <v>6.5754012430780699</v>
      </c>
      <c r="AT175" s="130">
        <v>3.1192995971848489</v>
      </c>
      <c r="AU175" s="130">
        <v>14.933335557000397</v>
      </c>
      <c r="AV175" s="130">
        <v>11.666361676286268</v>
      </c>
      <c r="AW175" s="130">
        <v>8.6125257830322504</v>
      </c>
      <c r="AX175" s="131">
        <v>-3.2669738807141284</v>
      </c>
      <c r="AY175" s="131">
        <v>11.87949966374638</v>
      </c>
    </row>
    <row r="176" spans="1:52" ht="13.5" customHeight="1" x14ac:dyDescent="0.25">
      <c r="A176" s="1"/>
      <c r="B176" s="1"/>
      <c r="C176" s="132">
        <v>0.38194444444444398</v>
      </c>
      <c r="D176" s="140">
        <v>45528</v>
      </c>
      <c r="E176" s="149"/>
      <c r="F176" s="99">
        <v>146</v>
      </c>
      <c r="G176" s="138"/>
      <c r="H176" s="142"/>
      <c r="I176" s="142"/>
      <c r="J176" s="99"/>
      <c r="K176" s="228"/>
      <c r="L176" s="228"/>
      <c r="M176" s="228"/>
      <c r="N176" s="135"/>
      <c r="O176" s="135"/>
      <c r="P176" s="135"/>
      <c r="Q176" s="135">
        <v>65.770998840840875</v>
      </c>
      <c r="R176" s="135">
        <v>14.933335557000397</v>
      </c>
      <c r="S176" s="141"/>
      <c r="T176" s="142"/>
      <c r="U176" s="126"/>
      <c r="V176" s="12"/>
      <c r="W176" s="138"/>
      <c r="X176" s="126"/>
      <c r="Y176" s="142"/>
      <c r="Z176" s="126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0">
        <v>3.0538358932540182</v>
      </c>
      <c r="AR176" s="130">
        <v>-9.8423751237921984</v>
      </c>
      <c r="AS176" s="130">
        <v>6.5754012430780699</v>
      </c>
      <c r="AT176" s="130">
        <v>3.1192995971848489</v>
      </c>
      <c r="AU176" s="130">
        <v>14.933335557000397</v>
      </c>
      <c r="AV176" s="130">
        <v>11.666361676286268</v>
      </c>
      <c r="AW176" s="130">
        <v>8.6125257830322504</v>
      </c>
      <c r="AX176" s="131">
        <v>-3.2669738807141284</v>
      </c>
      <c r="AY176" s="131">
        <v>11.87949966374638</v>
      </c>
    </row>
    <row r="177" spans="1:51" ht="13.5" customHeight="1" x14ac:dyDescent="0.25">
      <c r="A177" s="1"/>
      <c r="B177" s="1"/>
      <c r="C177" s="132">
        <v>0.38194444444444398</v>
      </c>
      <c r="D177" s="140">
        <v>45529</v>
      </c>
      <c r="E177" s="149"/>
      <c r="F177" s="99">
        <v>147</v>
      </c>
      <c r="G177" s="138"/>
      <c r="H177" s="142"/>
      <c r="I177" s="142"/>
      <c r="J177" s="99"/>
      <c r="K177" s="228"/>
      <c r="L177" s="228"/>
      <c r="M177" s="228"/>
      <c r="N177" s="135"/>
      <c r="O177" s="135"/>
      <c r="P177" s="135"/>
      <c r="Q177" s="135">
        <v>65.770998840840875</v>
      </c>
      <c r="R177" s="135">
        <v>14.933335557000397</v>
      </c>
      <c r="S177" s="141"/>
      <c r="T177" s="142"/>
      <c r="U177" s="126"/>
      <c r="V177" s="12"/>
      <c r="W177" s="138"/>
      <c r="X177" s="126"/>
      <c r="Y177" s="142"/>
      <c r="Z177" s="126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0">
        <v>3.0538358932540182</v>
      </c>
      <c r="AR177" s="130">
        <v>-9.8423751237921984</v>
      </c>
      <c r="AS177" s="130">
        <v>6.5754012430780699</v>
      </c>
      <c r="AT177" s="130">
        <v>3.1192995971848489</v>
      </c>
      <c r="AU177" s="130">
        <v>14.933335557000397</v>
      </c>
      <c r="AV177" s="130">
        <v>11.666361676286268</v>
      </c>
      <c r="AW177" s="130">
        <v>8.6125257830322504</v>
      </c>
      <c r="AX177" s="131">
        <v>-3.2669738807141284</v>
      </c>
      <c r="AY177" s="131">
        <v>11.87949966374638</v>
      </c>
    </row>
    <row r="178" spans="1:51" ht="13.5" customHeight="1" x14ac:dyDescent="0.25">
      <c r="A178" s="1"/>
      <c r="B178" s="1"/>
      <c r="C178" s="132">
        <v>0.38194444444444398</v>
      </c>
      <c r="D178" s="140">
        <v>45530</v>
      </c>
      <c r="E178" s="149"/>
      <c r="F178" s="99">
        <v>148</v>
      </c>
      <c r="G178" s="138"/>
      <c r="H178" s="142"/>
      <c r="I178" s="142"/>
      <c r="J178" s="99"/>
      <c r="K178" s="228"/>
      <c r="L178" s="228"/>
      <c r="M178" s="228"/>
      <c r="N178" s="135"/>
      <c r="O178" s="135"/>
      <c r="P178" s="135"/>
      <c r="Q178" s="135">
        <v>65.770998840840875</v>
      </c>
      <c r="R178" s="135">
        <v>14.933335557000397</v>
      </c>
      <c r="S178" s="141"/>
      <c r="T178" s="142"/>
      <c r="U178" s="126"/>
      <c r="V178" s="12"/>
      <c r="W178" s="138"/>
      <c r="X178" s="126"/>
      <c r="Y178" s="142"/>
      <c r="Z178" s="126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0">
        <v>3.0538358932540182</v>
      </c>
      <c r="AR178" s="130">
        <v>-9.8423751237921984</v>
      </c>
      <c r="AS178" s="130">
        <v>6.5754012430780699</v>
      </c>
      <c r="AT178" s="130">
        <v>3.1192995971848489</v>
      </c>
      <c r="AU178" s="130">
        <v>14.933335557000397</v>
      </c>
      <c r="AV178" s="130">
        <v>11.666361676286268</v>
      </c>
      <c r="AW178" s="130">
        <v>8.6125257830322504</v>
      </c>
      <c r="AX178" s="131">
        <v>-3.2669738807141284</v>
      </c>
      <c r="AY178" s="131">
        <v>11.87949966374638</v>
      </c>
    </row>
    <row r="179" spans="1:51" ht="13.5" customHeight="1" x14ac:dyDescent="0.25">
      <c r="A179" s="1"/>
      <c r="B179" s="1"/>
      <c r="C179" s="132">
        <v>0.38194444444444398</v>
      </c>
      <c r="D179" s="140">
        <v>45531</v>
      </c>
      <c r="E179" s="149"/>
      <c r="F179" s="99">
        <v>149</v>
      </c>
      <c r="G179" s="138"/>
      <c r="H179" s="142"/>
      <c r="I179" s="142"/>
      <c r="J179" s="99"/>
      <c r="K179" s="228"/>
      <c r="L179" s="228"/>
      <c r="M179" s="228"/>
      <c r="N179" s="135"/>
      <c r="O179" s="135"/>
      <c r="P179" s="135"/>
      <c r="Q179" s="135">
        <v>65.770998840840875</v>
      </c>
      <c r="R179" s="135">
        <v>14.933335557000397</v>
      </c>
      <c r="S179" s="141">
        <v>1800.4000000000005</v>
      </c>
      <c r="T179" s="126">
        <v>10.297872340425531</v>
      </c>
      <c r="U179" s="126">
        <v>1.1000000000000001</v>
      </c>
      <c r="V179" s="12">
        <v>480</v>
      </c>
      <c r="W179" s="138">
        <v>18.540289361702133</v>
      </c>
      <c r="X179" s="179">
        <v>0.24111344517958408</v>
      </c>
      <c r="Y179" s="161">
        <v>19.804275283553874</v>
      </c>
      <c r="Z179" s="126">
        <v>0.94978723404255327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0">
        <v>3.0538358932540182</v>
      </c>
      <c r="AR179" s="130">
        <v>-9.8423751237921984</v>
      </c>
      <c r="AS179" s="130">
        <v>6.5754012430780699</v>
      </c>
      <c r="AT179" s="130">
        <v>3.1192995971848489</v>
      </c>
      <c r="AU179" s="130">
        <v>14.933335557000397</v>
      </c>
      <c r="AV179" s="130">
        <v>11.666361676286268</v>
      </c>
      <c r="AW179" s="130">
        <v>8.6125257830322504</v>
      </c>
      <c r="AX179" s="131">
        <v>-3.2669738807141284</v>
      </c>
      <c r="AY179" s="131">
        <v>11.87949966374638</v>
      </c>
    </row>
    <row r="180" spans="1:51" ht="13.5" customHeight="1" x14ac:dyDescent="0.25">
      <c r="A180" s="1"/>
      <c r="B180" s="1"/>
      <c r="C180" s="132">
        <v>0.38194444444444398</v>
      </c>
      <c r="D180" s="140">
        <v>45532</v>
      </c>
      <c r="E180" s="149"/>
      <c r="F180" s="99">
        <v>150</v>
      </c>
      <c r="G180" s="138">
        <v>1697.4</v>
      </c>
      <c r="H180" s="142">
        <v>6.2389715719063483</v>
      </c>
      <c r="I180" s="142">
        <v>1.28</v>
      </c>
      <c r="J180" s="99">
        <v>444</v>
      </c>
      <c r="K180" s="228">
        <v>12.7</v>
      </c>
      <c r="L180" s="228">
        <v>17.2</v>
      </c>
      <c r="M180" s="228">
        <v>25.1</v>
      </c>
      <c r="N180" s="171">
        <v>0.54458036079960992</v>
      </c>
      <c r="O180" s="171">
        <v>21.727093515358401</v>
      </c>
      <c r="P180" s="135">
        <v>3.2658862876254178</v>
      </c>
      <c r="Q180" s="135">
        <v>66.372879539727819</v>
      </c>
      <c r="R180" s="135">
        <v>15.22697556801514</v>
      </c>
      <c r="S180" s="141"/>
      <c r="T180" s="142"/>
      <c r="U180" s="126"/>
      <c r="V180" s="12"/>
      <c r="W180" s="138"/>
      <c r="X180" s="126"/>
      <c r="Y180" s="142"/>
      <c r="Z180" s="126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0">
        <v>3.0817820232218121</v>
      </c>
      <c r="AR180" s="130">
        <v>-10.09015701305443</v>
      </c>
      <c r="AS180" s="130">
        <v>6.8284077762957018</v>
      </c>
      <c r="AT180" s="130">
        <v>3.1645058069660741</v>
      </c>
      <c r="AU180" s="130">
        <v>15.22697556801514</v>
      </c>
      <c r="AV180" s="130">
        <v>11.965226331256412</v>
      </c>
      <c r="AW180" s="130">
        <v>8.8834443080345995</v>
      </c>
      <c r="AX180" s="131">
        <v>-3.2617492367587282</v>
      </c>
      <c r="AY180" s="131">
        <v>12.145193544793328</v>
      </c>
    </row>
    <row r="181" spans="1:51" ht="13.5" customHeight="1" x14ac:dyDescent="0.25">
      <c r="A181" s="1"/>
      <c r="B181" s="1"/>
      <c r="C181" s="132">
        <v>0.38194444444444398</v>
      </c>
      <c r="D181" s="140">
        <v>45533</v>
      </c>
      <c r="E181" s="149"/>
      <c r="F181" s="99">
        <v>151</v>
      </c>
      <c r="G181" s="138"/>
      <c r="H181" s="142"/>
      <c r="I181" s="142"/>
      <c r="J181" s="99"/>
      <c r="K181" s="228"/>
      <c r="L181" s="228"/>
      <c r="M181" s="228"/>
      <c r="N181" s="135"/>
      <c r="O181" s="135"/>
      <c r="P181" s="135"/>
      <c r="Q181" s="135">
        <v>66.372879539727819</v>
      </c>
      <c r="R181" s="135">
        <v>15.22697556801514</v>
      </c>
      <c r="S181" s="141"/>
      <c r="T181" s="142"/>
      <c r="U181" s="126"/>
      <c r="V181" s="12"/>
      <c r="W181" s="138"/>
      <c r="X181" s="126"/>
      <c r="Y181" s="142"/>
      <c r="Z181" s="126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64"/>
      <c r="AQ181" s="130">
        <v>3.0817820232218121</v>
      </c>
      <c r="AR181" s="130">
        <v>-10.09015701305443</v>
      </c>
      <c r="AS181" s="130">
        <v>6.8284077762957018</v>
      </c>
      <c r="AT181" s="130">
        <v>3.1645058069660741</v>
      </c>
      <c r="AU181" s="130">
        <v>15.22697556801514</v>
      </c>
      <c r="AV181" s="130">
        <v>11.965226331256412</v>
      </c>
      <c r="AW181" s="130">
        <v>8.8834443080345995</v>
      </c>
      <c r="AX181" s="131">
        <v>-3.2617492367587282</v>
      </c>
      <c r="AY181" s="131">
        <v>12.145193544793328</v>
      </c>
    </row>
    <row r="182" spans="1:51" ht="13.5" customHeight="1" x14ac:dyDescent="0.25">
      <c r="A182" s="1"/>
      <c r="B182" s="1"/>
      <c r="C182" s="132">
        <v>0.38194444444444398</v>
      </c>
      <c r="D182" s="140">
        <v>45534</v>
      </c>
      <c r="E182" s="149"/>
      <c r="F182" s="99">
        <v>152</v>
      </c>
      <c r="G182" s="138"/>
      <c r="H182" s="142"/>
      <c r="I182" s="142"/>
      <c r="J182" s="99"/>
      <c r="K182" s="228"/>
      <c r="L182" s="228"/>
      <c r="M182" s="228"/>
      <c r="N182" s="135"/>
      <c r="O182" s="135"/>
      <c r="P182" s="135"/>
      <c r="Q182" s="135">
        <v>66.372879539727819</v>
      </c>
      <c r="R182" s="135">
        <v>15.22697556801514</v>
      </c>
      <c r="S182" s="141"/>
      <c r="T182" s="142"/>
      <c r="U182" s="126"/>
      <c r="V182" s="12"/>
      <c r="W182" s="138"/>
      <c r="X182" s="126"/>
      <c r="Y182" s="142"/>
      <c r="Z182" s="126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0">
        <v>3.0817820232218121</v>
      </c>
      <c r="AR182" s="130">
        <v>-10.09015701305443</v>
      </c>
      <c r="AS182" s="130">
        <v>6.8284077762957018</v>
      </c>
      <c r="AT182" s="130">
        <v>3.1645058069660741</v>
      </c>
      <c r="AU182" s="130">
        <v>15.22697556801514</v>
      </c>
      <c r="AV182" s="130">
        <v>11.965226331256412</v>
      </c>
      <c r="AW182" s="130">
        <v>8.8834443080345995</v>
      </c>
      <c r="AX182" s="131">
        <v>-3.2617492367587282</v>
      </c>
      <c r="AY182" s="131">
        <v>12.145193544793328</v>
      </c>
    </row>
    <row r="183" spans="1:51" ht="13.5" customHeight="1" x14ac:dyDescent="0.25">
      <c r="A183" s="1"/>
      <c r="B183" s="1"/>
      <c r="C183" s="132">
        <v>0.38194444444444398</v>
      </c>
      <c r="D183" s="140">
        <v>45535</v>
      </c>
      <c r="E183" s="149"/>
      <c r="F183" s="99">
        <v>153</v>
      </c>
      <c r="G183" s="138"/>
      <c r="H183" s="142"/>
      <c r="I183" s="142"/>
      <c r="J183" s="99"/>
      <c r="K183" s="228"/>
      <c r="L183" s="228"/>
      <c r="M183" s="228"/>
      <c r="N183" s="135"/>
      <c r="O183" s="135"/>
      <c r="P183" s="135"/>
      <c r="Q183" s="135">
        <v>66.372879539727819</v>
      </c>
      <c r="R183" s="135">
        <v>15.22697556801514</v>
      </c>
      <c r="S183" s="141"/>
      <c r="T183" s="142"/>
      <c r="U183" s="126"/>
      <c r="V183" s="12"/>
      <c r="W183" s="138"/>
      <c r="X183" s="126"/>
      <c r="Y183" s="142"/>
      <c r="Z183" s="126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0">
        <v>3.0817820232218121</v>
      </c>
      <c r="AR183" s="130">
        <v>-10.09015701305443</v>
      </c>
      <c r="AS183" s="130">
        <v>6.8284077762957018</v>
      </c>
      <c r="AT183" s="130">
        <v>3.1645058069660741</v>
      </c>
      <c r="AU183" s="130">
        <v>15.22697556801514</v>
      </c>
      <c r="AV183" s="130">
        <v>11.965226331256412</v>
      </c>
      <c r="AW183" s="130">
        <v>8.8834443080345995</v>
      </c>
      <c r="AX183" s="131">
        <v>-3.2617492367587282</v>
      </c>
      <c r="AY183" s="131">
        <v>12.145193544793328</v>
      </c>
    </row>
    <row r="184" spans="1:51" s="203" customFormat="1" ht="13.5" customHeight="1" x14ac:dyDescent="0.25">
      <c r="A184" s="184" t="s">
        <v>163</v>
      </c>
      <c r="B184" s="184"/>
      <c r="C184" s="186">
        <v>0.38194444444444398</v>
      </c>
      <c r="D184" s="187">
        <v>45536</v>
      </c>
      <c r="E184" s="230"/>
      <c r="F184" s="189">
        <v>154</v>
      </c>
      <c r="G184" s="190"/>
      <c r="H184" s="191"/>
      <c r="I184" s="191"/>
      <c r="J184" s="189"/>
      <c r="K184" s="231"/>
      <c r="L184" s="231"/>
      <c r="M184" s="231"/>
      <c r="N184" s="192"/>
      <c r="O184" s="192"/>
      <c r="P184" s="192"/>
      <c r="Q184" s="192">
        <v>66.372879539727819</v>
      </c>
      <c r="R184" s="192">
        <v>15.22697556801514</v>
      </c>
      <c r="S184" s="236">
        <v>1803.1999999999998</v>
      </c>
      <c r="T184" s="191">
        <v>10.297872340425531</v>
      </c>
      <c r="U184" s="202">
        <v>1.1000000000000001</v>
      </c>
      <c r="V184" s="199">
        <v>480</v>
      </c>
      <c r="W184" s="190">
        <v>18.569123404255315</v>
      </c>
      <c r="X184" s="202">
        <v>0.24111344517958408</v>
      </c>
      <c r="Y184" s="191">
        <v>19.804275283553874</v>
      </c>
      <c r="Z184" s="202">
        <v>0.94978723404255327</v>
      </c>
      <c r="AA184" s="184"/>
      <c r="AB184" s="184"/>
      <c r="AC184" s="184"/>
      <c r="AD184" s="184"/>
      <c r="AE184" s="184"/>
      <c r="AF184" s="184"/>
      <c r="AG184" s="184"/>
      <c r="AH184" s="184"/>
      <c r="AI184" s="184"/>
      <c r="AJ184" s="184"/>
      <c r="AK184" s="184"/>
      <c r="AL184" s="184"/>
      <c r="AM184" s="184"/>
      <c r="AN184" s="184"/>
      <c r="AO184" s="184"/>
      <c r="AP184" s="184"/>
      <c r="AQ184" s="200">
        <v>3.0817820232218121</v>
      </c>
      <c r="AR184" s="200">
        <v>-10.09015701305443</v>
      </c>
      <c r="AS184" s="200">
        <v>6.8284077762957018</v>
      </c>
      <c r="AT184" s="200">
        <v>3.1645058069660741</v>
      </c>
      <c r="AU184" s="200">
        <v>15.22697556801514</v>
      </c>
      <c r="AV184" s="200">
        <v>11.965226331256412</v>
      </c>
      <c r="AW184" s="200">
        <v>8.8834443080345995</v>
      </c>
      <c r="AX184" s="201">
        <v>-3.2617492367587282</v>
      </c>
      <c r="AY184" s="201">
        <v>12.145193544793328</v>
      </c>
    </row>
    <row r="185" spans="1:51" ht="13.5" customHeight="1" x14ac:dyDescent="0.25">
      <c r="A185" s="1"/>
      <c r="B185" s="1"/>
      <c r="C185" s="132">
        <v>0.38194444444444398</v>
      </c>
      <c r="D185" s="140">
        <v>45537</v>
      </c>
      <c r="E185" s="149"/>
      <c r="F185" s="99">
        <v>155</v>
      </c>
      <c r="G185" s="138">
        <v>1725.6</v>
      </c>
      <c r="H185" s="142">
        <v>5.8545784477945215</v>
      </c>
      <c r="I185" s="142">
        <v>1.26</v>
      </c>
      <c r="J185" s="99">
        <v>444</v>
      </c>
      <c r="K185" s="228">
        <v>12.8</v>
      </c>
      <c r="L185" s="228">
        <v>17.3</v>
      </c>
      <c r="M185" s="228">
        <v>25.2</v>
      </c>
      <c r="N185" s="171">
        <v>0.50672636229749624</v>
      </c>
      <c r="O185" s="171">
        <v>21.869243004418266</v>
      </c>
      <c r="P185" s="135">
        <v>3.1778894472361814</v>
      </c>
      <c r="Q185" s="135">
        <v>66.912593433507212</v>
      </c>
      <c r="R185" s="135">
        <v>15.539681384918367</v>
      </c>
      <c r="S185" s="141"/>
      <c r="T185" s="142"/>
      <c r="U185" s="126"/>
      <c r="V185" s="12"/>
      <c r="W185" s="138"/>
      <c r="X185" s="126"/>
      <c r="Y185" s="142"/>
      <c r="Z185" s="126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206"/>
      <c r="AQ185" s="130">
        <v>3.1068416648565678</v>
      </c>
      <c r="AR185" s="130">
        <v>-10.333905072729012</v>
      </c>
      <c r="AS185" s="130">
        <v>6.9975540379341341</v>
      </c>
      <c r="AT185" s="130">
        <v>3.2393537413940523</v>
      </c>
      <c r="AU185" s="130">
        <v>15.539681384918367</v>
      </c>
      <c r="AV185" s="130">
        <v>12.20333035012349</v>
      </c>
      <c r="AW185" s="130">
        <v>9.0964886852669231</v>
      </c>
      <c r="AX185" s="131">
        <v>-3.3363510347948777</v>
      </c>
      <c r="AY185" s="131">
        <v>12.4328397200618</v>
      </c>
    </row>
    <row r="186" spans="1:51" ht="13.5" customHeight="1" x14ac:dyDescent="0.25">
      <c r="A186" s="1"/>
      <c r="B186" s="1"/>
      <c r="C186" s="132">
        <v>0.38194444444444398</v>
      </c>
      <c r="D186" s="140">
        <v>45538</v>
      </c>
      <c r="E186" s="149"/>
      <c r="F186" s="99">
        <v>156</v>
      </c>
      <c r="G186" s="138"/>
      <c r="H186" s="142"/>
      <c r="I186" s="142"/>
      <c r="J186" s="99"/>
      <c r="K186" s="228"/>
      <c r="L186" s="228"/>
      <c r="M186" s="228"/>
      <c r="N186" s="135"/>
      <c r="O186" s="135"/>
      <c r="P186" s="135"/>
      <c r="Q186" s="135">
        <v>66.912593433507212</v>
      </c>
      <c r="R186" s="135">
        <v>15.539681384918367</v>
      </c>
      <c r="S186" s="141"/>
      <c r="T186" s="142"/>
      <c r="U186" s="126"/>
      <c r="V186" s="12"/>
      <c r="W186" s="138"/>
      <c r="X186" s="126"/>
      <c r="Y186" s="142"/>
      <c r="Z186" s="126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0">
        <v>3.1068416648565678</v>
      </c>
      <c r="AR186" s="130">
        <v>-10.333905072729012</v>
      </c>
      <c r="AS186" s="130">
        <v>6.9975540379341341</v>
      </c>
      <c r="AT186" s="130">
        <v>3.2393537413940523</v>
      </c>
      <c r="AU186" s="130">
        <v>15.539681384918367</v>
      </c>
      <c r="AV186" s="130">
        <v>12.20333035012349</v>
      </c>
      <c r="AW186" s="130">
        <v>9.0964886852669231</v>
      </c>
      <c r="AX186" s="131">
        <v>-3.3363510347948777</v>
      </c>
      <c r="AY186" s="131">
        <v>12.4328397200618</v>
      </c>
    </row>
    <row r="187" spans="1:51" ht="13.5" customHeight="1" x14ac:dyDescent="0.25">
      <c r="A187" s="1"/>
      <c r="B187" s="1"/>
      <c r="C187" s="132">
        <v>0.38194444444444398</v>
      </c>
      <c r="D187" s="140">
        <v>45539</v>
      </c>
      <c r="E187" s="149"/>
      <c r="F187" s="99">
        <v>157</v>
      </c>
      <c r="G187" s="138"/>
      <c r="H187" s="142"/>
      <c r="I187" s="142"/>
      <c r="J187" s="99"/>
      <c r="K187" s="228"/>
      <c r="L187" s="228"/>
      <c r="M187" s="228"/>
      <c r="N187" s="135"/>
      <c r="O187" s="135"/>
      <c r="P187" s="135"/>
      <c r="Q187" s="135">
        <v>66.912593433507212</v>
      </c>
      <c r="R187" s="135">
        <v>15.539681384918367</v>
      </c>
      <c r="S187" s="141"/>
      <c r="T187" s="142"/>
      <c r="U187" s="126"/>
      <c r="V187" s="12"/>
      <c r="W187" s="138"/>
      <c r="X187" s="126"/>
      <c r="Y187" s="142"/>
      <c r="Z187" s="126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0">
        <v>3.1068416648565678</v>
      </c>
      <c r="AR187" s="130">
        <v>-10.333905072729012</v>
      </c>
      <c r="AS187" s="130">
        <v>6.9975540379341341</v>
      </c>
      <c r="AT187" s="130">
        <v>3.2393537413940523</v>
      </c>
      <c r="AU187" s="130">
        <v>15.539681384918367</v>
      </c>
      <c r="AV187" s="130">
        <v>12.20333035012349</v>
      </c>
      <c r="AW187" s="130">
        <v>9.0964886852669231</v>
      </c>
      <c r="AX187" s="131">
        <v>-3.3363510347948777</v>
      </c>
      <c r="AY187" s="131">
        <v>12.4328397200618</v>
      </c>
    </row>
    <row r="188" spans="1:51" ht="13.5" customHeight="1" x14ac:dyDescent="0.25">
      <c r="A188" s="1"/>
      <c r="B188" s="1"/>
      <c r="C188" s="132">
        <v>0.38194444444444398</v>
      </c>
      <c r="D188" s="140">
        <v>45540</v>
      </c>
      <c r="E188" s="149"/>
      <c r="F188" s="99">
        <v>158</v>
      </c>
      <c r="G188" s="138"/>
      <c r="H188" s="142"/>
      <c r="I188" s="142"/>
      <c r="J188" s="99"/>
      <c r="K188" s="228"/>
      <c r="L188" s="228"/>
      <c r="M188" s="228"/>
      <c r="N188" s="135"/>
      <c r="O188" s="135"/>
      <c r="P188" s="135"/>
      <c r="Q188" s="135">
        <v>66.912593433507212</v>
      </c>
      <c r="R188" s="135">
        <v>15.539681384918367</v>
      </c>
      <c r="S188" s="141"/>
      <c r="T188" s="142"/>
      <c r="U188" s="126"/>
      <c r="V188" s="12"/>
      <c r="W188" s="138"/>
      <c r="X188" s="126"/>
      <c r="Y188" s="142"/>
      <c r="Z188" s="126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0">
        <v>3.1068416648565678</v>
      </c>
      <c r="AR188" s="130">
        <v>-10.333905072729012</v>
      </c>
      <c r="AS188" s="130">
        <v>6.9975540379341341</v>
      </c>
      <c r="AT188" s="130">
        <v>3.2393537413940523</v>
      </c>
      <c r="AU188" s="130">
        <v>15.539681384918367</v>
      </c>
      <c r="AV188" s="130">
        <v>12.20333035012349</v>
      </c>
      <c r="AW188" s="130">
        <v>9.0964886852669231</v>
      </c>
      <c r="AX188" s="131">
        <v>-3.3363510347948777</v>
      </c>
      <c r="AY188" s="131">
        <v>12.4328397200618</v>
      </c>
    </row>
    <row r="189" spans="1:51" ht="13.5" customHeight="1" x14ac:dyDescent="0.25">
      <c r="A189" s="1"/>
      <c r="B189" s="1"/>
      <c r="C189" s="132">
        <v>0.38194444444444398</v>
      </c>
      <c r="D189" s="140">
        <v>45541</v>
      </c>
      <c r="E189" s="149"/>
      <c r="F189" s="99">
        <v>159</v>
      </c>
      <c r="G189" s="138"/>
      <c r="H189" s="142"/>
      <c r="I189" s="142"/>
      <c r="J189" s="99"/>
      <c r="K189" s="228"/>
      <c r="L189" s="228"/>
      <c r="M189" s="228"/>
      <c r="N189" s="135"/>
      <c r="O189" s="135"/>
      <c r="P189" s="135"/>
      <c r="Q189" s="135">
        <v>66.912593433507212</v>
      </c>
      <c r="R189" s="135">
        <v>15.539681384918367</v>
      </c>
      <c r="S189" s="141">
        <v>1803.1000000000004</v>
      </c>
      <c r="T189" s="142">
        <v>10.297872340425531</v>
      </c>
      <c r="U189" s="126">
        <v>1.1000000000000001</v>
      </c>
      <c r="V189" s="12">
        <v>480</v>
      </c>
      <c r="W189" s="138">
        <v>18.56809361702128</v>
      </c>
      <c r="X189" s="179">
        <v>0.24111344517958408</v>
      </c>
      <c r="Y189" s="161">
        <v>19.804275283553874</v>
      </c>
      <c r="Z189" s="126">
        <v>0.94978723404255327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0">
        <v>3.1068416648565678</v>
      </c>
      <c r="AR189" s="130">
        <v>-10.333905072729012</v>
      </c>
      <c r="AS189" s="130">
        <v>6.9975540379341341</v>
      </c>
      <c r="AT189" s="130">
        <v>3.2393537413940523</v>
      </c>
      <c r="AU189" s="130">
        <v>15.539681384918367</v>
      </c>
      <c r="AV189" s="130">
        <v>12.20333035012349</v>
      </c>
      <c r="AW189" s="130">
        <v>9.0964886852669231</v>
      </c>
      <c r="AX189" s="131">
        <v>-3.3363510347948777</v>
      </c>
      <c r="AY189" s="131">
        <v>12.4328397200618</v>
      </c>
    </row>
    <row r="190" spans="1:51" ht="13.5" customHeight="1" x14ac:dyDescent="0.25">
      <c r="A190" s="1"/>
      <c r="B190" s="1"/>
      <c r="C190" s="132">
        <v>0.38194444444444398</v>
      </c>
      <c r="D190" s="140">
        <v>45542</v>
      </c>
      <c r="E190" s="149"/>
      <c r="F190" s="99">
        <v>160</v>
      </c>
      <c r="G190" s="138">
        <v>1698.3</v>
      </c>
      <c r="H190" s="142">
        <v>6.1268844221105461</v>
      </c>
      <c r="I190" s="142">
        <v>1.26</v>
      </c>
      <c r="J190" s="99">
        <v>442</v>
      </c>
      <c r="K190" s="228">
        <v>13.1</v>
      </c>
      <c r="L190" s="228">
        <v>17.100000000000001</v>
      </c>
      <c r="M190" s="228">
        <v>25.2</v>
      </c>
      <c r="N190" s="171">
        <v>0.50064630673674149</v>
      </c>
      <c r="O190" s="171">
        <v>21.717851361681795</v>
      </c>
      <c r="P190" s="135">
        <v>3.0844221105527643</v>
      </c>
      <c r="Q190" s="135">
        <v>67.422677622224427</v>
      </c>
      <c r="R190" s="135">
        <v>15.841171736515976</v>
      </c>
      <c r="S190" s="141"/>
      <c r="T190" s="142"/>
      <c r="U190" s="126"/>
      <c r="V190" s="12"/>
      <c r="W190" s="138"/>
      <c r="X190" s="126"/>
      <c r="Y190" s="142"/>
      <c r="Z190" s="126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0">
        <v>3.1305255594535697</v>
      </c>
      <c r="AR190" s="130">
        <v>-10.561791743340807</v>
      </c>
      <c r="AS190" s="130">
        <v>7.2255279051600283</v>
      </c>
      <c r="AT190" s="130">
        <v>3.2827275085147383</v>
      </c>
      <c r="AU190" s="130">
        <v>15.841171736515976</v>
      </c>
      <c r="AV190" s="130">
        <v>12.504907898335198</v>
      </c>
      <c r="AW190" s="130">
        <v>9.3743823388816274</v>
      </c>
      <c r="AX190" s="131">
        <v>-3.3362638381807788</v>
      </c>
      <c r="AY190" s="131">
        <v>12.710646177062406</v>
      </c>
    </row>
    <row r="191" spans="1:51" ht="13.5" customHeight="1" x14ac:dyDescent="0.25">
      <c r="A191" s="1"/>
      <c r="B191" s="1"/>
      <c r="C191" s="132">
        <v>0.38194444444444398</v>
      </c>
      <c r="D191" s="140">
        <v>45543</v>
      </c>
      <c r="E191" s="149"/>
      <c r="F191" s="99">
        <v>161</v>
      </c>
      <c r="G191" s="138"/>
      <c r="H191" s="142"/>
      <c r="I191" s="142"/>
      <c r="J191" s="99"/>
      <c r="K191" s="228"/>
      <c r="L191" s="228"/>
      <c r="M191" s="228"/>
      <c r="N191" s="135"/>
      <c r="O191" s="135"/>
      <c r="P191" s="135"/>
      <c r="Q191" s="135">
        <v>67.422677622224427</v>
      </c>
      <c r="R191" s="135">
        <v>15.841171736515976</v>
      </c>
      <c r="S191" s="141"/>
      <c r="T191" s="142"/>
      <c r="U191" s="126"/>
      <c r="V191" s="12"/>
      <c r="W191" s="138"/>
      <c r="X191" s="126"/>
      <c r="Y191" s="142"/>
      <c r="Z191" s="126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0">
        <v>3.1305255594535697</v>
      </c>
      <c r="AR191" s="130">
        <v>-10.561791743340807</v>
      </c>
      <c r="AS191" s="130">
        <v>7.2255279051600283</v>
      </c>
      <c r="AT191" s="130">
        <v>3.2827275085147383</v>
      </c>
      <c r="AU191" s="130">
        <v>15.841171736515976</v>
      </c>
      <c r="AV191" s="130">
        <v>12.504907898335198</v>
      </c>
      <c r="AW191" s="130">
        <v>9.3743823388816274</v>
      </c>
      <c r="AX191" s="131">
        <v>-3.3362638381807788</v>
      </c>
      <c r="AY191" s="131">
        <v>12.710646177062406</v>
      </c>
    </row>
    <row r="192" spans="1:51" ht="13.5" customHeight="1" x14ac:dyDescent="0.25">
      <c r="A192" s="1"/>
      <c r="B192" s="1"/>
      <c r="C192" s="132">
        <v>0.38194444444444398</v>
      </c>
      <c r="D192" s="140">
        <v>45544</v>
      </c>
      <c r="E192" s="149"/>
      <c r="F192" s="99">
        <v>162</v>
      </c>
      <c r="G192" s="138"/>
      <c r="H192" s="142"/>
      <c r="I192" s="142"/>
      <c r="J192" s="99"/>
      <c r="K192" s="228"/>
      <c r="L192" s="228"/>
      <c r="M192" s="228"/>
      <c r="N192" s="135"/>
      <c r="O192" s="135"/>
      <c r="P192" s="135"/>
      <c r="Q192" s="135">
        <v>67.422677622224427</v>
      </c>
      <c r="R192" s="135">
        <v>15.841171736515976</v>
      </c>
      <c r="S192" s="141"/>
      <c r="T192" s="142"/>
      <c r="U192" s="126"/>
      <c r="V192" s="12"/>
      <c r="W192" s="138"/>
      <c r="X192" s="126"/>
      <c r="Y192" s="142"/>
      <c r="Z192" s="126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0">
        <v>3.1305255594535697</v>
      </c>
      <c r="AR192" s="130">
        <v>-10.561791743340807</v>
      </c>
      <c r="AS192" s="130">
        <v>7.2255279051600283</v>
      </c>
      <c r="AT192" s="130">
        <v>3.2827275085147383</v>
      </c>
      <c r="AU192" s="130">
        <v>15.841171736515976</v>
      </c>
      <c r="AV192" s="130">
        <v>12.504907898335198</v>
      </c>
      <c r="AW192" s="130">
        <v>9.3743823388816274</v>
      </c>
      <c r="AX192" s="131">
        <v>-3.3362638381807788</v>
      </c>
      <c r="AY192" s="131">
        <v>12.710646177062406</v>
      </c>
    </row>
    <row r="193" spans="1:51" ht="13.5" customHeight="1" x14ac:dyDescent="0.25">
      <c r="A193" s="1"/>
      <c r="B193" s="1"/>
      <c r="C193" s="132">
        <v>0.38194444444444398</v>
      </c>
      <c r="D193" s="140">
        <v>45545</v>
      </c>
      <c r="E193" s="149"/>
      <c r="F193" s="99">
        <v>163</v>
      </c>
      <c r="G193" s="138"/>
      <c r="H193" s="142"/>
      <c r="I193" s="142"/>
      <c r="J193" s="99"/>
      <c r="K193" s="228"/>
      <c r="L193" s="228"/>
      <c r="M193" s="228"/>
      <c r="N193" s="135"/>
      <c r="O193" s="135"/>
      <c r="P193" s="135"/>
      <c r="Q193" s="135">
        <v>67.422677622224427</v>
      </c>
      <c r="R193" s="135">
        <v>15.841171736515976</v>
      </c>
      <c r="S193" s="141"/>
      <c r="T193" s="142"/>
      <c r="U193" s="126"/>
      <c r="V193" s="12"/>
      <c r="W193" s="138"/>
      <c r="X193" s="126"/>
      <c r="Y193" s="142"/>
      <c r="Z193" s="126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0">
        <v>3.1305255594535697</v>
      </c>
      <c r="AR193" s="130">
        <v>-10.561791743340807</v>
      </c>
      <c r="AS193" s="130">
        <v>7.2255279051600283</v>
      </c>
      <c r="AT193" s="130">
        <v>3.2827275085147383</v>
      </c>
      <c r="AU193" s="130">
        <v>15.841171736515976</v>
      </c>
      <c r="AV193" s="130">
        <v>12.504907898335198</v>
      </c>
      <c r="AW193" s="130">
        <v>9.3743823388816274</v>
      </c>
      <c r="AX193" s="131">
        <v>-3.3362638381807788</v>
      </c>
      <c r="AY193" s="131">
        <v>12.710646177062406</v>
      </c>
    </row>
    <row r="194" spans="1:51" s="203" customFormat="1" ht="13.5" customHeight="1" x14ac:dyDescent="0.25">
      <c r="A194" s="184" t="s">
        <v>163</v>
      </c>
      <c r="B194" s="184"/>
      <c r="C194" s="186">
        <v>0.38194444444444398</v>
      </c>
      <c r="D194" s="187">
        <v>45546</v>
      </c>
      <c r="E194" s="230"/>
      <c r="F194" s="189">
        <v>164</v>
      </c>
      <c r="G194" s="190"/>
      <c r="H194" s="191"/>
      <c r="I194" s="191"/>
      <c r="J194" s="189"/>
      <c r="K194" s="231"/>
      <c r="L194" s="231"/>
      <c r="M194" s="231"/>
      <c r="N194" s="192"/>
      <c r="O194" s="192"/>
      <c r="P194" s="192"/>
      <c r="Q194" s="192">
        <v>67.422677622224427</v>
      </c>
      <c r="R194" s="192">
        <v>15.841171736515976</v>
      </c>
      <c r="S194" s="236">
        <v>1812.3999999999996</v>
      </c>
      <c r="T194" s="191">
        <v>10.376569037656903</v>
      </c>
      <c r="U194" s="202">
        <v>1.1299999999999999</v>
      </c>
      <c r="V194" s="199">
        <v>478</v>
      </c>
      <c r="W194" s="190">
        <v>18.806493723849368</v>
      </c>
      <c r="X194" s="202">
        <v>0.25448673143996015</v>
      </c>
      <c r="Y194" s="191">
        <v>21.714615495764821</v>
      </c>
      <c r="Z194" s="202">
        <v>0.8171548117154811</v>
      </c>
      <c r="AA194" s="184"/>
      <c r="AB194" s="184"/>
      <c r="AC194" s="184"/>
      <c r="AD194" s="184"/>
      <c r="AE194" s="184"/>
      <c r="AF194" s="184"/>
      <c r="AG194" s="184"/>
      <c r="AH194" s="184"/>
      <c r="AI194" s="184"/>
      <c r="AJ194" s="184"/>
      <c r="AK194" s="184"/>
      <c r="AL194" s="184"/>
      <c r="AM194" s="184"/>
      <c r="AN194" s="184"/>
      <c r="AO194" s="184"/>
      <c r="AP194" s="184"/>
      <c r="AQ194" s="200">
        <v>3.1305255594535697</v>
      </c>
      <c r="AR194" s="200">
        <v>-10.561791743340807</v>
      </c>
      <c r="AS194" s="200">
        <v>7.2255279051600283</v>
      </c>
      <c r="AT194" s="200">
        <v>3.2827275085147383</v>
      </c>
      <c r="AU194" s="200">
        <v>15.841171736515976</v>
      </c>
      <c r="AV194" s="200">
        <v>12.504907898335198</v>
      </c>
      <c r="AW194" s="200">
        <v>9.3743823388816274</v>
      </c>
      <c r="AX194" s="201">
        <v>-3.3362638381807788</v>
      </c>
      <c r="AY194" s="201">
        <v>12.710646177062406</v>
      </c>
    </row>
    <row r="195" spans="1:51" ht="13.5" customHeight="1" x14ac:dyDescent="0.25">
      <c r="A195" s="1"/>
      <c r="B195" s="1"/>
      <c r="C195" s="132">
        <v>0.38194444444444398</v>
      </c>
      <c r="D195" s="140">
        <v>45547</v>
      </c>
      <c r="E195" s="149"/>
      <c r="F195" s="99">
        <v>165</v>
      </c>
      <c r="G195" s="138">
        <v>1687.2</v>
      </c>
      <c r="H195" s="142">
        <v>6.4099272930648707</v>
      </c>
      <c r="I195" s="142">
        <v>1.24</v>
      </c>
      <c r="J195" s="99">
        <v>450</v>
      </c>
      <c r="K195" s="228">
        <v>13.4</v>
      </c>
      <c r="L195" s="228">
        <v>16.899999999999999</v>
      </c>
      <c r="M195" s="228">
        <v>25.4</v>
      </c>
      <c r="N195" s="171">
        <v>0.54721565541211525</v>
      </c>
      <c r="O195" s="171">
        <v>22.56971007944389</v>
      </c>
      <c r="P195" s="135">
        <v>3.0193791946308726</v>
      </c>
      <c r="Q195" s="135">
        <v>67.989889992062757</v>
      </c>
      <c r="R195" s="135">
        <v>16.136341040608045</v>
      </c>
      <c r="S195" s="141"/>
      <c r="T195" s="142"/>
      <c r="U195" s="126"/>
      <c r="V195" s="12"/>
      <c r="W195" s="138"/>
      <c r="X195" s="126"/>
      <c r="Y195" s="142"/>
      <c r="Z195" s="126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0">
        <v>3.1568619922984111</v>
      </c>
      <c r="AR195" s="130">
        <v>-10.795338717081687</v>
      </c>
      <c r="AS195" s="130">
        <v>7.6995565333414646</v>
      </c>
      <c r="AT195" s="130">
        <v>3.2356005875356457</v>
      </c>
      <c r="AU195" s="130">
        <v>16.136341040608045</v>
      </c>
      <c r="AV195" s="130">
        <v>13.040558856867822</v>
      </c>
      <c r="AW195" s="130">
        <v>9.8836968645694103</v>
      </c>
      <c r="AX195" s="131">
        <v>-3.0957821837402228</v>
      </c>
      <c r="AY195" s="131">
        <v>12.979479048309633</v>
      </c>
    </row>
    <row r="196" spans="1:51" ht="13.5" customHeight="1" x14ac:dyDescent="0.25">
      <c r="A196" s="1"/>
      <c r="B196" s="1"/>
      <c r="C196" s="132">
        <v>0.38194444444444398</v>
      </c>
      <c r="D196" s="140">
        <v>45548</v>
      </c>
      <c r="E196" s="149"/>
      <c r="F196" s="99">
        <v>166</v>
      </c>
      <c r="G196" s="138"/>
      <c r="H196" s="142"/>
      <c r="I196" s="142"/>
      <c r="J196" s="99"/>
      <c r="K196" s="228"/>
      <c r="L196" s="228"/>
      <c r="M196" s="228"/>
      <c r="N196" s="135"/>
      <c r="O196" s="135"/>
      <c r="P196" s="135"/>
      <c r="Q196" s="135">
        <v>67.989889992062757</v>
      </c>
      <c r="R196" s="135">
        <v>16.136341040608045</v>
      </c>
      <c r="S196" s="141"/>
      <c r="T196" s="142"/>
      <c r="U196" s="126"/>
      <c r="V196" s="12"/>
      <c r="W196" s="138"/>
      <c r="X196" s="126"/>
      <c r="Y196" s="142"/>
      <c r="Z196" s="126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0">
        <v>3.1568619922984111</v>
      </c>
      <c r="AR196" s="130">
        <v>-10.795338717081687</v>
      </c>
      <c r="AS196" s="130">
        <v>7.6995565333414646</v>
      </c>
      <c r="AT196" s="130">
        <v>3.2356005875356457</v>
      </c>
      <c r="AU196" s="130">
        <v>16.136341040608045</v>
      </c>
      <c r="AV196" s="130">
        <v>13.040558856867822</v>
      </c>
      <c r="AW196" s="130">
        <v>9.8836968645694103</v>
      </c>
      <c r="AX196" s="131">
        <v>-3.0957821837402228</v>
      </c>
      <c r="AY196" s="131">
        <v>12.979479048309633</v>
      </c>
    </row>
    <row r="197" spans="1:51" ht="13.5" customHeight="1" x14ac:dyDescent="0.25">
      <c r="A197" s="1"/>
      <c r="B197" s="1"/>
      <c r="C197" s="132">
        <v>0.38194444444444398</v>
      </c>
      <c r="D197" s="140">
        <v>45549</v>
      </c>
      <c r="E197" s="149"/>
      <c r="F197" s="99">
        <v>167</v>
      </c>
      <c r="G197" s="138"/>
      <c r="H197" s="142"/>
      <c r="I197" s="142"/>
      <c r="J197" s="99"/>
      <c r="K197" s="228"/>
      <c r="L197" s="228"/>
      <c r="M197" s="228"/>
      <c r="N197" s="135"/>
      <c r="O197" s="135"/>
      <c r="P197" s="135"/>
      <c r="Q197" s="135">
        <v>67.989889992062757</v>
      </c>
      <c r="R197" s="135">
        <v>16.136341040608045</v>
      </c>
      <c r="S197" s="141"/>
      <c r="T197" s="142"/>
      <c r="U197" s="126"/>
      <c r="V197" s="12"/>
      <c r="W197" s="138"/>
      <c r="X197" s="126"/>
      <c r="Y197" s="142"/>
      <c r="Z197" s="126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0">
        <v>3.1568619922984111</v>
      </c>
      <c r="AR197" s="130">
        <v>-10.795338717081687</v>
      </c>
      <c r="AS197" s="130">
        <v>7.6995565333414646</v>
      </c>
      <c r="AT197" s="130">
        <v>3.2356005875356457</v>
      </c>
      <c r="AU197" s="130">
        <v>16.136341040608045</v>
      </c>
      <c r="AV197" s="130">
        <v>13.040558856867822</v>
      </c>
      <c r="AW197" s="130">
        <v>9.8836968645694103</v>
      </c>
      <c r="AX197" s="131">
        <v>-3.0957821837402228</v>
      </c>
      <c r="AY197" s="131">
        <v>12.979479048309633</v>
      </c>
    </row>
    <row r="198" spans="1:51" ht="13.5" customHeight="1" x14ac:dyDescent="0.25">
      <c r="A198" s="1"/>
      <c r="B198" s="1"/>
      <c r="C198" s="132">
        <v>0.38194444444444398</v>
      </c>
      <c r="D198" s="140">
        <v>45550</v>
      </c>
      <c r="E198" s="149"/>
      <c r="F198" s="99">
        <v>168</v>
      </c>
      <c r="G198" s="138"/>
      <c r="H198" s="142"/>
      <c r="I198" s="142"/>
      <c r="J198" s="99"/>
      <c r="K198" s="228"/>
      <c r="L198" s="228"/>
      <c r="M198" s="228"/>
      <c r="N198" s="135"/>
      <c r="O198" s="135"/>
      <c r="P198" s="135"/>
      <c r="Q198" s="135">
        <v>67.989889992062757</v>
      </c>
      <c r="R198" s="135">
        <v>16.136341040608045</v>
      </c>
      <c r="S198" s="141"/>
      <c r="T198" s="142"/>
      <c r="U198" s="126"/>
      <c r="V198" s="12"/>
      <c r="W198" s="138"/>
      <c r="X198" s="126"/>
      <c r="Y198" s="142"/>
      <c r="Z198" s="126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0">
        <v>3.1568619922984111</v>
      </c>
      <c r="AR198" s="130">
        <v>-10.795338717081687</v>
      </c>
      <c r="AS198" s="130">
        <v>7.6995565333414646</v>
      </c>
      <c r="AT198" s="130">
        <v>3.2356005875356457</v>
      </c>
      <c r="AU198" s="130">
        <v>16.136341040608045</v>
      </c>
      <c r="AV198" s="130">
        <v>13.040558856867822</v>
      </c>
      <c r="AW198" s="130">
        <v>9.8836968645694103</v>
      </c>
      <c r="AX198" s="131">
        <v>-3.0957821837402228</v>
      </c>
      <c r="AY198" s="131">
        <v>12.979479048309633</v>
      </c>
    </row>
    <row r="199" spans="1:51" ht="13.5" customHeight="1" x14ac:dyDescent="0.25">
      <c r="A199" s="1"/>
      <c r="B199" s="1"/>
      <c r="C199" s="132">
        <v>0.38194444444444398</v>
      </c>
      <c r="D199" s="140">
        <v>45551</v>
      </c>
      <c r="E199" s="149"/>
      <c r="F199" s="99">
        <v>169</v>
      </c>
      <c r="G199" s="138"/>
      <c r="H199" s="142"/>
      <c r="I199" s="142"/>
      <c r="J199" s="99"/>
      <c r="K199" s="228"/>
      <c r="L199" s="228"/>
      <c r="M199" s="228"/>
      <c r="N199" s="135"/>
      <c r="O199" s="135"/>
      <c r="P199" s="135"/>
      <c r="Q199" s="135">
        <v>67.989889992062757</v>
      </c>
      <c r="R199" s="135">
        <v>16.136341040608045</v>
      </c>
      <c r="S199" s="141">
        <v>1806.5000000000002</v>
      </c>
      <c r="T199" s="142">
        <v>10.376569037656903</v>
      </c>
      <c r="U199" s="126">
        <v>1.1299999999999999</v>
      </c>
      <c r="V199" s="12">
        <v>478</v>
      </c>
      <c r="W199" s="138">
        <v>18.745271966527199</v>
      </c>
      <c r="X199" s="179">
        <v>0.25448673143996015</v>
      </c>
      <c r="Y199" s="161">
        <v>21.714615495764821</v>
      </c>
      <c r="Z199" s="126">
        <v>0.8171548117154811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0">
        <v>3.1568619922984111</v>
      </c>
      <c r="AR199" s="130">
        <v>-10.795338717081687</v>
      </c>
      <c r="AS199" s="130">
        <v>7.6995565333414646</v>
      </c>
      <c r="AT199" s="130">
        <v>3.2356005875356457</v>
      </c>
      <c r="AU199" s="130">
        <v>16.136341040608045</v>
      </c>
      <c r="AV199" s="130">
        <v>13.040558856867822</v>
      </c>
      <c r="AW199" s="130">
        <v>9.8836968645694103</v>
      </c>
      <c r="AX199" s="131">
        <v>-3.0957821837402228</v>
      </c>
      <c r="AY199" s="131">
        <v>12.979479048309633</v>
      </c>
    </row>
    <row r="200" spans="1:51" ht="13.5" customHeight="1" x14ac:dyDescent="0.25">
      <c r="A200" s="1"/>
      <c r="B200" s="1"/>
      <c r="C200" s="132">
        <v>0.38194444444444398</v>
      </c>
      <c r="D200" s="140">
        <v>45552</v>
      </c>
      <c r="E200" s="149"/>
      <c r="F200" s="99">
        <v>170</v>
      </c>
      <c r="G200" s="138">
        <v>1707.6</v>
      </c>
      <c r="H200" s="142">
        <v>6.8975873544093114</v>
      </c>
      <c r="I200" s="142">
        <v>1.2</v>
      </c>
      <c r="J200" s="99">
        <v>463</v>
      </c>
      <c r="K200" s="228">
        <v>13.7</v>
      </c>
      <c r="L200" s="228">
        <v>17</v>
      </c>
      <c r="M200" s="228">
        <v>25.2</v>
      </c>
      <c r="N200" s="171">
        <v>0.53355851411589894</v>
      </c>
      <c r="O200" s="171">
        <v>23.158232986627041</v>
      </c>
      <c r="P200" s="135">
        <v>2.9710482529118138</v>
      </c>
      <c r="Q200" s="135">
        <v>68.544020185748138</v>
      </c>
      <c r="R200" s="135">
        <v>16.393662946640383</v>
      </c>
      <c r="S200" s="141"/>
      <c r="T200" s="142"/>
      <c r="U200" s="126"/>
      <c r="V200" s="12"/>
      <c r="W200" s="138"/>
      <c r="X200" s="126"/>
      <c r="Y200" s="142"/>
      <c r="Z200" s="126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0">
        <v>3.1825910021178792</v>
      </c>
      <c r="AR200" s="130">
        <v>-11.027844193148555</v>
      </c>
      <c r="AS200" s="130">
        <v>8.017527591415579</v>
      </c>
      <c r="AT200" s="130">
        <v>3.2473290279265736</v>
      </c>
      <c r="AU200" s="130">
        <v>16.393662946640383</v>
      </c>
      <c r="AV200" s="130">
        <v>13.383346344907407</v>
      </c>
      <c r="AW200" s="130">
        <v>10.200755342789527</v>
      </c>
      <c r="AX200" s="131">
        <v>-3.0103166017329759</v>
      </c>
      <c r="AY200" s="131">
        <v>13.211071944522503</v>
      </c>
    </row>
    <row r="201" spans="1:51" ht="13.5" customHeight="1" x14ac:dyDescent="0.25">
      <c r="A201" s="1"/>
      <c r="B201" s="1"/>
      <c r="C201" s="132">
        <v>0.38194444444444398</v>
      </c>
      <c r="D201" s="140">
        <v>45553</v>
      </c>
      <c r="E201" s="149"/>
      <c r="F201" s="99">
        <v>171</v>
      </c>
      <c r="G201" s="138"/>
      <c r="H201" s="142"/>
      <c r="I201" s="142"/>
      <c r="J201" s="99"/>
      <c r="K201" s="228"/>
      <c r="L201" s="228"/>
      <c r="M201" s="228"/>
      <c r="N201" s="145"/>
      <c r="O201" s="135"/>
      <c r="P201" s="135"/>
      <c r="Q201" s="135">
        <v>68.544020185748138</v>
      </c>
      <c r="R201" s="135">
        <v>16.393662946640383</v>
      </c>
      <c r="S201" s="141"/>
      <c r="T201" s="142"/>
      <c r="U201" s="126"/>
      <c r="V201" s="12"/>
      <c r="W201" s="138"/>
      <c r="X201" s="126"/>
      <c r="Y201" s="142"/>
      <c r="Z201" s="126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84"/>
      <c r="AQ201" s="130">
        <v>3.1825910021178792</v>
      </c>
      <c r="AR201" s="130">
        <v>-11.027844193148555</v>
      </c>
      <c r="AS201" s="130">
        <v>8.017527591415579</v>
      </c>
      <c r="AT201" s="130">
        <v>3.2473290279265736</v>
      </c>
      <c r="AU201" s="130">
        <v>16.393662946640383</v>
      </c>
      <c r="AV201" s="130">
        <v>13.383346344907407</v>
      </c>
      <c r="AW201" s="130">
        <v>10.200755342789527</v>
      </c>
      <c r="AX201" s="131">
        <v>-3.0103166017329759</v>
      </c>
      <c r="AY201" s="131">
        <v>13.211071944522503</v>
      </c>
    </row>
    <row r="202" spans="1:51" ht="13.5" customHeight="1" x14ac:dyDescent="0.25">
      <c r="A202" s="1"/>
      <c r="B202" s="1"/>
      <c r="C202" s="132">
        <v>0.38194444444444398</v>
      </c>
      <c r="D202" s="140">
        <v>45554</v>
      </c>
      <c r="E202" s="149"/>
      <c r="F202" s="99">
        <v>172</v>
      </c>
      <c r="G202" s="138"/>
      <c r="H202" s="142"/>
      <c r="I202" s="142"/>
      <c r="J202" s="99"/>
      <c r="K202" s="228"/>
      <c r="L202" s="228"/>
      <c r="M202" s="228"/>
      <c r="N202" s="145"/>
      <c r="O202" s="135"/>
      <c r="P202" s="135"/>
      <c r="Q202" s="135">
        <v>68.544020185748138</v>
      </c>
      <c r="R202" s="135">
        <v>16.393662946640383</v>
      </c>
      <c r="S202" s="141"/>
      <c r="T202" s="142"/>
      <c r="U202" s="126"/>
      <c r="V202" s="12"/>
      <c r="W202" s="138"/>
      <c r="X202" s="126"/>
      <c r="Y202" s="142"/>
      <c r="Z202" s="126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0">
        <v>3.1825910021178792</v>
      </c>
      <c r="AR202" s="130">
        <v>-11.027844193148555</v>
      </c>
      <c r="AS202" s="130">
        <v>8.017527591415579</v>
      </c>
      <c r="AT202" s="130">
        <v>3.2473290279265736</v>
      </c>
      <c r="AU202" s="130">
        <v>16.393662946640383</v>
      </c>
      <c r="AV202" s="130">
        <v>13.383346344907407</v>
      </c>
      <c r="AW202" s="130">
        <v>10.200755342789527</v>
      </c>
      <c r="AX202" s="131">
        <v>-3.0103166017329759</v>
      </c>
      <c r="AY202" s="131">
        <v>13.211071944522503</v>
      </c>
    </row>
    <row r="203" spans="1:51" ht="13.5" customHeight="1" x14ac:dyDescent="0.25">
      <c r="A203" s="1"/>
      <c r="B203" s="1"/>
      <c r="C203" s="132">
        <v>0.38194444444444398</v>
      </c>
      <c r="D203" s="140">
        <v>45555</v>
      </c>
      <c r="E203" s="149"/>
      <c r="F203" s="99">
        <v>173</v>
      </c>
      <c r="G203" s="138"/>
      <c r="H203" s="142"/>
      <c r="I203" s="142"/>
      <c r="J203" s="99"/>
      <c r="K203" s="228"/>
      <c r="L203" s="228"/>
      <c r="M203" s="228"/>
      <c r="N203" s="145"/>
      <c r="O203" s="135"/>
      <c r="P203" s="135"/>
      <c r="Q203" s="135">
        <v>68.544020185748138</v>
      </c>
      <c r="R203" s="135">
        <v>16.393662946640383</v>
      </c>
      <c r="S203" s="141"/>
      <c r="T203" s="142"/>
      <c r="U203" s="126"/>
      <c r="V203" s="12"/>
      <c r="W203" s="138"/>
      <c r="X203" s="126"/>
      <c r="Y203" s="142"/>
      <c r="Z203" s="126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0">
        <v>3.1825910021178792</v>
      </c>
      <c r="AR203" s="130">
        <v>-11.027844193148555</v>
      </c>
      <c r="AS203" s="130">
        <v>8.017527591415579</v>
      </c>
      <c r="AT203" s="130">
        <v>3.2473290279265736</v>
      </c>
      <c r="AU203" s="130">
        <v>16.393662946640383</v>
      </c>
      <c r="AV203" s="130">
        <v>13.383346344907407</v>
      </c>
      <c r="AW203" s="130">
        <v>10.200755342789527</v>
      </c>
      <c r="AX203" s="131">
        <v>-3.0103166017329759</v>
      </c>
      <c r="AY203" s="131">
        <v>13.211071944522503</v>
      </c>
    </row>
    <row r="204" spans="1:51" s="203" customFormat="1" ht="13.5" customHeight="1" x14ac:dyDescent="0.25">
      <c r="A204" s="184" t="s">
        <v>163</v>
      </c>
      <c r="B204" s="184"/>
      <c r="C204" s="186">
        <v>0.38194444444444398</v>
      </c>
      <c r="D204" s="187">
        <v>45556</v>
      </c>
      <c r="E204" s="230"/>
      <c r="F204" s="189">
        <v>174</v>
      </c>
      <c r="G204" s="190"/>
      <c r="H204" s="191"/>
      <c r="I204" s="191"/>
      <c r="J204" s="189"/>
      <c r="K204" s="231"/>
      <c r="L204" s="231"/>
      <c r="M204" s="231"/>
      <c r="N204" s="248"/>
      <c r="O204" s="192"/>
      <c r="P204" s="192"/>
      <c r="Q204" s="192">
        <v>68.544020185748138</v>
      </c>
      <c r="R204" s="192">
        <v>16.393662946640383</v>
      </c>
      <c r="S204" s="236">
        <v>1814.1000000000004</v>
      </c>
      <c r="T204" s="191">
        <v>10.428931875525652</v>
      </c>
      <c r="U204" s="202">
        <v>1.1399999999999999</v>
      </c>
      <c r="V204" s="199">
        <v>510</v>
      </c>
      <c r="W204" s="190">
        <v>18.919125315391092</v>
      </c>
      <c r="X204" s="202">
        <v>0.25160382481751825</v>
      </c>
      <c r="Y204" s="191">
        <v>21.5825299270073</v>
      </c>
      <c r="Z204" s="202">
        <v>0.79781328847771238</v>
      </c>
      <c r="AA204" s="184"/>
      <c r="AB204" s="184"/>
      <c r="AC204" s="184"/>
      <c r="AD204" s="184"/>
      <c r="AE204" s="184"/>
      <c r="AF204" s="184"/>
      <c r="AG204" s="184"/>
      <c r="AH204" s="184"/>
      <c r="AI204" s="184"/>
      <c r="AJ204" s="184"/>
      <c r="AK204" s="184"/>
      <c r="AL204" s="184"/>
      <c r="AM204" s="184"/>
      <c r="AN204" s="184"/>
      <c r="AO204" s="184"/>
      <c r="AP204" s="184"/>
      <c r="AQ204" s="200">
        <v>3.1825910021178792</v>
      </c>
      <c r="AR204" s="200">
        <v>-11.027844193148555</v>
      </c>
      <c r="AS204" s="200">
        <v>8.017527591415579</v>
      </c>
      <c r="AT204" s="200">
        <v>3.2473290279265736</v>
      </c>
      <c r="AU204" s="200">
        <v>16.393662946640383</v>
      </c>
      <c r="AV204" s="200">
        <v>13.383346344907407</v>
      </c>
      <c r="AW204" s="200">
        <v>10.200755342789527</v>
      </c>
      <c r="AX204" s="201">
        <v>-3.0103166017329759</v>
      </c>
      <c r="AY204" s="201">
        <v>13.211071944522503</v>
      </c>
    </row>
    <row r="205" spans="1:51" ht="13.5" customHeight="1" x14ac:dyDescent="0.25">
      <c r="A205" s="1"/>
      <c r="B205" s="1"/>
      <c r="C205" s="132">
        <v>0.38194444444444398</v>
      </c>
      <c r="D205" s="140">
        <v>45557</v>
      </c>
      <c r="E205" s="149"/>
      <c r="F205" s="99">
        <v>175</v>
      </c>
      <c r="G205" s="138">
        <v>1720.8</v>
      </c>
      <c r="H205" s="142">
        <v>7.3709511924570101</v>
      </c>
      <c r="I205" s="142">
        <v>1.17</v>
      </c>
      <c r="J205" s="99">
        <v>470</v>
      </c>
      <c r="K205" s="228">
        <v>13.8</v>
      </c>
      <c r="L205" s="228">
        <v>17.3</v>
      </c>
      <c r="M205" s="228">
        <v>25.1</v>
      </c>
      <c r="N205" s="249">
        <v>0.53169999999999995</v>
      </c>
      <c r="O205" s="249">
        <v>22.630399999999998</v>
      </c>
      <c r="P205" s="135">
        <v>2.7389351081530782</v>
      </c>
      <c r="Q205" s="135">
        <v>69.106916574958703</v>
      </c>
      <c r="R205" s="135">
        <v>16.623957581293162</v>
      </c>
      <c r="S205" s="141"/>
      <c r="T205" s="142"/>
      <c r="U205" s="126"/>
      <c r="V205" s="12"/>
      <c r="W205" s="138"/>
      <c r="X205" s="126"/>
      <c r="Y205" s="142"/>
      <c r="Z205" s="126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0">
        <v>3.2087270381801272</v>
      </c>
      <c r="AR205" s="130">
        <v>-11.238934243628355</v>
      </c>
      <c r="AS205" s="130">
        <v>8.3545689656182045</v>
      </c>
      <c r="AT205" s="130">
        <v>3.2395551999330787</v>
      </c>
      <c r="AU205" s="130">
        <v>16.623957581293162</v>
      </c>
      <c r="AV205" s="130">
        <v>13.739592303283011</v>
      </c>
      <c r="AW205" s="130">
        <v>10.530865265102884</v>
      </c>
      <c r="AX205" s="131">
        <v>-2.8843652780101507</v>
      </c>
      <c r="AY205" s="131">
        <v>13.415230543113035</v>
      </c>
    </row>
    <row r="206" spans="1:51" ht="13.5" customHeight="1" x14ac:dyDescent="0.25">
      <c r="A206" s="1"/>
      <c r="B206" s="1"/>
      <c r="C206" s="132">
        <v>0.38194444444444398</v>
      </c>
      <c r="D206" s="140">
        <v>45558</v>
      </c>
      <c r="E206" s="149"/>
      <c r="F206" s="99">
        <v>176</v>
      </c>
      <c r="G206" s="138"/>
      <c r="H206" s="142"/>
      <c r="I206" s="142"/>
      <c r="J206" s="99"/>
      <c r="K206" s="228"/>
      <c r="L206" s="228"/>
      <c r="M206" s="228"/>
      <c r="N206" s="135"/>
      <c r="O206" s="135"/>
      <c r="P206" s="135"/>
      <c r="Q206" s="135">
        <v>69.106916574958703</v>
      </c>
      <c r="R206" s="135">
        <v>16.623957581293162</v>
      </c>
      <c r="S206" s="141"/>
      <c r="T206" s="142"/>
      <c r="U206" s="126"/>
      <c r="V206" s="12"/>
      <c r="W206" s="138"/>
      <c r="X206" s="126"/>
      <c r="Y206" s="142"/>
      <c r="Z206" s="126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0">
        <v>3.2087270381801272</v>
      </c>
      <c r="AR206" s="130">
        <v>-11.238934243628355</v>
      </c>
      <c r="AS206" s="130">
        <v>8.3545689656182045</v>
      </c>
      <c r="AT206" s="130">
        <v>3.2395551999330787</v>
      </c>
      <c r="AU206" s="130">
        <v>16.623957581293162</v>
      </c>
      <c r="AV206" s="130">
        <v>13.739592303283011</v>
      </c>
      <c r="AW206" s="130">
        <v>10.530865265102884</v>
      </c>
      <c r="AX206" s="131">
        <v>-2.8843652780101507</v>
      </c>
      <c r="AY206" s="131">
        <v>13.415230543113035</v>
      </c>
    </row>
    <row r="207" spans="1:51" ht="13.5" customHeight="1" x14ac:dyDescent="0.25">
      <c r="A207" s="1"/>
      <c r="B207" s="1"/>
      <c r="C207" s="132">
        <v>0.38194444444444398</v>
      </c>
      <c r="D207" s="140">
        <v>45559</v>
      </c>
      <c r="E207" s="149"/>
      <c r="F207" s="99">
        <v>177</v>
      </c>
      <c r="G207" s="138"/>
      <c r="H207" s="142"/>
      <c r="I207" s="142"/>
      <c r="J207" s="99"/>
      <c r="K207" s="228"/>
      <c r="L207" s="228"/>
      <c r="M207" s="228"/>
      <c r="N207" s="145"/>
      <c r="O207" s="135"/>
      <c r="P207" s="135"/>
      <c r="Q207" s="135">
        <v>69.106916574958703</v>
      </c>
      <c r="R207" s="135">
        <v>16.623957581293162</v>
      </c>
      <c r="S207" s="141"/>
      <c r="T207" s="142"/>
      <c r="U207" s="126"/>
      <c r="V207" s="12"/>
      <c r="W207" s="138"/>
      <c r="X207" s="126"/>
      <c r="Y207" s="142"/>
      <c r="Z207" s="126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0">
        <v>3.2087270381801272</v>
      </c>
      <c r="AR207" s="130">
        <v>-11.238934243628355</v>
      </c>
      <c r="AS207" s="130">
        <v>8.3545689656182045</v>
      </c>
      <c r="AT207" s="130">
        <v>3.2395551999330787</v>
      </c>
      <c r="AU207" s="130">
        <v>16.623957581293162</v>
      </c>
      <c r="AV207" s="130">
        <v>13.739592303283011</v>
      </c>
      <c r="AW207" s="130">
        <v>10.530865265102884</v>
      </c>
      <c r="AX207" s="131">
        <v>-2.8843652780101507</v>
      </c>
      <c r="AY207" s="131">
        <v>13.415230543113035</v>
      </c>
    </row>
    <row r="208" spans="1:51" ht="13.5" customHeight="1" x14ac:dyDescent="0.25">
      <c r="A208" s="1"/>
      <c r="B208" s="1"/>
      <c r="C208" s="132">
        <v>0.38194444444444398</v>
      </c>
      <c r="D208" s="140">
        <v>45560</v>
      </c>
      <c r="E208" s="149"/>
      <c r="F208" s="99">
        <v>178</v>
      </c>
      <c r="G208" s="138"/>
      <c r="H208" s="142"/>
      <c r="I208" s="142"/>
      <c r="J208" s="99"/>
      <c r="K208" s="228"/>
      <c r="L208" s="228"/>
      <c r="M208" s="228"/>
      <c r="N208" s="145"/>
      <c r="O208" s="135"/>
      <c r="P208" s="135"/>
      <c r="Q208" s="135">
        <v>69.106916574958703</v>
      </c>
      <c r="R208" s="135">
        <v>16.623957581293162</v>
      </c>
      <c r="S208" s="141"/>
      <c r="T208" s="142"/>
      <c r="U208" s="126"/>
      <c r="V208" s="12"/>
      <c r="W208" s="138"/>
      <c r="X208" s="126"/>
      <c r="Y208" s="142"/>
      <c r="Z208" s="126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0">
        <v>3.2087270381801272</v>
      </c>
      <c r="AR208" s="130">
        <v>-11.238934243628355</v>
      </c>
      <c r="AS208" s="130">
        <v>8.3545689656182045</v>
      </c>
      <c r="AT208" s="130">
        <v>3.2395551999330787</v>
      </c>
      <c r="AU208" s="130">
        <v>16.623957581293162</v>
      </c>
      <c r="AV208" s="130">
        <v>13.739592303283011</v>
      </c>
      <c r="AW208" s="130">
        <v>10.530865265102884</v>
      </c>
      <c r="AX208" s="131">
        <v>-2.8843652780101507</v>
      </c>
      <c r="AY208" s="131">
        <v>13.415230543113035</v>
      </c>
    </row>
    <row r="209" spans="1:51" ht="13.5" customHeight="1" x14ac:dyDescent="0.25">
      <c r="A209" s="1"/>
      <c r="B209" s="1"/>
      <c r="C209" s="132">
        <v>0.38194444444444398</v>
      </c>
      <c r="D209" s="140">
        <v>45561</v>
      </c>
      <c r="E209" s="149"/>
      <c r="F209" s="99">
        <v>179</v>
      </c>
      <c r="G209" s="138"/>
      <c r="H209" s="142"/>
      <c r="I209" s="142"/>
      <c r="J209" s="99"/>
      <c r="K209" s="228"/>
      <c r="L209" s="228"/>
      <c r="M209" s="228"/>
      <c r="N209" s="145"/>
      <c r="O209" s="135"/>
      <c r="P209" s="135"/>
      <c r="Q209" s="135">
        <v>69.106916574958703</v>
      </c>
      <c r="R209" s="135">
        <v>16.623957581293162</v>
      </c>
      <c r="S209" s="141">
        <v>1805.7</v>
      </c>
      <c r="T209" s="142">
        <v>10.428931875525652</v>
      </c>
      <c r="U209" s="126">
        <v>1.1399999999999999</v>
      </c>
      <c r="V209" s="12">
        <v>510</v>
      </c>
      <c r="W209" s="138">
        <v>18.831522287636673</v>
      </c>
      <c r="X209" s="179">
        <v>0.25160382481751825</v>
      </c>
      <c r="Y209" s="161">
        <v>21.5825299270073</v>
      </c>
      <c r="Z209" s="126">
        <v>0.79781328847771238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0">
        <v>3.2087270381801272</v>
      </c>
      <c r="AR209" s="130">
        <v>-11.238934243628355</v>
      </c>
      <c r="AS209" s="130">
        <v>8.3545689656182045</v>
      </c>
      <c r="AT209" s="130">
        <v>3.2395551999330787</v>
      </c>
      <c r="AU209" s="130">
        <v>16.623957581293162</v>
      </c>
      <c r="AV209" s="130">
        <v>13.739592303283011</v>
      </c>
      <c r="AW209" s="130">
        <v>10.530865265102884</v>
      </c>
      <c r="AX209" s="131">
        <v>-2.8843652780101507</v>
      </c>
      <c r="AY209" s="131">
        <v>13.415230543113035</v>
      </c>
    </row>
    <row r="210" spans="1:51" ht="13.5" customHeight="1" x14ac:dyDescent="0.25">
      <c r="A210" s="1"/>
      <c r="B210" s="1"/>
      <c r="C210" s="132">
        <v>0.38194444444444398</v>
      </c>
      <c r="D210" s="140">
        <v>45562</v>
      </c>
      <c r="E210" s="149"/>
      <c r="F210" s="99">
        <v>180</v>
      </c>
      <c r="G210" s="138">
        <v>1704.2</v>
      </c>
      <c r="H210" s="142">
        <v>7.8984137548530144</v>
      </c>
      <c r="I210" s="142">
        <v>1.1399999999999999</v>
      </c>
      <c r="J210" s="99">
        <v>476</v>
      </c>
      <c r="K210" s="228">
        <v>13.6</v>
      </c>
      <c r="L210" s="228">
        <v>16.899999999999999</v>
      </c>
      <c r="M210" s="228">
        <v>25.1</v>
      </c>
      <c r="N210" s="249">
        <v>0.53010000000000002</v>
      </c>
      <c r="O210" s="249">
        <v>22.154399999999999</v>
      </c>
      <c r="P210" s="135">
        <v>2.9942595673876871</v>
      </c>
      <c r="Q210" s="135">
        <v>69.658224588680739</v>
      </c>
      <c r="R210" s="135">
        <v>16.822335253801366</v>
      </c>
      <c r="S210" s="141"/>
      <c r="T210" s="142"/>
      <c r="U210" s="126"/>
      <c r="V210" s="12"/>
      <c r="W210" s="138"/>
      <c r="X210" s="126"/>
      <c r="Y210" s="142"/>
      <c r="Z210" s="126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0">
        <v>3.2343250103899925</v>
      </c>
      <c r="AR210" s="130">
        <v>-11.475643225038374</v>
      </c>
      <c r="AS210" s="130">
        <v>8.8275322726046994</v>
      </c>
      <c r="AT210" s="130">
        <v>3.1946409771249007</v>
      </c>
      <c r="AU210" s="130">
        <v>16.822335253801366</v>
      </c>
      <c r="AV210" s="130">
        <v>14.174224301367692</v>
      </c>
      <c r="AW210" s="130">
        <v>10.939899290977699</v>
      </c>
      <c r="AX210" s="131">
        <v>-2.6481109524336741</v>
      </c>
      <c r="AY210" s="131">
        <v>13.588010243411373</v>
      </c>
    </row>
    <row r="211" spans="1:51" ht="13.2" customHeight="1" x14ac:dyDescent="0.25">
      <c r="A211" s="1"/>
      <c r="B211" s="1"/>
      <c r="C211" s="132">
        <v>0.38194444444444398</v>
      </c>
      <c r="D211" s="140">
        <v>45563</v>
      </c>
      <c r="E211" s="149"/>
      <c r="F211" s="99">
        <v>181</v>
      </c>
      <c r="G211" s="138"/>
      <c r="H211" s="142"/>
      <c r="I211" s="142"/>
      <c r="J211" s="99"/>
      <c r="K211" s="228"/>
      <c r="L211" s="228"/>
      <c r="M211" s="228"/>
      <c r="N211" s="145"/>
      <c r="O211" s="135"/>
      <c r="P211" s="135"/>
      <c r="Q211" s="135">
        <v>69.658224588680739</v>
      </c>
      <c r="R211" s="135">
        <v>16.822335253801366</v>
      </c>
      <c r="S211" s="141"/>
      <c r="T211" s="142"/>
      <c r="U211" s="126"/>
      <c r="V211" s="12"/>
      <c r="W211" s="138"/>
      <c r="X211" s="126"/>
      <c r="Y211" s="142"/>
      <c r="Z211" s="126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0">
        <v>3.2343250103899925</v>
      </c>
      <c r="AR211" s="130">
        <v>-11.475643225038374</v>
      </c>
      <c r="AS211" s="130">
        <v>8.8275322726046994</v>
      </c>
      <c r="AT211" s="130">
        <v>3.1946409771249007</v>
      </c>
      <c r="AU211" s="130">
        <v>16.822335253801366</v>
      </c>
      <c r="AV211" s="130">
        <v>14.174224301367692</v>
      </c>
      <c r="AW211" s="130">
        <v>10.939899290977699</v>
      </c>
      <c r="AX211" s="131">
        <v>-2.6481109524336741</v>
      </c>
      <c r="AY211" s="131">
        <v>13.588010243411373</v>
      </c>
    </row>
    <row r="212" spans="1:51" ht="13.5" customHeight="1" x14ac:dyDescent="0.25">
      <c r="A212" s="1"/>
      <c r="B212" s="1"/>
      <c r="C212" s="132">
        <v>0.38194444444444398</v>
      </c>
      <c r="D212" s="140">
        <v>45564</v>
      </c>
      <c r="E212" s="149"/>
      <c r="F212" s="99">
        <v>182</v>
      </c>
      <c r="G212" s="138"/>
      <c r="H212" s="142"/>
      <c r="I212" s="142"/>
      <c r="J212" s="99"/>
      <c r="K212" s="228"/>
      <c r="L212" s="228"/>
      <c r="M212" s="228"/>
      <c r="N212" s="145"/>
      <c r="O212" s="135"/>
      <c r="P212" s="135"/>
      <c r="Q212" s="135">
        <v>69.658224588680739</v>
      </c>
      <c r="R212" s="135">
        <v>16.822335253801366</v>
      </c>
      <c r="S212" s="141"/>
      <c r="T212" s="142"/>
      <c r="U212" s="126"/>
      <c r="V212" s="12"/>
      <c r="W212" s="138"/>
      <c r="X212" s="126"/>
      <c r="Y212" s="142"/>
      <c r="Z212" s="126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64"/>
      <c r="AQ212" s="130">
        <v>3.2343250103899925</v>
      </c>
      <c r="AR212" s="130">
        <v>-11.475643225038374</v>
      </c>
      <c r="AS212" s="130">
        <v>8.8275322726046994</v>
      </c>
      <c r="AT212" s="130">
        <v>3.1946409771249007</v>
      </c>
      <c r="AU212" s="130">
        <v>16.822335253801366</v>
      </c>
      <c r="AV212" s="130">
        <v>14.174224301367692</v>
      </c>
      <c r="AW212" s="130">
        <v>10.939899290977699</v>
      </c>
      <c r="AX212" s="131">
        <v>-2.6481109524336741</v>
      </c>
      <c r="AY212" s="131">
        <v>13.588010243411373</v>
      </c>
    </row>
    <row r="213" spans="1:51" ht="13.5" customHeight="1" x14ac:dyDescent="0.25">
      <c r="A213" s="1"/>
      <c r="B213" s="1"/>
      <c r="C213" s="132">
        <v>0.38194444444444398</v>
      </c>
      <c r="D213" s="140">
        <v>45565</v>
      </c>
      <c r="E213" s="149"/>
      <c r="F213" s="99">
        <v>183</v>
      </c>
      <c r="G213" s="138"/>
      <c r="H213" s="142"/>
      <c r="I213" s="142"/>
      <c r="J213" s="99"/>
      <c r="K213" s="228"/>
      <c r="L213" s="228"/>
      <c r="M213" s="228"/>
      <c r="N213" s="145"/>
      <c r="O213" s="135"/>
      <c r="P213" s="135"/>
      <c r="Q213" s="135">
        <v>69.658224588680739</v>
      </c>
      <c r="R213" s="135">
        <v>16.822335253801366</v>
      </c>
      <c r="S213" s="141"/>
      <c r="T213" s="142"/>
      <c r="U213" s="126"/>
      <c r="V213" s="12"/>
      <c r="W213" s="138"/>
      <c r="X213" s="126"/>
      <c r="Y213" s="142"/>
      <c r="Z213" s="126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0">
        <v>3.2343250103899925</v>
      </c>
      <c r="AR213" s="130">
        <v>-11.475643225038374</v>
      </c>
      <c r="AS213" s="130">
        <v>8.8275322726046994</v>
      </c>
      <c r="AT213" s="130">
        <v>3.1946409771249007</v>
      </c>
      <c r="AU213" s="130">
        <v>16.822335253801366</v>
      </c>
      <c r="AV213" s="130">
        <v>14.174224301367692</v>
      </c>
      <c r="AW213" s="130">
        <v>10.939899290977699</v>
      </c>
      <c r="AX213" s="131">
        <v>-2.6481109524336741</v>
      </c>
      <c r="AY213" s="131">
        <v>13.588010243411373</v>
      </c>
    </row>
    <row r="214" spans="1:51" s="203" customFormat="1" ht="13.5" customHeight="1" x14ac:dyDescent="0.25">
      <c r="A214" s="184" t="s">
        <v>163</v>
      </c>
      <c r="B214" s="184"/>
      <c r="C214" s="186">
        <v>0.38194444444444398</v>
      </c>
      <c r="D214" s="187">
        <v>45566</v>
      </c>
      <c r="E214" s="230"/>
      <c r="F214" s="189">
        <v>184</v>
      </c>
      <c r="G214" s="190"/>
      <c r="H214" s="191"/>
      <c r="I214" s="191"/>
      <c r="J214" s="189"/>
      <c r="K214" s="231"/>
      <c r="L214" s="231"/>
      <c r="M214" s="231"/>
      <c r="N214" s="248"/>
      <c r="O214" s="192"/>
      <c r="P214" s="192"/>
      <c r="Q214" s="192">
        <v>69.658224588680739</v>
      </c>
      <c r="R214" s="192">
        <v>16.822335253801366</v>
      </c>
      <c r="S214" s="236">
        <v>1803.8000000000002</v>
      </c>
      <c r="T214" s="191">
        <v>10.126050420168069</v>
      </c>
      <c r="U214" s="202">
        <v>1.18</v>
      </c>
      <c r="V214" s="199">
        <v>506</v>
      </c>
      <c r="W214" s="190">
        <v>18.265369747899165</v>
      </c>
      <c r="X214" s="202">
        <v>0.22460000000000002</v>
      </c>
      <c r="Y214" s="191">
        <v>21.248799999999999</v>
      </c>
      <c r="Z214" s="202">
        <v>0.75025210084033622</v>
      </c>
      <c r="AA214" s="184"/>
      <c r="AB214" s="184"/>
      <c r="AC214" s="184"/>
      <c r="AD214" s="184"/>
      <c r="AE214" s="184"/>
      <c r="AF214" s="184"/>
      <c r="AG214" s="184"/>
      <c r="AH214" s="184"/>
      <c r="AI214" s="184"/>
      <c r="AJ214" s="184"/>
      <c r="AK214" s="184"/>
      <c r="AL214" s="184"/>
      <c r="AM214" s="184"/>
      <c r="AN214" s="184"/>
      <c r="AO214" s="184"/>
      <c r="AP214" s="184"/>
      <c r="AQ214" s="200">
        <v>3.2343250103899925</v>
      </c>
      <c r="AR214" s="200">
        <v>-11.475643225038374</v>
      </c>
      <c r="AS214" s="200">
        <v>8.8275322726046994</v>
      </c>
      <c r="AT214" s="200">
        <v>3.1946409771249007</v>
      </c>
      <c r="AU214" s="200">
        <v>16.822335253801366</v>
      </c>
      <c r="AV214" s="200">
        <v>14.174224301367692</v>
      </c>
      <c r="AW214" s="200">
        <v>10.939899290977699</v>
      </c>
      <c r="AX214" s="201">
        <v>-2.6481109524336741</v>
      </c>
      <c r="AY214" s="201">
        <v>13.588010243411373</v>
      </c>
    </row>
    <row r="215" spans="1:51" ht="13.5" customHeight="1" x14ac:dyDescent="0.25">
      <c r="A215" s="1"/>
      <c r="B215" s="1"/>
      <c r="C215" s="132">
        <v>0.38194444444444398</v>
      </c>
      <c r="D215" s="140">
        <v>45567</v>
      </c>
      <c r="E215" s="149"/>
      <c r="F215" s="99">
        <v>185</v>
      </c>
      <c r="G215" s="138">
        <v>1760.7</v>
      </c>
      <c r="H215" s="142">
        <v>8.0882264254385881</v>
      </c>
      <c r="I215" s="142">
        <v>1.1299999999999999</v>
      </c>
      <c r="J215" s="99">
        <v>472</v>
      </c>
      <c r="K215" s="228">
        <v>13.8</v>
      </c>
      <c r="L215" s="228">
        <v>17</v>
      </c>
      <c r="M215" s="228">
        <v>25.2</v>
      </c>
      <c r="N215" s="249">
        <v>0.5141</v>
      </c>
      <c r="O215" s="249">
        <v>22.686399999999999</v>
      </c>
      <c r="P215" s="135">
        <v>2.8221217105263161</v>
      </c>
      <c r="Q215" s="135">
        <v>70.272102304497167</v>
      </c>
      <c r="R215" s="135">
        <v>16.970976136407703</v>
      </c>
      <c r="S215" s="141"/>
      <c r="T215" s="142"/>
      <c r="U215" s="126"/>
      <c r="V215" s="12"/>
      <c r="W215" s="138"/>
      <c r="X215" s="126"/>
      <c r="Y215" s="142"/>
      <c r="Z215" s="126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0">
        <v>3.2628281779816164</v>
      </c>
      <c r="AR215" s="130">
        <v>-11.709340137920949</v>
      </c>
      <c r="AS215" s="130">
        <v>9.0214630122544719</v>
      </c>
      <c r="AT215" s="130">
        <v>3.254303693191221</v>
      </c>
      <c r="AU215" s="130">
        <v>16.970976136407703</v>
      </c>
      <c r="AV215" s="130">
        <v>14.283099010741227</v>
      </c>
      <c r="AW215" s="130">
        <v>11.020270832759611</v>
      </c>
      <c r="AX215" s="131">
        <v>-2.6878771256664766</v>
      </c>
      <c r="AY215" s="131">
        <v>13.708147958426087</v>
      </c>
    </row>
    <row r="216" spans="1:51" ht="13.5" customHeight="1" x14ac:dyDescent="0.25">
      <c r="A216" s="1"/>
      <c r="B216" s="1"/>
      <c r="C216" s="132">
        <v>0.38194444444444398</v>
      </c>
      <c r="D216" s="140">
        <v>45568</v>
      </c>
      <c r="E216" s="149"/>
      <c r="F216" s="99">
        <v>186</v>
      </c>
      <c r="G216" s="138"/>
      <c r="H216" s="142"/>
      <c r="I216" s="142"/>
      <c r="J216" s="99"/>
      <c r="K216" s="228"/>
      <c r="L216" s="228"/>
      <c r="M216" s="228"/>
      <c r="N216" s="135"/>
      <c r="O216" s="135"/>
      <c r="P216" s="135"/>
      <c r="Q216" s="135">
        <v>70.272102304497167</v>
      </c>
      <c r="R216" s="135">
        <v>16.970976136407703</v>
      </c>
      <c r="S216" s="141"/>
      <c r="T216" s="142"/>
      <c r="U216" s="126"/>
      <c r="V216" s="12"/>
      <c r="W216" s="138"/>
      <c r="X216" s="126"/>
      <c r="Y216" s="142"/>
      <c r="Z216" s="126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0">
        <v>3.2628281779816164</v>
      </c>
      <c r="AR216" s="130">
        <v>-11.709340137920949</v>
      </c>
      <c r="AS216" s="130">
        <v>9.0214630122544719</v>
      </c>
      <c r="AT216" s="130">
        <v>3.254303693191221</v>
      </c>
      <c r="AU216" s="130">
        <v>16.970976136407703</v>
      </c>
      <c r="AV216" s="130">
        <v>14.283099010741227</v>
      </c>
      <c r="AW216" s="130">
        <v>11.020270832759611</v>
      </c>
      <c r="AX216" s="131">
        <v>-2.6878771256664766</v>
      </c>
      <c r="AY216" s="131">
        <v>13.708147958426087</v>
      </c>
    </row>
    <row r="217" spans="1:51" ht="13.5" customHeight="1" x14ac:dyDescent="0.25">
      <c r="A217" s="1"/>
      <c r="B217" s="1"/>
      <c r="C217" s="132">
        <v>0.38194444444444398</v>
      </c>
      <c r="D217" s="140">
        <v>45569</v>
      </c>
      <c r="E217" s="149"/>
      <c r="F217" s="99">
        <v>187</v>
      </c>
      <c r="G217" s="138"/>
      <c r="H217" s="142"/>
      <c r="I217" s="142"/>
      <c r="J217" s="99"/>
      <c r="K217" s="228"/>
      <c r="L217" s="228"/>
      <c r="M217" s="228"/>
      <c r="N217" s="135"/>
      <c r="O217" s="135"/>
      <c r="P217" s="135"/>
      <c r="Q217" s="135">
        <v>70.272102304497167</v>
      </c>
      <c r="R217" s="135">
        <v>16.970976136407703</v>
      </c>
      <c r="S217" s="141"/>
      <c r="T217" s="142"/>
      <c r="U217" s="126"/>
      <c r="V217" s="12"/>
      <c r="W217" s="138"/>
      <c r="X217" s="126"/>
      <c r="Y217" s="142"/>
      <c r="Z217" s="126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0">
        <v>3.2628281779816164</v>
      </c>
      <c r="AR217" s="130">
        <v>-11.709340137920949</v>
      </c>
      <c r="AS217" s="130">
        <v>9.0214630122544719</v>
      </c>
      <c r="AT217" s="130">
        <v>3.254303693191221</v>
      </c>
      <c r="AU217" s="130">
        <v>16.970976136407703</v>
      </c>
      <c r="AV217" s="130">
        <v>14.283099010741227</v>
      </c>
      <c r="AW217" s="130">
        <v>11.020270832759611</v>
      </c>
      <c r="AX217" s="131">
        <v>-2.6878771256664766</v>
      </c>
      <c r="AY217" s="131">
        <v>13.708147958426087</v>
      </c>
    </row>
    <row r="218" spans="1:51" ht="13.5" customHeight="1" x14ac:dyDescent="0.25">
      <c r="A218" s="1"/>
      <c r="B218" s="1"/>
      <c r="C218" s="132">
        <v>0.38194444444444398</v>
      </c>
      <c r="D218" s="140">
        <v>45570</v>
      </c>
      <c r="E218" s="149"/>
      <c r="F218" s="99">
        <v>188</v>
      </c>
      <c r="G218" s="138"/>
      <c r="H218" s="142"/>
      <c r="I218" s="142"/>
      <c r="J218" s="99"/>
      <c r="K218" s="228"/>
      <c r="L218" s="228"/>
      <c r="M218" s="228"/>
      <c r="N218" s="135"/>
      <c r="O218" s="135"/>
      <c r="P218" s="135"/>
      <c r="Q218" s="135">
        <v>70.272102304497167</v>
      </c>
      <c r="R218" s="135">
        <v>16.970976136407703</v>
      </c>
      <c r="S218" s="141"/>
      <c r="T218" s="142"/>
      <c r="U218" s="126"/>
      <c r="V218" s="12"/>
      <c r="W218" s="138"/>
      <c r="X218" s="126"/>
      <c r="Y218" s="142"/>
      <c r="Z218" s="126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0">
        <v>3.2628281779816164</v>
      </c>
      <c r="AR218" s="130">
        <v>-11.709340137920949</v>
      </c>
      <c r="AS218" s="130">
        <v>9.0214630122544719</v>
      </c>
      <c r="AT218" s="130">
        <v>3.254303693191221</v>
      </c>
      <c r="AU218" s="130">
        <v>16.970976136407703</v>
      </c>
      <c r="AV218" s="130">
        <v>14.283099010741227</v>
      </c>
      <c r="AW218" s="130">
        <v>11.020270832759611</v>
      </c>
      <c r="AX218" s="131">
        <v>-2.6878771256664766</v>
      </c>
      <c r="AY218" s="131">
        <v>13.708147958426087</v>
      </c>
    </row>
    <row r="219" spans="1:51" ht="13.5" customHeight="1" x14ac:dyDescent="0.25">
      <c r="A219" s="1"/>
      <c r="B219" s="1"/>
      <c r="C219" s="132">
        <v>0.38194444444444398</v>
      </c>
      <c r="D219" s="140">
        <v>45571</v>
      </c>
      <c r="E219" s="149"/>
      <c r="F219" s="99">
        <v>189</v>
      </c>
      <c r="G219" s="138"/>
      <c r="H219" s="142"/>
      <c r="I219" s="142"/>
      <c r="J219" s="99"/>
      <c r="K219" s="228"/>
      <c r="L219" s="228"/>
      <c r="M219" s="228"/>
      <c r="N219" s="135"/>
      <c r="O219" s="135"/>
      <c r="P219" s="135"/>
      <c r="Q219" s="135">
        <v>70.272102304497167</v>
      </c>
      <c r="R219" s="135">
        <v>16.970976136407703</v>
      </c>
      <c r="S219" s="141">
        <v>1810.1999999999998</v>
      </c>
      <c r="T219" s="142">
        <v>10.126050420168069</v>
      </c>
      <c r="U219" s="126">
        <v>1.18</v>
      </c>
      <c r="V219" s="12">
        <v>506</v>
      </c>
      <c r="W219" s="138">
        <v>18.330176470588235</v>
      </c>
      <c r="X219" s="250">
        <v>0.22460000000000002</v>
      </c>
      <c r="Y219" s="251">
        <v>21.248799999999999</v>
      </c>
      <c r="Z219" s="126">
        <v>0.75025210084033622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0">
        <v>3.2628281779816164</v>
      </c>
      <c r="AR219" s="130">
        <v>-11.709340137920949</v>
      </c>
      <c r="AS219" s="130">
        <v>9.0214630122544719</v>
      </c>
      <c r="AT219" s="130">
        <v>3.254303693191221</v>
      </c>
      <c r="AU219" s="130">
        <v>16.970976136407703</v>
      </c>
      <c r="AV219" s="130">
        <v>14.283099010741227</v>
      </c>
      <c r="AW219" s="130">
        <v>11.020270832759611</v>
      </c>
      <c r="AX219" s="131">
        <v>-2.6878771256664766</v>
      </c>
      <c r="AY219" s="131">
        <v>13.708147958426087</v>
      </c>
    </row>
    <row r="220" spans="1:51" ht="13.5" customHeight="1" x14ac:dyDescent="0.25">
      <c r="A220" s="1"/>
      <c r="B220" s="1"/>
      <c r="C220" s="132">
        <v>0.38194444444444398</v>
      </c>
      <c r="D220" s="140">
        <v>45572</v>
      </c>
      <c r="E220" s="149"/>
      <c r="F220" s="99">
        <v>190</v>
      </c>
      <c r="G220" s="138">
        <v>1787.7</v>
      </c>
      <c r="H220" s="142">
        <v>8.4388842746400794</v>
      </c>
      <c r="I220" s="142">
        <v>1.1100000000000001</v>
      </c>
      <c r="J220" s="99">
        <v>476</v>
      </c>
      <c r="K220" s="228">
        <v>13.5</v>
      </c>
      <c r="L220" s="228">
        <v>16.899999999999999</v>
      </c>
      <c r="M220" s="228">
        <v>25.3</v>
      </c>
      <c r="N220" s="249">
        <v>0.49010000000000009</v>
      </c>
      <c r="O220" s="249">
        <v>23.246399999999998</v>
      </c>
      <c r="P220" s="135">
        <v>2.7807308970099669</v>
      </c>
      <c r="Q220" s="135">
        <v>70.848583869568344</v>
      </c>
      <c r="R220" s="135">
        <v>17.090791505629895</v>
      </c>
      <c r="S220" s="141"/>
      <c r="T220" s="142"/>
      <c r="U220" s="126"/>
      <c r="V220" s="12"/>
      <c r="W220" s="138"/>
      <c r="X220" s="126"/>
      <c r="Y220" s="142"/>
      <c r="Z220" s="126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0">
        <v>3.2895949920218563</v>
      </c>
      <c r="AR220" s="130">
        <v>-11.942869083181986</v>
      </c>
      <c r="AS220" s="130">
        <v>9.0718782966863003</v>
      </c>
      <c r="AT220" s="130">
        <v>3.3685429821282611</v>
      </c>
      <c r="AU220" s="130">
        <v>17.090791505629895</v>
      </c>
      <c r="AV220" s="130">
        <v>14.219800719134209</v>
      </c>
      <c r="AW220" s="130">
        <v>10.930205727112353</v>
      </c>
      <c r="AX220" s="131">
        <v>-2.8709907864956854</v>
      </c>
      <c r="AY220" s="131">
        <v>13.801196513608039</v>
      </c>
    </row>
    <row r="221" spans="1:51" ht="13.5" customHeight="1" x14ac:dyDescent="0.25">
      <c r="A221" s="1"/>
      <c r="B221" s="1"/>
      <c r="C221" s="132">
        <v>0.38194444444444398</v>
      </c>
      <c r="D221" s="140">
        <v>45573</v>
      </c>
      <c r="E221" s="149"/>
      <c r="F221" s="99">
        <v>191</v>
      </c>
      <c r="G221" s="138"/>
      <c r="H221" s="142"/>
      <c r="I221" s="142"/>
      <c r="J221" s="99"/>
      <c r="K221" s="228"/>
      <c r="L221" s="228"/>
      <c r="M221" s="228"/>
      <c r="N221" s="135"/>
      <c r="O221" s="135"/>
      <c r="P221" s="135"/>
      <c r="Q221" s="135">
        <v>70.848583869568344</v>
      </c>
      <c r="R221" s="135">
        <v>17.090791505629895</v>
      </c>
      <c r="S221" s="141"/>
      <c r="T221" s="142"/>
      <c r="U221" s="126"/>
      <c r="V221" s="12"/>
      <c r="W221" s="138"/>
      <c r="X221" s="126"/>
      <c r="Y221" s="142"/>
      <c r="Z221" s="126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64"/>
      <c r="AQ221" s="130">
        <v>3.2895949920218563</v>
      </c>
      <c r="AR221" s="130">
        <v>-11.942869083181986</v>
      </c>
      <c r="AS221" s="130">
        <v>9.0718782966863003</v>
      </c>
      <c r="AT221" s="130">
        <v>3.3685429821282611</v>
      </c>
      <c r="AU221" s="130">
        <v>17.090791505629895</v>
      </c>
      <c r="AV221" s="130">
        <v>14.219800719134209</v>
      </c>
      <c r="AW221" s="130">
        <v>10.930205727112353</v>
      </c>
      <c r="AX221" s="131">
        <v>-2.8709907864956854</v>
      </c>
      <c r="AY221" s="131">
        <v>13.801196513608039</v>
      </c>
    </row>
    <row r="222" spans="1:51" ht="13.5" customHeight="1" x14ac:dyDescent="0.25">
      <c r="A222" s="1"/>
      <c r="B222" s="1"/>
      <c r="C222" s="132">
        <v>0.38194444444444398</v>
      </c>
      <c r="D222" s="140">
        <v>45574</v>
      </c>
      <c r="E222" s="149"/>
      <c r="F222" s="99">
        <v>192</v>
      </c>
      <c r="G222" s="138"/>
      <c r="H222" s="142"/>
      <c r="I222" s="142"/>
      <c r="J222" s="99"/>
      <c r="K222" s="228"/>
      <c r="L222" s="228"/>
      <c r="M222" s="228"/>
      <c r="N222" s="135"/>
      <c r="O222" s="135"/>
      <c r="P222" s="135"/>
      <c r="Q222" s="135">
        <v>70.848583869568344</v>
      </c>
      <c r="R222" s="135">
        <v>17.090791505629895</v>
      </c>
      <c r="S222" s="141"/>
      <c r="T222" s="142"/>
      <c r="U222" s="126"/>
      <c r="V222" s="12"/>
      <c r="W222" s="138"/>
      <c r="X222" s="126"/>
      <c r="Y222" s="142"/>
      <c r="Z222" s="126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0">
        <v>3.2895949920218563</v>
      </c>
      <c r="AR222" s="130">
        <v>-11.942869083181986</v>
      </c>
      <c r="AS222" s="130">
        <v>9.0718782966863003</v>
      </c>
      <c r="AT222" s="130">
        <v>3.3685429821282611</v>
      </c>
      <c r="AU222" s="130">
        <v>17.090791505629895</v>
      </c>
      <c r="AV222" s="130">
        <v>14.219800719134209</v>
      </c>
      <c r="AW222" s="130">
        <v>10.930205727112353</v>
      </c>
      <c r="AX222" s="131">
        <v>-2.8709907864956854</v>
      </c>
      <c r="AY222" s="131">
        <v>13.801196513608039</v>
      </c>
    </row>
    <row r="223" spans="1:51" ht="13.5" customHeight="1" x14ac:dyDescent="0.25">
      <c r="A223" s="1"/>
      <c r="B223" s="1"/>
      <c r="C223" s="132">
        <v>0.38194444444444398</v>
      </c>
      <c r="D223" s="140">
        <v>45575</v>
      </c>
      <c r="E223" s="149"/>
      <c r="F223" s="99">
        <v>193</v>
      </c>
      <c r="G223" s="138"/>
      <c r="H223" s="142"/>
      <c r="I223" s="142"/>
      <c r="J223" s="99"/>
      <c r="K223" s="228"/>
      <c r="L223" s="228"/>
      <c r="M223" s="228"/>
      <c r="N223" s="135"/>
      <c r="O223" s="135"/>
      <c r="P223" s="135"/>
      <c r="Q223" s="135">
        <v>70.848583869568344</v>
      </c>
      <c r="R223" s="135">
        <v>17.090791505629895</v>
      </c>
      <c r="S223" s="141"/>
      <c r="T223" s="142"/>
      <c r="U223" s="126"/>
      <c r="V223" s="12"/>
      <c r="W223" s="138"/>
      <c r="X223" s="126"/>
      <c r="Y223" s="142"/>
      <c r="Z223" s="126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0">
        <v>3.2895949920218563</v>
      </c>
      <c r="AR223" s="130">
        <v>-11.942869083181986</v>
      </c>
      <c r="AS223" s="130">
        <v>9.0718782966863003</v>
      </c>
      <c r="AT223" s="130">
        <v>3.3685429821282611</v>
      </c>
      <c r="AU223" s="130">
        <v>17.090791505629895</v>
      </c>
      <c r="AV223" s="130">
        <v>14.219800719134209</v>
      </c>
      <c r="AW223" s="130">
        <v>10.930205727112353</v>
      </c>
      <c r="AX223" s="131">
        <v>-2.8709907864956854</v>
      </c>
      <c r="AY223" s="131">
        <v>13.801196513608039</v>
      </c>
    </row>
    <row r="224" spans="1:51" s="203" customFormat="1" ht="13.5" customHeight="1" x14ac:dyDescent="0.25">
      <c r="A224" s="184" t="s">
        <v>163</v>
      </c>
      <c r="B224" s="184"/>
      <c r="C224" s="186">
        <v>0.38194444444444398</v>
      </c>
      <c r="D224" s="187">
        <v>45576</v>
      </c>
      <c r="E224" s="230"/>
      <c r="F224" s="189">
        <v>194</v>
      </c>
      <c r="G224" s="190"/>
      <c r="H224" s="191"/>
      <c r="I224" s="191"/>
      <c r="J224" s="189"/>
      <c r="K224" s="231"/>
      <c r="L224" s="231"/>
      <c r="M224" s="231"/>
      <c r="N224" s="192"/>
      <c r="O224" s="192"/>
      <c r="P224" s="192"/>
      <c r="Q224" s="192">
        <v>70.848583869568344</v>
      </c>
      <c r="R224" s="192">
        <v>17.090791505629895</v>
      </c>
      <c r="S224" s="236">
        <v>1820.3000000000002</v>
      </c>
      <c r="T224" s="191">
        <v>10.310142497904442</v>
      </c>
      <c r="U224" s="202">
        <v>1.2</v>
      </c>
      <c r="V224" s="199">
        <v>520</v>
      </c>
      <c r="W224" s="190">
        <v>18.76755238893546</v>
      </c>
      <c r="X224" s="202">
        <v>0.23810000000000003</v>
      </c>
      <c r="Y224" s="191">
        <v>20.6082</v>
      </c>
      <c r="Z224" s="202">
        <v>0.70159262363788766</v>
      </c>
      <c r="AA224" s="184"/>
      <c r="AB224" s="184"/>
      <c r="AC224" s="184"/>
      <c r="AD224" s="184"/>
      <c r="AE224" s="184"/>
      <c r="AF224" s="184"/>
      <c r="AG224" s="184"/>
      <c r="AH224" s="184"/>
      <c r="AI224" s="184"/>
      <c r="AJ224" s="184"/>
      <c r="AK224" s="184"/>
      <c r="AL224" s="184"/>
      <c r="AM224" s="184"/>
      <c r="AN224" s="184"/>
      <c r="AO224" s="184"/>
      <c r="AP224" s="184"/>
      <c r="AQ224" s="200">
        <v>3.2895949920218563</v>
      </c>
      <c r="AR224" s="200">
        <v>-11.942869083181986</v>
      </c>
      <c r="AS224" s="200">
        <v>9.0718782966863003</v>
      </c>
      <c r="AT224" s="200">
        <v>3.3685429821282611</v>
      </c>
      <c r="AU224" s="200">
        <v>17.090791505629895</v>
      </c>
      <c r="AV224" s="200">
        <v>14.219800719134209</v>
      </c>
      <c r="AW224" s="200">
        <v>10.930205727112353</v>
      </c>
      <c r="AX224" s="201">
        <v>-2.8709907864956854</v>
      </c>
      <c r="AY224" s="201">
        <v>13.801196513608039</v>
      </c>
    </row>
    <row r="225" spans="1:51" ht="13.5" customHeight="1" x14ac:dyDescent="0.25">
      <c r="A225" s="1"/>
      <c r="B225" s="1"/>
      <c r="C225" s="132">
        <v>0.38194444444444398</v>
      </c>
      <c r="D225" s="140">
        <v>45577</v>
      </c>
      <c r="E225" s="149"/>
      <c r="F225" s="99">
        <v>195</v>
      </c>
      <c r="G225" s="138">
        <v>1780.8</v>
      </c>
      <c r="H225" s="142">
        <v>8.8992401552967184</v>
      </c>
      <c r="I225" s="142">
        <v>1.08</v>
      </c>
      <c r="J225" s="99">
        <v>482</v>
      </c>
      <c r="K225" s="228">
        <v>13.4</v>
      </c>
      <c r="L225" s="228">
        <v>17</v>
      </c>
      <c r="M225" s="228">
        <v>25.1</v>
      </c>
      <c r="N225" s="249">
        <v>0.46610000000000007</v>
      </c>
      <c r="O225" s="249">
        <v>23.3324</v>
      </c>
      <c r="P225" s="135">
        <v>2.646089850249584</v>
      </c>
      <c r="Q225" s="135">
        <v>71.335491818030349</v>
      </c>
      <c r="R225" s="135">
        <v>17.19863275340424</v>
      </c>
      <c r="S225" s="141"/>
      <c r="T225" s="142"/>
      <c r="U225" s="126"/>
      <c r="V225" s="12"/>
      <c r="W225" s="138"/>
      <c r="X225" s="126"/>
      <c r="Y225" s="142"/>
      <c r="Z225" s="126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30">
        <v>3.3122027826275939</v>
      </c>
      <c r="AR225" s="130">
        <v>-12.164895567016885</v>
      </c>
      <c r="AS225" s="130">
        <v>9.0134945095479857</v>
      </c>
      <c r="AT225" s="130">
        <v>3.5176567013247046</v>
      </c>
      <c r="AU225" s="130">
        <v>17.19863275340424</v>
      </c>
      <c r="AV225" s="130">
        <v>14.047231695935341</v>
      </c>
      <c r="AW225" s="130">
        <v>10.735028913307747</v>
      </c>
      <c r="AX225" s="131">
        <v>-3.1514010574688989</v>
      </c>
      <c r="AY225" s="131">
        <v>13.886429970776646</v>
      </c>
    </row>
    <row r="226" spans="1:51" ht="13.5" customHeight="1" x14ac:dyDescent="0.25">
      <c r="A226" s="1"/>
      <c r="B226" s="1"/>
      <c r="C226" s="132">
        <v>0.38194444444444398</v>
      </c>
      <c r="D226" s="140">
        <v>45578</v>
      </c>
      <c r="E226" s="149"/>
      <c r="F226" s="99">
        <v>196</v>
      </c>
      <c r="G226" s="138"/>
      <c r="H226" s="142"/>
      <c r="I226" s="142"/>
      <c r="J226" s="99"/>
      <c r="K226" s="228"/>
      <c r="L226" s="228"/>
      <c r="M226" s="228"/>
      <c r="N226" s="135"/>
      <c r="O226" s="135"/>
      <c r="P226" s="135"/>
      <c r="Q226" s="135">
        <v>71.335491818030349</v>
      </c>
      <c r="R226" s="135">
        <v>17.19863275340424</v>
      </c>
      <c r="S226" s="141"/>
      <c r="T226" s="142"/>
      <c r="U226" s="126"/>
      <c r="V226" s="12"/>
      <c r="W226" s="138"/>
      <c r="X226" s="126"/>
      <c r="Y226" s="142"/>
      <c r="Z226" s="126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30">
        <v>3.3122027826275939</v>
      </c>
      <c r="AR226" s="130">
        <v>-12.164895567016885</v>
      </c>
      <c r="AS226" s="130">
        <v>9.0134945095479857</v>
      </c>
      <c r="AT226" s="130">
        <v>3.5176567013247046</v>
      </c>
      <c r="AU226" s="130">
        <v>17.19863275340424</v>
      </c>
      <c r="AV226" s="130">
        <v>14.047231695935341</v>
      </c>
      <c r="AW226" s="130">
        <v>10.735028913307747</v>
      </c>
      <c r="AX226" s="131">
        <v>-3.1514010574688989</v>
      </c>
      <c r="AY226" s="131">
        <v>13.886429970776646</v>
      </c>
    </row>
    <row r="227" spans="1:51" ht="13.5" customHeight="1" x14ac:dyDescent="0.25">
      <c r="A227" s="1"/>
      <c r="B227" s="1"/>
      <c r="C227" s="132">
        <v>0.38194444444444398</v>
      </c>
      <c r="D227" s="140">
        <v>45579</v>
      </c>
      <c r="E227" s="149"/>
      <c r="F227" s="99">
        <v>197</v>
      </c>
      <c r="G227" s="138"/>
      <c r="H227" s="142"/>
      <c r="I227" s="142"/>
      <c r="J227" s="99"/>
      <c r="K227" s="228"/>
      <c r="L227" s="228"/>
      <c r="M227" s="228"/>
      <c r="N227" s="135"/>
      <c r="O227" s="135"/>
      <c r="P227" s="135"/>
      <c r="Q227" s="135">
        <v>71.335491818030349</v>
      </c>
      <c r="R227" s="135">
        <v>17.19863275340424</v>
      </c>
      <c r="S227" s="141"/>
      <c r="T227" s="142"/>
      <c r="U227" s="126"/>
      <c r="V227" s="12"/>
      <c r="W227" s="138"/>
      <c r="X227" s="126"/>
      <c r="Y227" s="142"/>
      <c r="Z227" s="126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30">
        <v>3.3122027826275939</v>
      </c>
      <c r="AR227" s="130">
        <v>-12.164895567016885</v>
      </c>
      <c r="AS227" s="130">
        <v>9.0134945095479857</v>
      </c>
      <c r="AT227" s="130">
        <v>3.5176567013247046</v>
      </c>
      <c r="AU227" s="130">
        <v>17.19863275340424</v>
      </c>
      <c r="AV227" s="130">
        <v>14.047231695935341</v>
      </c>
      <c r="AW227" s="130">
        <v>10.735028913307747</v>
      </c>
      <c r="AX227" s="131">
        <v>-3.1514010574688989</v>
      </c>
      <c r="AY227" s="131">
        <v>13.886429970776646</v>
      </c>
    </row>
    <row r="228" spans="1:51" ht="13.5" customHeight="1" x14ac:dyDescent="0.25">
      <c r="A228" s="1"/>
      <c r="B228" s="1"/>
      <c r="C228" s="132">
        <v>0.38194444444444398</v>
      </c>
      <c r="D228" s="140">
        <v>45580</v>
      </c>
      <c r="E228" s="149"/>
      <c r="F228" s="99">
        <v>198</v>
      </c>
      <c r="G228" s="138"/>
      <c r="H228" s="142"/>
      <c r="I228" s="142"/>
      <c r="J228" s="99"/>
      <c r="K228" s="228"/>
      <c r="L228" s="228"/>
      <c r="M228" s="228"/>
      <c r="N228" s="135"/>
      <c r="O228" s="135"/>
      <c r="P228" s="135"/>
      <c r="Q228" s="135">
        <v>71.335491818030349</v>
      </c>
      <c r="R228" s="135">
        <v>17.19863275340424</v>
      </c>
      <c r="S228" s="141"/>
      <c r="T228" s="142"/>
      <c r="U228" s="126"/>
      <c r="V228" s="12"/>
      <c r="W228" s="138"/>
      <c r="X228" s="126"/>
      <c r="Y228" s="142"/>
      <c r="Z228" s="126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30">
        <v>3.3122027826275939</v>
      </c>
      <c r="AR228" s="130">
        <v>-12.164895567016885</v>
      </c>
      <c r="AS228" s="130">
        <v>9.0134945095479857</v>
      </c>
      <c r="AT228" s="130">
        <v>3.5176567013247046</v>
      </c>
      <c r="AU228" s="130">
        <v>17.19863275340424</v>
      </c>
      <c r="AV228" s="130">
        <v>14.047231695935341</v>
      </c>
      <c r="AW228" s="130">
        <v>10.735028913307747</v>
      </c>
      <c r="AX228" s="131">
        <v>-3.1514010574688989</v>
      </c>
      <c r="AY228" s="131">
        <v>13.886429970776646</v>
      </c>
    </row>
    <row r="229" spans="1:51" ht="13.5" customHeight="1" x14ac:dyDescent="0.25">
      <c r="A229" s="1"/>
      <c r="B229" s="1"/>
      <c r="C229" s="132">
        <v>0.38194444444444398</v>
      </c>
      <c r="D229" s="140">
        <v>45581</v>
      </c>
      <c r="E229" s="149"/>
      <c r="F229" s="99">
        <v>199</v>
      </c>
      <c r="G229" s="138"/>
      <c r="H229" s="142"/>
      <c r="I229" s="142"/>
      <c r="J229" s="99"/>
      <c r="K229" s="228"/>
      <c r="L229" s="228"/>
      <c r="M229" s="228"/>
      <c r="N229" s="135"/>
      <c r="O229" s="135"/>
      <c r="P229" s="135"/>
      <c r="Q229" s="135">
        <v>71.335491818030349</v>
      </c>
      <c r="R229" s="135">
        <v>17.19863275340424</v>
      </c>
      <c r="S229" s="141">
        <v>1815.1999999999998</v>
      </c>
      <c r="T229" s="142">
        <v>10.310142497904442</v>
      </c>
      <c r="U229" s="126">
        <v>1.2</v>
      </c>
      <c r="V229" s="12">
        <v>520</v>
      </c>
      <c r="W229" s="138">
        <v>18.714970662196141</v>
      </c>
      <c r="X229" s="250">
        <v>0.23810000000000003</v>
      </c>
      <c r="Y229" s="251">
        <v>20.6082</v>
      </c>
      <c r="Z229" s="126">
        <v>0.70159262363788766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30">
        <v>3.3122027826275939</v>
      </c>
      <c r="AR229" s="130">
        <v>-12.164895567016885</v>
      </c>
      <c r="AS229" s="130">
        <v>9.0134945095479857</v>
      </c>
      <c r="AT229" s="130">
        <v>3.5176567013247046</v>
      </c>
      <c r="AU229" s="130">
        <v>17.19863275340424</v>
      </c>
      <c r="AV229" s="130">
        <v>14.047231695935341</v>
      </c>
      <c r="AW229" s="130">
        <v>10.735028913307747</v>
      </c>
      <c r="AX229" s="131">
        <v>-3.1514010574688989</v>
      </c>
      <c r="AY229" s="131">
        <v>13.886429970776646</v>
      </c>
    </row>
    <row r="230" spans="1:51" ht="13.5" customHeight="1" x14ac:dyDescent="0.25">
      <c r="A230" s="1"/>
      <c r="B230" s="1"/>
      <c r="C230" s="132">
        <v>0.38194444444444398</v>
      </c>
      <c r="D230" s="140">
        <v>45582</v>
      </c>
      <c r="E230" s="149"/>
      <c r="F230" s="99">
        <v>200</v>
      </c>
      <c r="G230" s="138">
        <v>1741.1</v>
      </c>
      <c r="H230" s="142">
        <v>9.0584411276948504</v>
      </c>
      <c r="I230" s="142">
        <v>1.05</v>
      </c>
      <c r="J230" s="99">
        <v>486</v>
      </c>
      <c r="K230" s="228">
        <v>13.2</v>
      </c>
      <c r="L230" s="228">
        <v>16.899999999999999</v>
      </c>
      <c r="M230" s="228">
        <v>25.2</v>
      </c>
      <c r="N230" s="249">
        <v>0.45010000000000006</v>
      </c>
      <c r="O230" s="249">
        <v>22.744399999999999</v>
      </c>
      <c r="P230" s="135">
        <v>2.5447761194029854</v>
      </c>
      <c r="Q230" s="135">
        <v>71.766974426213267</v>
      </c>
      <c r="R230" s="135">
        <v>17.307343195101513</v>
      </c>
      <c r="S230" s="141"/>
      <c r="T230" s="142"/>
      <c r="U230" s="126"/>
      <c r="V230" s="12"/>
      <c r="W230" s="138"/>
      <c r="X230" s="126"/>
      <c r="Y230" s="142"/>
      <c r="Z230" s="126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64"/>
      <c r="AQ230" s="130">
        <v>3.3322371001749449</v>
      </c>
      <c r="AR230" s="130">
        <v>-12.368961813509163</v>
      </c>
      <c r="AS230" s="130">
        <v>9.1070457231077331</v>
      </c>
      <c r="AT230" s="130">
        <v>3.5986274274880072</v>
      </c>
      <c r="AU230" s="130">
        <v>17.307343195101513</v>
      </c>
      <c r="AV230" s="130">
        <v>14.045427104700083</v>
      </c>
      <c r="AW230" s="130">
        <v>10.713190004525138</v>
      </c>
      <c r="AX230" s="131">
        <v>-3.2619160904014297</v>
      </c>
      <c r="AY230" s="131">
        <v>13.975106094926568</v>
      </c>
    </row>
    <row r="231" spans="1:51" ht="13.5" customHeight="1" x14ac:dyDescent="0.25">
      <c r="A231" s="1"/>
      <c r="B231" s="1"/>
      <c r="C231" s="132">
        <v>0.38194444444444398</v>
      </c>
      <c r="D231" s="140">
        <v>45583</v>
      </c>
      <c r="E231" s="149"/>
      <c r="F231" s="99">
        <v>201</v>
      </c>
      <c r="G231" s="138"/>
      <c r="H231" s="142"/>
      <c r="I231" s="142"/>
      <c r="J231" s="99"/>
      <c r="K231" s="228"/>
      <c r="L231" s="228"/>
      <c r="M231" s="228"/>
      <c r="N231" s="135"/>
      <c r="O231" s="135"/>
      <c r="P231" s="135"/>
      <c r="Q231" s="135">
        <v>71.766974426213267</v>
      </c>
      <c r="R231" s="135">
        <v>17.307343195101513</v>
      </c>
      <c r="S231" s="141"/>
      <c r="T231" s="142"/>
      <c r="U231" s="126"/>
      <c r="V231" s="12"/>
      <c r="W231" s="138"/>
      <c r="X231" s="126"/>
      <c r="Y231" s="142"/>
      <c r="Z231" s="126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30">
        <v>3.3322371001749449</v>
      </c>
      <c r="AR231" s="130">
        <v>-12.368961813509163</v>
      </c>
      <c r="AS231" s="130">
        <v>9.1070457231077331</v>
      </c>
      <c r="AT231" s="130">
        <v>3.5986274274880072</v>
      </c>
      <c r="AU231" s="130">
        <v>17.307343195101513</v>
      </c>
      <c r="AV231" s="130">
        <v>14.045427104700083</v>
      </c>
      <c r="AW231" s="130">
        <v>10.713190004525138</v>
      </c>
      <c r="AX231" s="131">
        <v>-3.2619160904014297</v>
      </c>
      <c r="AY231" s="131">
        <v>13.975106094926568</v>
      </c>
    </row>
    <row r="232" spans="1:51" ht="13.5" customHeight="1" x14ac:dyDescent="0.25">
      <c r="A232" s="1"/>
      <c r="B232" s="1"/>
      <c r="C232" s="132">
        <v>0.38194444444444398</v>
      </c>
      <c r="D232" s="140">
        <v>45584</v>
      </c>
      <c r="E232" s="149"/>
      <c r="F232" s="99">
        <v>202</v>
      </c>
      <c r="G232" s="138"/>
      <c r="H232" s="142"/>
      <c r="I232" s="142"/>
      <c r="J232" s="99"/>
      <c r="K232" s="228"/>
      <c r="L232" s="228"/>
      <c r="M232" s="228"/>
      <c r="N232" s="135"/>
      <c r="O232" s="135"/>
      <c r="P232" s="135"/>
      <c r="Q232" s="135">
        <v>71.766974426213267</v>
      </c>
      <c r="R232" s="135">
        <v>17.307343195101513</v>
      </c>
      <c r="S232" s="141"/>
      <c r="T232" s="142"/>
      <c r="U232" s="126"/>
      <c r="V232" s="12"/>
      <c r="W232" s="138"/>
      <c r="X232" s="126"/>
      <c r="Y232" s="142"/>
      <c r="Z232" s="126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30">
        <v>3.3322371001749449</v>
      </c>
      <c r="AR232" s="130">
        <v>-12.368961813509163</v>
      </c>
      <c r="AS232" s="130">
        <v>9.1070457231077331</v>
      </c>
      <c r="AT232" s="130">
        <v>3.5986274274880072</v>
      </c>
      <c r="AU232" s="130">
        <v>17.307343195101513</v>
      </c>
      <c r="AV232" s="130">
        <v>14.045427104700083</v>
      </c>
      <c r="AW232" s="130">
        <v>10.713190004525138</v>
      </c>
      <c r="AX232" s="131">
        <v>-3.2619160904014297</v>
      </c>
      <c r="AY232" s="131">
        <v>13.975106094926568</v>
      </c>
    </row>
    <row r="233" spans="1:51" ht="13.5" customHeight="1" x14ac:dyDescent="0.25">
      <c r="A233" s="1"/>
      <c r="B233" s="1"/>
      <c r="C233" s="132">
        <v>0.38194444444444398</v>
      </c>
      <c r="D233" s="140">
        <v>45585</v>
      </c>
      <c r="E233" s="149"/>
      <c r="F233" s="99">
        <v>203</v>
      </c>
      <c r="G233" s="138"/>
      <c r="H233" s="142"/>
      <c r="I233" s="142"/>
      <c r="J233" s="99"/>
      <c r="K233" s="228"/>
      <c r="L233" s="228"/>
      <c r="M233" s="228"/>
      <c r="N233" s="135"/>
      <c r="O233" s="135"/>
      <c r="P233" s="135"/>
      <c r="Q233" s="135">
        <v>71.766974426213267</v>
      </c>
      <c r="R233" s="135">
        <v>17.307343195101513</v>
      </c>
      <c r="S233" s="141"/>
      <c r="T233" s="142"/>
      <c r="U233" s="126"/>
      <c r="V233" s="12"/>
      <c r="W233" s="138"/>
      <c r="X233" s="126"/>
      <c r="Y233" s="142"/>
      <c r="Z233" s="126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30">
        <v>3.3322371001749449</v>
      </c>
      <c r="AR233" s="130">
        <v>-12.368961813509163</v>
      </c>
      <c r="AS233" s="130">
        <v>9.1070457231077331</v>
      </c>
      <c r="AT233" s="130">
        <v>3.5986274274880072</v>
      </c>
      <c r="AU233" s="130">
        <v>17.307343195101513</v>
      </c>
      <c r="AV233" s="130">
        <v>14.045427104700083</v>
      </c>
      <c r="AW233" s="130">
        <v>10.713190004525138</v>
      </c>
      <c r="AX233" s="131">
        <v>-3.2619160904014297</v>
      </c>
      <c r="AY233" s="131">
        <v>13.975106094926568</v>
      </c>
    </row>
    <row r="234" spans="1:51" s="203" customFormat="1" ht="13.5" customHeight="1" x14ac:dyDescent="0.25">
      <c r="A234" s="184" t="s">
        <v>163</v>
      </c>
      <c r="B234" s="184"/>
      <c r="C234" s="186">
        <v>0.38194444444444398</v>
      </c>
      <c r="D234" s="187">
        <v>45586</v>
      </c>
      <c r="E234" s="230"/>
      <c r="F234" s="189">
        <v>204</v>
      </c>
      <c r="G234" s="190"/>
      <c r="H234" s="191"/>
      <c r="I234" s="191"/>
      <c r="J234" s="189"/>
      <c r="K234" s="231"/>
      <c r="L234" s="231"/>
      <c r="M234" s="231"/>
      <c r="N234" s="192"/>
      <c r="O234" s="192"/>
      <c r="P234" s="192"/>
      <c r="Q234" s="192">
        <v>71.766974426213267</v>
      </c>
      <c r="R234" s="192">
        <v>17.307343195101513</v>
      </c>
      <c r="S234" s="236">
        <v>1823.6999999999998</v>
      </c>
      <c r="T234" s="191">
        <v>10.025083612040135</v>
      </c>
      <c r="U234" s="202">
        <v>1.24</v>
      </c>
      <c r="V234" s="199">
        <v>522</v>
      </c>
      <c r="W234" s="190">
        <v>18.282744983277592</v>
      </c>
      <c r="X234" s="202">
        <v>0.25459999999999999</v>
      </c>
      <c r="Y234" s="191">
        <v>20.914200000000001</v>
      </c>
      <c r="Z234" s="202">
        <v>0.9797658862876254</v>
      </c>
      <c r="AA234" s="184"/>
      <c r="AB234" s="184"/>
      <c r="AC234" s="184"/>
      <c r="AD234" s="184"/>
      <c r="AE234" s="184"/>
      <c r="AF234" s="184"/>
      <c r="AG234" s="184"/>
      <c r="AH234" s="184"/>
      <c r="AI234" s="184"/>
      <c r="AJ234" s="184"/>
      <c r="AK234" s="184"/>
      <c r="AL234" s="184"/>
      <c r="AM234" s="184"/>
      <c r="AN234" s="184"/>
      <c r="AO234" s="184"/>
      <c r="AP234" s="184"/>
      <c r="AQ234" s="200">
        <v>3.3322371001749449</v>
      </c>
      <c r="AR234" s="200">
        <v>-12.368961813509163</v>
      </c>
      <c r="AS234" s="200">
        <v>9.1070457231077331</v>
      </c>
      <c r="AT234" s="200">
        <v>3.5986274274880072</v>
      </c>
      <c r="AU234" s="200">
        <v>17.307343195101513</v>
      </c>
      <c r="AV234" s="200">
        <v>14.045427104700083</v>
      </c>
      <c r="AW234" s="200">
        <v>10.713190004525138</v>
      </c>
      <c r="AX234" s="201">
        <v>-3.2619160904014297</v>
      </c>
      <c r="AY234" s="201">
        <v>13.975106094926568</v>
      </c>
    </row>
    <row r="235" spans="1:51" ht="13.5" customHeight="1" x14ac:dyDescent="0.25">
      <c r="A235" s="1"/>
      <c r="B235" s="1"/>
      <c r="C235" s="132">
        <v>0.38194444444444398</v>
      </c>
      <c r="D235" s="140">
        <v>45587</v>
      </c>
      <c r="E235" s="149"/>
      <c r="F235" s="99">
        <v>205</v>
      </c>
      <c r="G235" s="138">
        <v>1752.4</v>
      </c>
      <c r="H235" s="142">
        <v>9.8105215231787977</v>
      </c>
      <c r="I235" s="142">
        <v>1.08</v>
      </c>
      <c r="J235" s="99">
        <v>488</v>
      </c>
      <c r="K235" s="228">
        <v>12.6</v>
      </c>
      <c r="L235" s="228">
        <v>16.8</v>
      </c>
      <c r="M235" s="228">
        <v>25.2</v>
      </c>
      <c r="N235" s="249">
        <v>0.44850000000000001</v>
      </c>
      <c r="O235" s="249">
        <v>22.1844</v>
      </c>
      <c r="P235" s="135">
        <v>2.5867549668874177</v>
      </c>
      <c r="Q235" s="135">
        <v>72.161832990415348</v>
      </c>
      <c r="R235" s="135">
        <v>17.347631030436929</v>
      </c>
      <c r="S235" s="141"/>
      <c r="T235" s="142"/>
      <c r="U235" s="126"/>
      <c r="V235" s="12"/>
      <c r="W235" s="138"/>
      <c r="X235" s="126"/>
      <c r="Y235" s="142"/>
      <c r="Z235" s="126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30">
        <v>3.3505709141259397</v>
      </c>
      <c r="AR235" s="130">
        <v>-12.546466149381109</v>
      </c>
      <c r="AS235" s="130">
        <v>9.302068975026387</v>
      </c>
      <c r="AT235" s="130">
        <v>3.625763904398204</v>
      </c>
      <c r="AU235" s="130">
        <v>17.347631030436929</v>
      </c>
      <c r="AV235" s="130">
        <v>14.103233856082207</v>
      </c>
      <c r="AW235" s="130">
        <v>10.752662941956267</v>
      </c>
      <c r="AX235" s="131">
        <v>-3.244397174354722</v>
      </c>
      <c r="AY235" s="131">
        <v>13.99706011631099</v>
      </c>
    </row>
    <row r="236" spans="1:51" ht="13.5" customHeight="1" x14ac:dyDescent="0.25">
      <c r="A236" s="1"/>
      <c r="B236" s="1"/>
      <c r="C236" s="132">
        <v>0.38194444444444398</v>
      </c>
      <c r="D236" s="140">
        <v>45588</v>
      </c>
      <c r="E236" s="149"/>
      <c r="F236" s="99">
        <v>206</v>
      </c>
      <c r="G236" s="138"/>
      <c r="H236" s="142"/>
      <c r="I236" s="142"/>
      <c r="J236" s="99"/>
      <c r="K236" s="228"/>
      <c r="L236" s="228"/>
      <c r="M236" s="228"/>
      <c r="N236" s="145"/>
      <c r="O236" s="135"/>
      <c r="P236" s="135"/>
      <c r="Q236" s="135">
        <v>72.161832990415348</v>
      </c>
      <c r="R236" s="135">
        <v>17.347631030436929</v>
      </c>
      <c r="S236" s="141"/>
      <c r="T236" s="142"/>
      <c r="U236" s="126"/>
      <c r="V236" s="12"/>
      <c r="W236" s="138"/>
      <c r="X236" s="126"/>
      <c r="Y236" s="142"/>
      <c r="Z236" s="126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30">
        <v>3.3505709141259397</v>
      </c>
      <c r="AR236" s="130">
        <v>-12.546466149381109</v>
      </c>
      <c r="AS236" s="130">
        <v>9.302068975026387</v>
      </c>
      <c r="AT236" s="130">
        <v>3.625763904398204</v>
      </c>
      <c r="AU236" s="130">
        <v>17.347631030436929</v>
      </c>
      <c r="AV236" s="130">
        <v>14.103233856082207</v>
      </c>
      <c r="AW236" s="130">
        <v>10.752662941956267</v>
      </c>
      <c r="AX236" s="131">
        <v>-3.244397174354722</v>
      </c>
      <c r="AY236" s="131">
        <v>13.99706011631099</v>
      </c>
    </row>
    <row r="237" spans="1:51" ht="13.5" customHeight="1" x14ac:dyDescent="0.25">
      <c r="A237" s="1"/>
      <c r="B237" s="1"/>
      <c r="C237" s="132">
        <v>0.38194444444444398</v>
      </c>
      <c r="D237" s="140">
        <v>45589</v>
      </c>
      <c r="E237" s="149"/>
      <c r="F237" s="99">
        <v>207</v>
      </c>
      <c r="G237" s="138"/>
      <c r="H237" s="142"/>
      <c r="I237" s="142"/>
      <c r="J237" s="99"/>
      <c r="K237" s="228"/>
      <c r="L237" s="228"/>
      <c r="M237" s="228"/>
      <c r="N237" s="145"/>
      <c r="O237" s="135"/>
      <c r="P237" s="135"/>
      <c r="Q237" s="135">
        <v>72.161832990415348</v>
      </c>
      <c r="R237" s="135">
        <v>17.347631030436929</v>
      </c>
      <c r="S237" s="141"/>
      <c r="T237" s="142"/>
      <c r="U237" s="126"/>
      <c r="V237" s="12"/>
      <c r="W237" s="138"/>
      <c r="X237" s="126"/>
      <c r="Y237" s="142"/>
      <c r="Z237" s="126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30">
        <v>3.3505709141259397</v>
      </c>
      <c r="AR237" s="130">
        <v>-12.546466149381109</v>
      </c>
      <c r="AS237" s="130">
        <v>9.302068975026387</v>
      </c>
      <c r="AT237" s="130">
        <v>3.625763904398204</v>
      </c>
      <c r="AU237" s="130">
        <v>17.347631030436929</v>
      </c>
      <c r="AV237" s="130">
        <v>14.103233856082207</v>
      </c>
      <c r="AW237" s="130">
        <v>10.752662941956267</v>
      </c>
      <c r="AX237" s="131">
        <v>-3.244397174354722</v>
      </c>
      <c r="AY237" s="131">
        <v>13.99706011631099</v>
      </c>
    </row>
    <row r="238" spans="1:51" ht="13.5" customHeight="1" x14ac:dyDescent="0.25">
      <c r="A238" s="1"/>
      <c r="B238" s="1"/>
      <c r="C238" s="132">
        <v>0.38194444444444398</v>
      </c>
      <c r="D238" s="140">
        <v>45590</v>
      </c>
      <c r="E238" s="149"/>
      <c r="F238" s="99">
        <v>208</v>
      </c>
      <c r="G238" s="138"/>
      <c r="H238" s="142"/>
      <c r="I238" s="142"/>
      <c r="J238" s="99"/>
      <c r="K238" s="228"/>
      <c r="L238" s="228"/>
      <c r="M238" s="228"/>
      <c r="N238" s="145"/>
      <c r="O238" s="135"/>
      <c r="P238" s="135"/>
      <c r="Q238" s="135">
        <v>72.161832990415348</v>
      </c>
      <c r="R238" s="135">
        <v>17.347631030436929</v>
      </c>
      <c r="S238" s="141"/>
      <c r="T238" s="142"/>
      <c r="U238" s="126"/>
      <c r="V238" s="12"/>
      <c r="W238" s="138"/>
      <c r="X238" s="126"/>
      <c r="Y238" s="142"/>
      <c r="Z238" s="126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30">
        <v>3.3505709141259397</v>
      </c>
      <c r="AR238" s="130">
        <v>-12.546466149381109</v>
      </c>
      <c r="AS238" s="130">
        <v>9.302068975026387</v>
      </c>
      <c r="AT238" s="130">
        <v>3.625763904398204</v>
      </c>
      <c r="AU238" s="130">
        <v>17.347631030436929</v>
      </c>
      <c r="AV238" s="130">
        <v>14.103233856082207</v>
      </c>
      <c r="AW238" s="130">
        <v>10.752662941956267</v>
      </c>
      <c r="AX238" s="131">
        <v>-3.244397174354722</v>
      </c>
      <c r="AY238" s="131">
        <v>13.99706011631099</v>
      </c>
    </row>
    <row r="239" spans="1:51" ht="13.5" customHeight="1" x14ac:dyDescent="0.25">
      <c r="A239" s="1"/>
      <c r="B239" s="1"/>
      <c r="C239" s="132">
        <v>0.38194444444444398</v>
      </c>
      <c r="D239" s="140">
        <v>45591</v>
      </c>
      <c r="E239" s="149"/>
      <c r="F239" s="99">
        <v>209</v>
      </c>
      <c r="G239" s="138"/>
      <c r="H239" s="142"/>
      <c r="I239" s="142"/>
      <c r="J239" s="99"/>
      <c r="K239" s="228"/>
      <c r="L239" s="228"/>
      <c r="M239" s="228"/>
      <c r="N239" s="145"/>
      <c r="O239" s="135"/>
      <c r="P239" s="135"/>
      <c r="Q239" s="135">
        <v>72.161832990415348</v>
      </c>
      <c r="R239" s="135">
        <v>17.347631030436929</v>
      </c>
      <c r="S239" s="141">
        <v>1819.6</v>
      </c>
      <c r="T239" s="142">
        <v>10.025083612040135</v>
      </c>
      <c r="U239" s="126">
        <v>1.24</v>
      </c>
      <c r="V239" s="12">
        <v>522</v>
      </c>
      <c r="W239" s="138">
        <v>18.24164214046823</v>
      </c>
      <c r="X239" s="250">
        <v>0.25459999999999999</v>
      </c>
      <c r="Y239" s="251">
        <v>20.914200000000001</v>
      </c>
      <c r="Z239" s="126">
        <v>0.9797658862876254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64"/>
      <c r="AQ239" s="130">
        <v>3.3505709141259397</v>
      </c>
      <c r="AR239" s="130">
        <v>-12.546466149381109</v>
      </c>
      <c r="AS239" s="130">
        <v>9.302068975026387</v>
      </c>
      <c r="AT239" s="130">
        <v>3.625763904398204</v>
      </c>
      <c r="AU239" s="130">
        <v>17.347631030436929</v>
      </c>
      <c r="AV239" s="130">
        <v>14.103233856082207</v>
      </c>
      <c r="AW239" s="130">
        <v>10.752662941956267</v>
      </c>
      <c r="AX239" s="131">
        <v>-3.244397174354722</v>
      </c>
      <c r="AY239" s="131">
        <v>13.99706011631099</v>
      </c>
    </row>
    <row r="240" spans="1:51" ht="13.5" customHeight="1" x14ac:dyDescent="0.25">
      <c r="A240" s="1"/>
      <c r="B240" s="1"/>
      <c r="C240" s="132">
        <v>0.38194444444444398</v>
      </c>
      <c r="D240" s="140">
        <v>45592</v>
      </c>
      <c r="E240" s="149"/>
      <c r="F240" s="99">
        <v>210</v>
      </c>
      <c r="G240" s="138">
        <v>1789.6</v>
      </c>
      <c r="H240" s="142">
        <v>10.446862907683794</v>
      </c>
      <c r="I240" s="142">
        <v>1.07</v>
      </c>
      <c r="J240" s="99">
        <v>486</v>
      </c>
      <c r="K240" s="228">
        <v>12.4</v>
      </c>
      <c r="L240" s="228">
        <v>17.2</v>
      </c>
      <c r="M240" s="228">
        <v>25.3</v>
      </c>
      <c r="N240" s="249">
        <v>0.46610000000000007</v>
      </c>
      <c r="O240" s="249">
        <v>21.9604</v>
      </c>
      <c r="P240" s="135">
        <v>2.6835820895522389</v>
      </c>
      <c r="Q240" s="135">
        <v>72.617122716940727</v>
      </c>
      <c r="R240" s="135">
        <v>17.330860347214681</v>
      </c>
      <c r="S240" s="141"/>
      <c r="T240" s="142"/>
      <c r="U240" s="126"/>
      <c r="V240" s="12"/>
      <c r="W240" s="138"/>
      <c r="X240" s="126"/>
      <c r="Y240" s="142"/>
      <c r="Z240" s="126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30">
        <v>3.3717106281822455</v>
      </c>
      <c r="AR240" s="130">
        <v>-12.741650020526192</v>
      </c>
      <c r="AS240" s="130">
        <v>9.4741519399635923</v>
      </c>
      <c r="AT240" s="130">
        <v>3.6717421298383637</v>
      </c>
      <c r="AU240" s="130">
        <v>17.330860347214681</v>
      </c>
      <c r="AV240" s="130">
        <v>14.063362266652081</v>
      </c>
      <c r="AW240" s="130">
        <v>10.691651638469835</v>
      </c>
      <c r="AX240" s="131">
        <v>-3.2674980805625999</v>
      </c>
      <c r="AY240" s="131">
        <v>13.959149719032435</v>
      </c>
    </row>
    <row r="241" spans="1:51" ht="13.5" customHeight="1" x14ac:dyDescent="0.25">
      <c r="A241" s="1"/>
      <c r="B241" s="1"/>
      <c r="C241" s="132">
        <v>0.38194444444444398</v>
      </c>
      <c r="D241" s="140">
        <v>45593</v>
      </c>
      <c r="E241" s="149"/>
      <c r="F241" s="99">
        <v>211</v>
      </c>
      <c r="G241" s="138"/>
      <c r="H241" s="142"/>
      <c r="I241" s="142"/>
      <c r="J241" s="99"/>
      <c r="K241" s="228"/>
      <c r="L241" s="228"/>
      <c r="M241" s="228"/>
      <c r="N241" s="145"/>
      <c r="O241" s="135"/>
      <c r="P241" s="135"/>
      <c r="Q241" s="135">
        <v>72.617122716940727</v>
      </c>
      <c r="R241" s="135">
        <v>17.330860347214681</v>
      </c>
      <c r="S241" s="141"/>
      <c r="T241" s="142"/>
      <c r="U241" s="126"/>
      <c r="V241" s="12"/>
      <c r="W241" s="138"/>
      <c r="X241" s="126"/>
      <c r="Y241" s="142"/>
      <c r="Z241" s="126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30">
        <v>3.3717106281822455</v>
      </c>
      <c r="AR241" s="130">
        <v>-12.741650020526192</v>
      </c>
      <c r="AS241" s="130">
        <v>9.4741519399635923</v>
      </c>
      <c r="AT241" s="130">
        <v>3.6717421298383637</v>
      </c>
      <c r="AU241" s="130">
        <v>17.330860347214681</v>
      </c>
      <c r="AV241" s="130">
        <v>14.063362266652081</v>
      </c>
      <c r="AW241" s="130">
        <v>10.691651638469835</v>
      </c>
      <c r="AX241" s="131">
        <v>-3.2674980805625999</v>
      </c>
      <c r="AY241" s="131">
        <v>13.959149719032435</v>
      </c>
    </row>
    <row r="242" spans="1:51" ht="13.5" customHeight="1" x14ac:dyDescent="0.25">
      <c r="A242" s="1"/>
      <c r="B242" s="1"/>
      <c r="C242" s="132">
        <v>0.38194444444444398</v>
      </c>
      <c r="D242" s="140">
        <v>45594</v>
      </c>
      <c r="E242" s="149"/>
      <c r="F242" s="99">
        <v>212</v>
      </c>
      <c r="G242" s="138"/>
      <c r="H242" s="142"/>
      <c r="I242" s="142"/>
      <c r="J242" s="99"/>
      <c r="K242" s="228"/>
      <c r="L242" s="228"/>
      <c r="M242" s="228"/>
      <c r="N242" s="145"/>
      <c r="O242" s="135"/>
      <c r="P242" s="135"/>
      <c r="Q242" s="135">
        <v>72.617122716940727</v>
      </c>
      <c r="R242" s="135">
        <v>17.330860347214681</v>
      </c>
      <c r="S242" s="141"/>
      <c r="T242" s="142"/>
      <c r="U242" s="126"/>
      <c r="V242" s="12"/>
      <c r="W242" s="138"/>
      <c r="X242" s="126"/>
      <c r="Y242" s="142"/>
      <c r="Z242" s="126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30">
        <v>3.3717106281822455</v>
      </c>
      <c r="AR242" s="130">
        <v>-12.741650020526192</v>
      </c>
      <c r="AS242" s="130">
        <v>9.4741519399635923</v>
      </c>
      <c r="AT242" s="130">
        <v>3.6717421298383637</v>
      </c>
      <c r="AU242" s="130">
        <v>17.330860347214681</v>
      </c>
      <c r="AV242" s="130">
        <v>14.063362266652081</v>
      </c>
      <c r="AW242" s="130">
        <v>10.691651638469835</v>
      </c>
      <c r="AX242" s="131">
        <v>-3.2674980805625999</v>
      </c>
      <c r="AY242" s="131">
        <v>13.959149719032435</v>
      </c>
    </row>
    <row r="243" spans="1:51" ht="13.5" customHeight="1" x14ac:dyDescent="0.25">
      <c r="A243" s="1"/>
      <c r="B243" s="1"/>
      <c r="C243" s="132">
        <v>0.38194444444444398</v>
      </c>
      <c r="D243" s="140">
        <v>45595</v>
      </c>
      <c r="E243" s="149"/>
      <c r="F243" s="99">
        <v>213</v>
      </c>
      <c r="G243" s="138"/>
      <c r="H243" s="142"/>
      <c r="I243" s="142"/>
      <c r="J243" s="99"/>
      <c r="K243" s="228"/>
      <c r="L243" s="228"/>
      <c r="M243" s="228"/>
      <c r="N243" s="145"/>
      <c r="O243" s="135"/>
      <c r="P243" s="135"/>
      <c r="Q243" s="135">
        <v>72.617122716940727</v>
      </c>
      <c r="R243" s="135">
        <v>17.330860347214681</v>
      </c>
      <c r="S243" s="141"/>
      <c r="T243" s="142"/>
      <c r="U243" s="126"/>
      <c r="V243" s="12"/>
      <c r="W243" s="138"/>
      <c r="X243" s="126"/>
      <c r="Y243" s="142"/>
      <c r="Z243" s="126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30">
        <v>3.3717106281822455</v>
      </c>
      <c r="AR243" s="130">
        <v>-12.741650020526192</v>
      </c>
      <c r="AS243" s="130">
        <v>9.4741519399635923</v>
      </c>
      <c r="AT243" s="130">
        <v>3.6717421298383637</v>
      </c>
      <c r="AU243" s="130">
        <v>17.330860347214681</v>
      </c>
      <c r="AV243" s="130">
        <v>14.063362266652081</v>
      </c>
      <c r="AW243" s="130">
        <v>10.691651638469835</v>
      </c>
      <c r="AX243" s="131">
        <v>-3.2674980805625999</v>
      </c>
      <c r="AY243" s="131">
        <v>13.959149719032435</v>
      </c>
    </row>
    <row r="244" spans="1:51" ht="13.5" customHeight="1" x14ac:dyDescent="0.25">
      <c r="A244" s="1"/>
      <c r="B244" s="1"/>
      <c r="C244" s="132">
        <v>0.38194444444444398</v>
      </c>
      <c r="D244" s="140">
        <v>45596</v>
      </c>
      <c r="E244" s="149"/>
      <c r="F244" s="99">
        <v>214</v>
      </c>
      <c r="G244" s="138"/>
      <c r="H244" s="142"/>
      <c r="I244" s="142"/>
      <c r="J244" s="99"/>
      <c r="K244" s="228"/>
      <c r="L244" s="228"/>
      <c r="M244" s="228"/>
      <c r="N244" s="145"/>
      <c r="O244" s="135"/>
      <c r="P244" s="135"/>
      <c r="Q244" s="135">
        <v>72.617122716940727</v>
      </c>
      <c r="R244" s="135">
        <v>17.330860347214681</v>
      </c>
      <c r="S244" s="141"/>
      <c r="T244" s="142"/>
      <c r="U244" s="126"/>
      <c r="V244" s="12"/>
      <c r="W244" s="138"/>
      <c r="X244" s="126"/>
      <c r="Y244" s="142"/>
      <c r="Z244" s="126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30">
        <v>3.3717106281822455</v>
      </c>
      <c r="AR244" s="130">
        <v>-12.741650020526192</v>
      </c>
      <c r="AS244" s="130">
        <v>9.4741519399635923</v>
      </c>
      <c r="AT244" s="130">
        <v>3.6717421298383637</v>
      </c>
      <c r="AU244" s="130">
        <v>17.330860347214681</v>
      </c>
      <c r="AV244" s="130">
        <v>14.063362266652081</v>
      </c>
      <c r="AW244" s="130">
        <v>10.691651638469835</v>
      </c>
      <c r="AX244" s="131">
        <v>-3.2674980805625999</v>
      </c>
      <c r="AY244" s="131">
        <v>13.959149719032435</v>
      </c>
    </row>
    <row r="245" spans="1:51" ht="13.5" customHeight="1" x14ac:dyDescent="0.25">
      <c r="A245" s="1"/>
      <c r="B245" s="1"/>
      <c r="C245" s="132">
        <v>0.38194444444444398</v>
      </c>
      <c r="D245" s="140">
        <v>45597</v>
      </c>
      <c r="E245" s="149"/>
      <c r="F245" s="99">
        <v>215</v>
      </c>
      <c r="G245" s="138"/>
      <c r="H245" s="142"/>
      <c r="I245" s="142"/>
      <c r="J245" s="99"/>
      <c r="K245" s="228"/>
      <c r="L245" s="228"/>
      <c r="M245" s="228"/>
      <c r="N245" s="145"/>
      <c r="O245" s="135"/>
      <c r="P245" s="135"/>
      <c r="Q245" s="135">
        <v>72.617122716940727</v>
      </c>
      <c r="R245" s="135">
        <v>17.330860347214681</v>
      </c>
      <c r="S245" s="141"/>
      <c r="T245" s="142"/>
      <c r="U245" s="126"/>
      <c r="V245" s="12"/>
      <c r="W245" s="138"/>
      <c r="X245" s="126"/>
      <c r="Y245" s="142"/>
      <c r="Z245" s="126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30">
        <v>3.3717106281822455</v>
      </c>
      <c r="AR245" s="130">
        <v>-12.741650020526192</v>
      </c>
      <c r="AS245" s="130">
        <v>9.4741519399635923</v>
      </c>
      <c r="AT245" s="130">
        <v>3.6717421298383637</v>
      </c>
      <c r="AU245" s="130">
        <v>17.330860347214681</v>
      </c>
      <c r="AV245" s="130">
        <v>14.063362266652081</v>
      </c>
      <c r="AW245" s="130">
        <v>10.691651638469835</v>
      </c>
      <c r="AX245" s="131">
        <v>-3.2674980805625999</v>
      </c>
      <c r="AY245" s="131">
        <v>13.959149719032435</v>
      </c>
    </row>
    <row r="246" spans="1:51" ht="13.5" customHeight="1" x14ac:dyDescent="0.25">
      <c r="A246" s="1"/>
      <c r="B246" s="1"/>
      <c r="C246" s="132">
        <v>0.38194444444444398</v>
      </c>
      <c r="D246" s="140">
        <v>45598</v>
      </c>
      <c r="E246" s="149"/>
      <c r="F246" s="99">
        <v>216</v>
      </c>
      <c r="G246" s="138"/>
      <c r="H246" s="142"/>
      <c r="I246" s="142"/>
      <c r="J246" s="99"/>
      <c r="K246" s="228"/>
      <c r="L246" s="228"/>
      <c r="M246" s="228"/>
      <c r="N246" s="145"/>
      <c r="O246" s="135"/>
      <c r="P246" s="135"/>
      <c r="Q246" s="135">
        <v>72.617122716940727</v>
      </c>
      <c r="R246" s="135">
        <v>17.330860347214681</v>
      </c>
      <c r="S246" s="141"/>
      <c r="T246" s="142"/>
      <c r="U246" s="126"/>
      <c r="V246" s="12"/>
      <c r="W246" s="138"/>
      <c r="X246" s="126"/>
      <c r="Y246" s="142"/>
      <c r="Z246" s="126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30">
        <v>3.3717106281822455</v>
      </c>
      <c r="AR246" s="130">
        <v>-12.741650020526192</v>
      </c>
      <c r="AS246" s="130">
        <v>9.4741519399635923</v>
      </c>
      <c r="AT246" s="130">
        <v>3.6717421298383637</v>
      </c>
      <c r="AU246" s="130">
        <v>17.330860347214681</v>
      </c>
      <c r="AV246" s="130">
        <v>14.063362266652081</v>
      </c>
      <c r="AW246" s="130">
        <v>10.691651638469835</v>
      </c>
      <c r="AX246" s="131">
        <v>-3.2674980805625999</v>
      </c>
      <c r="AY246" s="131">
        <v>13.959149719032435</v>
      </c>
    </row>
    <row r="247" spans="1:51" ht="13.2" customHeight="1" x14ac:dyDescent="0.25">
      <c r="A247" s="1"/>
      <c r="B247" s="1"/>
      <c r="C247" s="132">
        <v>0.38194444444444398</v>
      </c>
      <c r="D247" s="140">
        <v>45599</v>
      </c>
      <c r="E247" s="149"/>
      <c r="F247" s="99">
        <v>217</v>
      </c>
      <c r="G247" s="138"/>
      <c r="H247" s="142"/>
      <c r="I247" s="142"/>
      <c r="J247" s="99"/>
      <c r="K247" s="228"/>
      <c r="L247" s="228"/>
      <c r="M247" s="228"/>
      <c r="N247" s="145"/>
      <c r="O247" s="135"/>
      <c r="P247" s="135"/>
      <c r="Q247" s="135">
        <v>72.617122716940727</v>
      </c>
      <c r="R247" s="135">
        <v>17.330860347214681</v>
      </c>
      <c r="S247" s="141"/>
      <c r="T247" s="142"/>
      <c r="U247" s="126"/>
      <c r="V247" s="12"/>
      <c r="W247" s="138"/>
      <c r="X247" s="126"/>
      <c r="Y247" s="142"/>
      <c r="Z247" s="126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30">
        <v>3.3717106281822455</v>
      </c>
      <c r="AR247" s="130">
        <v>-12.741650020526192</v>
      </c>
      <c r="AS247" s="130">
        <v>9.4741519399635923</v>
      </c>
      <c r="AT247" s="130">
        <v>3.6717421298383637</v>
      </c>
      <c r="AU247" s="130">
        <v>17.330860347214681</v>
      </c>
      <c r="AV247" s="130">
        <v>14.063362266652081</v>
      </c>
      <c r="AW247" s="130">
        <v>10.691651638469835</v>
      </c>
      <c r="AX247" s="131">
        <v>-3.2674980805625999</v>
      </c>
      <c r="AY247" s="131">
        <v>13.959149719032435</v>
      </c>
    </row>
    <row r="248" spans="1:51" ht="13.5" customHeight="1" x14ac:dyDescent="0.25">
      <c r="A248" s="1"/>
      <c r="B248" s="1"/>
      <c r="C248" s="132">
        <v>0.38194444444444398</v>
      </c>
      <c r="D248" s="140">
        <v>45600</v>
      </c>
      <c r="E248" s="149"/>
      <c r="F248" s="99">
        <v>218</v>
      </c>
      <c r="G248" s="138"/>
      <c r="H248" s="142"/>
      <c r="I248" s="142"/>
      <c r="J248" s="99"/>
      <c r="K248" s="228"/>
      <c r="L248" s="228"/>
      <c r="M248" s="228"/>
      <c r="N248" s="145"/>
      <c r="O248" s="135"/>
      <c r="P248" s="135"/>
      <c r="Q248" s="135">
        <v>72.617122716940727</v>
      </c>
      <c r="R248" s="135">
        <v>17.330860347214681</v>
      </c>
      <c r="S248" s="141"/>
      <c r="T248" s="142"/>
      <c r="U248" s="126"/>
      <c r="V248" s="12"/>
      <c r="W248" s="138"/>
      <c r="X248" s="126"/>
      <c r="Y248" s="142"/>
      <c r="Z248" s="126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64"/>
      <c r="AQ248" s="130">
        <v>3.3717106281822455</v>
      </c>
      <c r="AR248" s="130">
        <v>-12.741650020526192</v>
      </c>
      <c r="AS248" s="130">
        <v>9.4741519399635923</v>
      </c>
      <c r="AT248" s="130">
        <v>3.6717421298383637</v>
      </c>
      <c r="AU248" s="130">
        <v>17.330860347214681</v>
      </c>
      <c r="AV248" s="130">
        <v>14.063362266652081</v>
      </c>
      <c r="AW248" s="130">
        <v>10.691651638469835</v>
      </c>
      <c r="AX248" s="131">
        <v>-3.2674980805625999</v>
      </c>
      <c r="AY248" s="131">
        <v>13.959149719032435</v>
      </c>
    </row>
    <row r="249" spans="1:51" ht="13.5" customHeight="1" x14ac:dyDescent="0.25">
      <c r="A249" s="1"/>
      <c r="B249" s="1"/>
      <c r="C249" s="132">
        <v>0.38194444444444398</v>
      </c>
      <c r="D249" s="140">
        <v>45601</v>
      </c>
      <c r="E249" s="149"/>
      <c r="F249" s="99">
        <v>219</v>
      </c>
      <c r="G249" s="138"/>
      <c r="H249" s="142"/>
      <c r="I249" s="142"/>
      <c r="J249" s="99"/>
      <c r="K249" s="228"/>
      <c r="L249" s="228"/>
      <c r="M249" s="228"/>
      <c r="N249" s="145"/>
      <c r="O249" s="135"/>
      <c r="P249" s="135"/>
      <c r="Q249" s="135">
        <v>72.617122716940727</v>
      </c>
      <c r="R249" s="135">
        <v>17.330860347214681</v>
      </c>
      <c r="S249" s="141"/>
      <c r="T249" s="142"/>
      <c r="U249" s="126"/>
      <c r="V249" s="12"/>
      <c r="W249" s="138"/>
      <c r="X249" s="126"/>
      <c r="Y249" s="142"/>
      <c r="Z249" s="126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30">
        <v>3.3717106281822455</v>
      </c>
      <c r="AR249" s="130">
        <v>-12.741650020526192</v>
      </c>
      <c r="AS249" s="130">
        <v>9.4741519399635923</v>
      </c>
      <c r="AT249" s="130">
        <v>3.6717421298383637</v>
      </c>
      <c r="AU249" s="130">
        <v>17.330860347214681</v>
      </c>
      <c r="AV249" s="130">
        <v>14.063362266652081</v>
      </c>
      <c r="AW249" s="130">
        <v>10.691651638469835</v>
      </c>
      <c r="AX249" s="131">
        <v>-3.2674980805625999</v>
      </c>
      <c r="AY249" s="131">
        <v>13.959149719032435</v>
      </c>
    </row>
    <row r="250" spans="1:51" ht="13.5" customHeight="1" x14ac:dyDescent="0.25">
      <c r="A250" s="1"/>
      <c r="B250" s="1"/>
      <c r="C250" s="132">
        <v>0.38194444444444398</v>
      </c>
      <c r="D250" s="140">
        <v>45602</v>
      </c>
      <c r="E250" s="149"/>
      <c r="F250" s="99">
        <v>220</v>
      </c>
      <c r="G250" s="138"/>
      <c r="H250" s="142"/>
      <c r="I250" s="142"/>
      <c r="J250" s="99"/>
      <c r="K250" s="228"/>
      <c r="L250" s="228"/>
      <c r="M250" s="228"/>
      <c r="N250" s="145"/>
      <c r="O250" s="135"/>
      <c r="P250" s="135"/>
      <c r="Q250" s="135">
        <v>72.617122716940727</v>
      </c>
      <c r="R250" s="135">
        <v>17.330860347214681</v>
      </c>
      <c r="S250" s="141"/>
      <c r="T250" s="142"/>
      <c r="U250" s="126"/>
      <c r="V250" s="12"/>
      <c r="W250" s="138"/>
      <c r="X250" s="126"/>
      <c r="Y250" s="142"/>
      <c r="Z250" s="126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30">
        <v>3.3717106281822455</v>
      </c>
      <c r="AR250" s="130">
        <v>-12.741650020526192</v>
      </c>
      <c r="AS250" s="130">
        <v>9.4741519399635923</v>
      </c>
      <c r="AT250" s="130">
        <v>3.6717421298383637</v>
      </c>
      <c r="AU250" s="130">
        <v>17.330860347214681</v>
      </c>
      <c r="AV250" s="130">
        <v>14.063362266652081</v>
      </c>
      <c r="AW250" s="130">
        <v>10.691651638469835</v>
      </c>
      <c r="AX250" s="131">
        <v>-3.2674980805625999</v>
      </c>
      <c r="AY250" s="131">
        <v>13.959149719032435</v>
      </c>
    </row>
    <row r="251" spans="1:51" ht="13.5" customHeight="1" x14ac:dyDescent="0.25">
      <c r="A251" s="1"/>
      <c r="B251" s="1"/>
      <c r="C251" s="132">
        <v>0.38194444444444398</v>
      </c>
      <c r="D251" s="140">
        <v>45603</v>
      </c>
      <c r="E251" s="149"/>
      <c r="F251" s="99">
        <v>221</v>
      </c>
      <c r="G251" s="138"/>
      <c r="H251" s="142"/>
      <c r="I251" s="142"/>
      <c r="J251" s="99"/>
      <c r="K251" s="228"/>
      <c r="L251" s="228"/>
      <c r="M251" s="228"/>
      <c r="N251" s="145"/>
      <c r="O251" s="135"/>
      <c r="P251" s="135"/>
      <c r="Q251" s="135">
        <v>72.617122716940727</v>
      </c>
      <c r="R251" s="135">
        <v>17.330860347214681</v>
      </c>
      <c r="S251" s="141"/>
      <c r="T251" s="142"/>
      <c r="U251" s="126"/>
      <c r="V251" s="12"/>
      <c r="W251" s="138"/>
      <c r="X251" s="126"/>
      <c r="Y251" s="142"/>
      <c r="Z251" s="126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30">
        <v>3.3717106281822455</v>
      </c>
      <c r="AR251" s="130">
        <v>-12.741650020526192</v>
      </c>
      <c r="AS251" s="130">
        <v>9.4741519399635923</v>
      </c>
      <c r="AT251" s="130">
        <v>3.6717421298383637</v>
      </c>
      <c r="AU251" s="130">
        <v>17.330860347214681</v>
      </c>
      <c r="AV251" s="130">
        <v>14.063362266652081</v>
      </c>
      <c r="AW251" s="130">
        <v>10.691651638469835</v>
      </c>
      <c r="AX251" s="131">
        <v>-3.2674980805625999</v>
      </c>
      <c r="AY251" s="131">
        <v>13.959149719032435</v>
      </c>
    </row>
    <row r="252" spans="1:51" ht="13.5" customHeight="1" x14ac:dyDescent="0.25">
      <c r="A252" s="1"/>
      <c r="B252" s="1"/>
      <c r="C252" s="132">
        <v>0.38194444444444398</v>
      </c>
      <c r="D252" s="140">
        <v>45604</v>
      </c>
      <c r="E252" s="149"/>
      <c r="F252" s="99">
        <v>222</v>
      </c>
      <c r="G252" s="138"/>
      <c r="H252" s="142"/>
      <c r="I252" s="142"/>
      <c r="J252" s="99"/>
      <c r="K252" s="228"/>
      <c r="L252" s="228"/>
      <c r="M252" s="228"/>
      <c r="N252" s="145"/>
      <c r="O252" s="135"/>
      <c r="P252" s="135"/>
      <c r="Q252" s="135">
        <v>72.617122716940727</v>
      </c>
      <c r="R252" s="135">
        <v>17.330860347214681</v>
      </c>
      <c r="S252" s="141"/>
      <c r="T252" s="142"/>
      <c r="U252" s="126"/>
      <c r="V252" s="12"/>
      <c r="W252" s="138"/>
      <c r="X252" s="126"/>
      <c r="Y252" s="142"/>
      <c r="Z252" s="126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30">
        <v>3.3717106281822455</v>
      </c>
      <c r="AR252" s="130">
        <v>-12.741650020526192</v>
      </c>
      <c r="AS252" s="130">
        <v>9.4741519399635923</v>
      </c>
      <c r="AT252" s="130">
        <v>3.6717421298383637</v>
      </c>
      <c r="AU252" s="130">
        <v>17.330860347214681</v>
      </c>
      <c r="AV252" s="130">
        <v>14.063362266652081</v>
      </c>
      <c r="AW252" s="130">
        <v>10.691651638469835</v>
      </c>
      <c r="AX252" s="131">
        <v>-3.2674980805625999</v>
      </c>
      <c r="AY252" s="131">
        <v>13.959149719032435</v>
      </c>
    </row>
    <row r="253" spans="1:51" ht="13.5" customHeight="1" x14ac:dyDescent="0.25">
      <c r="A253" s="1"/>
      <c r="B253" s="1"/>
      <c r="C253" s="132">
        <v>0.38194444444444398</v>
      </c>
      <c r="D253" s="140">
        <v>45605</v>
      </c>
      <c r="E253" s="149"/>
      <c r="F253" s="99">
        <v>223</v>
      </c>
      <c r="G253" s="138"/>
      <c r="H253" s="142"/>
      <c r="I253" s="142"/>
      <c r="J253" s="99"/>
      <c r="K253" s="228"/>
      <c r="L253" s="228"/>
      <c r="M253" s="228"/>
      <c r="N253" s="145"/>
      <c r="O253" s="135"/>
      <c r="P253" s="135"/>
      <c r="Q253" s="135">
        <v>72.617122716940727</v>
      </c>
      <c r="R253" s="135">
        <v>17.330860347214681</v>
      </c>
      <c r="S253" s="141"/>
      <c r="T253" s="142"/>
      <c r="U253" s="126"/>
      <c r="V253" s="12"/>
      <c r="W253" s="138"/>
      <c r="X253" s="126"/>
      <c r="Y253" s="142"/>
      <c r="Z253" s="126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30">
        <v>3.3717106281822455</v>
      </c>
      <c r="AR253" s="130">
        <v>-12.741650020526192</v>
      </c>
      <c r="AS253" s="130">
        <v>9.4741519399635923</v>
      </c>
      <c r="AT253" s="130">
        <v>3.6717421298383637</v>
      </c>
      <c r="AU253" s="130">
        <v>17.330860347214681</v>
      </c>
      <c r="AV253" s="130">
        <v>14.063362266652081</v>
      </c>
      <c r="AW253" s="130">
        <v>10.691651638469835</v>
      </c>
      <c r="AX253" s="131">
        <v>-3.2674980805625999</v>
      </c>
      <c r="AY253" s="131">
        <v>13.959149719032435</v>
      </c>
    </row>
    <row r="254" spans="1:51" ht="13.5" customHeight="1" x14ac:dyDescent="0.25">
      <c r="A254" s="1"/>
      <c r="B254" s="1"/>
      <c r="C254" s="132">
        <v>0.38194444444444398</v>
      </c>
      <c r="D254" s="140">
        <v>45606</v>
      </c>
      <c r="E254" s="149"/>
      <c r="F254" s="99">
        <v>224</v>
      </c>
      <c r="G254" s="138"/>
      <c r="H254" s="142"/>
      <c r="I254" s="142"/>
      <c r="J254" s="99"/>
      <c r="K254" s="228"/>
      <c r="L254" s="228"/>
      <c r="M254" s="228"/>
      <c r="N254" s="145"/>
      <c r="O254" s="135"/>
      <c r="P254" s="135"/>
      <c r="Q254" s="135">
        <v>72.617122716940727</v>
      </c>
      <c r="R254" s="135">
        <v>17.330860347214681</v>
      </c>
      <c r="S254" s="141"/>
      <c r="T254" s="142"/>
      <c r="U254" s="126"/>
      <c r="V254" s="12"/>
      <c r="W254" s="138"/>
      <c r="X254" s="126"/>
      <c r="Y254" s="142"/>
      <c r="Z254" s="126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30">
        <v>3.3717106281822455</v>
      </c>
      <c r="AR254" s="130">
        <v>-12.741650020526192</v>
      </c>
      <c r="AS254" s="130">
        <v>9.4741519399635923</v>
      </c>
      <c r="AT254" s="130">
        <v>3.6717421298383637</v>
      </c>
      <c r="AU254" s="130">
        <v>17.330860347214681</v>
      </c>
      <c r="AV254" s="130">
        <v>14.063362266652081</v>
      </c>
      <c r="AW254" s="130">
        <v>10.691651638469835</v>
      </c>
      <c r="AX254" s="131">
        <v>-3.2674980805625999</v>
      </c>
      <c r="AY254" s="131">
        <v>13.959149719032435</v>
      </c>
    </row>
    <row r="255" spans="1:51" ht="13.5" customHeight="1" x14ac:dyDescent="0.25">
      <c r="A255" s="1"/>
      <c r="B255" s="1"/>
      <c r="C255" s="132">
        <v>0.38194444444444398</v>
      </c>
      <c r="D255" s="140">
        <v>45607</v>
      </c>
      <c r="E255" s="149"/>
      <c r="F255" s="99">
        <v>225</v>
      </c>
      <c r="G255" s="138"/>
      <c r="H255" s="142"/>
      <c r="I255" s="142"/>
      <c r="J255" s="99"/>
      <c r="K255" s="228"/>
      <c r="L255" s="228"/>
      <c r="M255" s="228"/>
      <c r="N255" s="145"/>
      <c r="O255" s="135"/>
      <c r="P255" s="135"/>
      <c r="Q255" s="135">
        <v>72.617122716940727</v>
      </c>
      <c r="R255" s="135">
        <v>17.330860347214681</v>
      </c>
      <c r="S255" s="141"/>
      <c r="T255" s="142"/>
      <c r="U255" s="126"/>
      <c r="V255" s="12"/>
      <c r="W255" s="138"/>
      <c r="X255" s="126"/>
      <c r="Y255" s="142"/>
      <c r="Z255" s="126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30">
        <v>3.3717106281822455</v>
      </c>
      <c r="AR255" s="130">
        <v>-12.741650020526192</v>
      </c>
      <c r="AS255" s="130">
        <v>9.4741519399635923</v>
      </c>
      <c r="AT255" s="130">
        <v>3.6717421298383637</v>
      </c>
      <c r="AU255" s="130">
        <v>17.330860347214681</v>
      </c>
      <c r="AV255" s="130">
        <v>14.063362266652081</v>
      </c>
      <c r="AW255" s="130">
        <v>10.691651638469835</v>
      </c>
      <c r="AX255" s="131">
        <v>-3.2674980805625999</v>
      </c>
      <c r="AY255" s="131">
        <v>13.959149719032435</v>
      </c>
    </row>
    <row r="256" spans="1:51" ht="13.5" customHeight="1" x14ac:dyDescent="0.25">
      <c r="A256" s="1"/>
      <c r="B256" s="1"/>
      <c r="C256" s="132">
        <v>0.38194444444444398</v>
      </c>
      <c r="D256" s="140">
        <v>45608</v>
      </c>
      <c r="E256" s="149"/>
      <c r="F256" s="99">
        <v>226</v>
      </c>
      <c r="G256" s="138"/>
      <c r="H256" s="142"/>
      <c r="I256" s="142"/>
      <c r="J256" s="99"/>
      <c r="K256" s="228"/>
      <c r="L256" s="228"/>
      <c r="M256" s="228"/>
      <c r="N256" s="145"/>
      <c r="O256" s="135"/>
      <c r="P256" s="135"/>
      <c r="Q256" s="135">
        <v>72.617122716940727</v>
      </c>
      <c r="R256" s="135">
        <v>17.330860347214681</v>
      </c>
      <c r="S256" s="141"/>
      <c r="T256" s="142"/>
      <c r="U256" s="126"/>
      <c r="V256" s="12"/>
      <c r="W256" s="138"/>
      <c r="X256" s="126"/>
      <c r="Y256" s="142"/>
      <c r="Z256" s="126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30">
        <v>3.3717106281822455</v>
      </c>
      <c r="AR256" s="130">
        <v>-12.741650020526192</v>
      </c>
      <c r="AS256" s="130">
        <v>9.4741519399635923</v>
      </c>
      <c r="AT256" s="130">
        <v>3.6717421298383637</v>
      </c>
      <c r="AU256" s="130">
        <v>17.330860347214681</v>
      </c>
      <c r="AV256" s="130">
        <v>14.063362266652081</v>
      </c>
      <c r="AW256" s="130">
        <v>10.691651638469835</v>
      </c>
      <c r="AX256" s="131">
        <v>-3.2674980805625999</v>
      </c>
      <c r="AY256" s="131">
        <v>13.959149719032435</v>
      </c>
    </row>
    <row r="257" spans="1:51" ht="13.5" customHeight="1" x14ac:dyDescent="0.25">
      <c r="A257" s="1"/>
      <c r="B257" s="1"/>
      <c r="C257" s="132">
        <v>0.38194444444444398</v>
      </c>
      <c r="D257" s="140">
        <v>45609</v>
      </c>
      <c r="E257" s="149"/>
      <c r="F257" s="99">
        <v>227</v>
      </c>
      <c r="G257" s="138"/>
      <c r="H257" s="142"/>
      <c r="I257" s="142"/>
      <c r="J257" s="99"/>
      <c r="K257" s="228"/>
      <c r="L257" s="228"/>
      <c r="M257" s="228"/>
      <c r="N257" s="145"/>
      <c r="O257" s="135"/>
      <c r="P257" s="135"/>
      <c r="Q257" s="135">
        <v>72.617122716940727</v>
      </c>
      <c r="R257" s="135">
        <v>17.330860347214681</v>
      </c>
      <c r="S257" s="141"/>
      <c r="T257" s="142"/>
      <c r="U257" s="126"/>
      <c r="V257" s="12"/>
      <c r="W257" s="138"/>
      <c r="X257" s="126"/>
      <c r="Y257" s="142"/>
      <c r="Z257" s="126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64"/>
      <c r="AQ257" s="130">
        <v>3.3717106281822455</v>
      </c>
      <c r="AR257" s="130">
        <v>-12.741650020526192</v>
      </c>
      <c r="AS257" s="130">
        <v>9.4741519399635923</v>
      </c>
      <c r="AT257" s="130">
        <v>3.6717421298383637</v>
      </c>
      <c r="AU257" s="130">
        <v>17.330860347214681</v>
      </c>
      <c r="AV257" s="130">
        <v>14.063362266652081</v>
      </c>
      <c r="AW257" s="130">
        <v>10.691651638469835</v>
      </c>
      <c r="AX257" s="131">
        <v>-3.2674980805625999</v>
      </c>
      <c r="AY257" s="131">
        <v>13.959149719032435</v>
      </c>
    </row>
    <row r="258" spans="1:51" ht="13.5" customHeight="1" x14ac:dyDescent="0.25">
      <c r="A258" s="1"/>
      <c r="B258" s="1"/>
      <c r="C258" s="132">
        <v>0.38194444444444398</v>
      </c>
      <c r="D258" s="140">
        <v>45610</v>
      </c>
      <c r="E258" s="149"/>
      <c r="F258" s="99">
        <v>228</v>
      </c>
      <c r="G258" s="138"/>
      <c r="H258" s="142"/>
      <c r="I258" s="142"/>
      <c r="J258" s="99"/>
      <c r="K258" s="228"/>
      <c r="L258" s="228"/>
      <c r="M258" s="228"/>
      <c r="N258" s="145"/>
      <c r="O258" s="135"/>
      <c r="P258" s="135"/>
      <c r="Q258" s="135">
        <v>72.617122716940727</v>
      </c>
      <c r="R258" s="135">
        <v>17.330860347214681</v>
      </c>
      <c r="S258" s="141"/>
      <c r="T258" s="142"/>
      <c r="U258" s="126"/>
      <c r="V258" s="12"/>
      <c r="W258" s="138"/>
      <c r="X258" s="126"/>
      <c r="Y258" s="142"/>
      <c r="Z258" s="126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30">
        <v>3.3717106281822455</v>
      </c>
      <c r="AR258" s="130">
        <v>-12.741650020526192</v>
      </c>
      <c r="AS258" s="130">
        <v>9.4741519399635923</v>
      </c>
      <c r="AT258" s="130">
        <v>3.6717421298383637</v>
      </c>
      <c r="AU258" s="130">
        <v>17.330860347214681</v>
      </c>
      <c r="AV258" s="130">
        <v>14.063362266652081</v>
      </c>
      <c r="AW258" s="130">
        <v>10.691651638469835</v>
      </c>
      <c r="AX258" s="131">
        <v>-3.2674980805625999</v>
      </c>
      <c r="AY258" s="131">
        <v>13.959149719032435</v>
      </c>
    </row>
    <row r="259" spans="1:51" ht="13.5" customHeight="1" x14ac:dyDescent="0.25">
      <c r="A259" s="1"/>
      <c r="B259" s="1"/>
      <c r="C259" s="132">
        <v>0.38194444444444398</v>
      </c>
      <c r="D259" s="140">
        <v>45611</v>
      </c>
      <c r="E259" s="149"/>
      <c r="F259" s="99">
        <v>229</v>
      </c>
      <c r="G259" s="138"/>
      <c r="H259" s="142"/>
      <c r="I259" s="142"/>
      <c r="J259" s="99"/>
      <c r="K259" s="228"/>
      <c r="L259" s="228"/>
      <c r="M259" s="228"/>
      <c r="N259" s="145"/>
      <c r="O259" s="135"/>
      <c r="P259" s="135"/>
      <c r="Q259" s="135">
        <v>72.617122716940727</v>
      </c>
      <c r="R259" s="135">
        <v>17.330860347214681</v>
      </c>
      <c r="S259" s="141"/>
      <c r="T259" s="142"/>
      <c r="U259" s="126"/>
      <c r="V259" s="12"/>
      <c r="W259" s="138"/>
      <c r="X259" s="126"/>
      <c r="Y259" s="142"/>
      <c r="Z259" s="126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30">
        <v>3.3717106281822455</v>
      </c>
      <c r="AR259" s="130">
        <v>-12.741650020526192</v>
      </c>
      <c r="AS259" s="130">
        <v>9.4741519399635923</v>
      </c>
      <c r="AT259" s="130">
        <v>3.6717421298383637</v>
      </c>
      <c r="AU259" s="130">
        <v>17.330860347214681</v>
      </c>
      <c r="AV259" s="130">
        <v>14.063362266652081</v>
      </c>
      <c r="AW259" s="130">
        <v>10.691651638469835</v>
      </c>
      <c r="AX259" s="131">
        <v>-3.2674980805625999</v>
      </c>
      <c r="AY259" s="131">
        <v>13.959149719032435</v>
      </c>
    </row>
    <row r="260" spans="1:51" ht="13.5" customHeight="1" x14ac:dyDescent="0.25">
      <c r="A260" s="1"/>
      <c r="B260" s="1"/>
      <c r="C260" s="132">
        <v>0.38194444444444398</v>
      </c>
      <c r="D260" s="140">
        <v>45612</v>
      </c>
      <c r="E260" s="149"/>
      <c r="F260" s="99">
        <v>230</v>
      </c>
      <c r="G260" s="138"/>
      <c r="H260" s="142"/>
      <c r="I260" s="142"/>
      <c r="J260" s="99"/>
      <c r="K260" s="228"/>
      <c r="L260" s="228"/>
      <c r="M260" s="228"/>
      <c r="N260" s="145"/>
      <c r="O260" s="135"/>
      <c r="P260" s="135"/>
      <c r="Q260" s="135">
        <v>72.617122716940727</v>
      </c>
      <c r="R260" s="135">
        <v>17.330860347214681</v>
      </c>
      <c r="S260" s="141"/>
      <c r="T260" s="142"/>
      <c r="U260" s="126"/>
      <c r="V260" s="12"/>
      <c r="W260" s="138"/>
      <c r="X260" s="126"/>
      <c r="Y260" s="142"/>
      <c r="Z260" s="126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30">
        <v>3.3717106281822455</v>
      </c>
      <c r="AR260" s="130">
        <v>-12.741650020526192</v>
      </c>
      <c r="AS260" s="130">
        <v>9.4741519399635923</v>
      </c>
      <c r="AT260" s="130">
        <v>3.6717421298383637</v>
      </c>
      <c r="AU260" s="130">
        <v>17.330860347214681</v>
      </c>
      <c r="AV260" s="130">
        <v>14.063362266652081</v>
      </c>
      <c r="AW260" s="130">
        <v>10.691651638469835</v>
      </c>
      <c r="AX260" s="131">
        <v>-3.2674980805625999</v>
      </c>
      <c r="AY260" s="131">
        <v>13.959149719032435</v>
      </c>
    </row>
    <row r="261" spans="1:51" ht="13.5" customHeight="1" x14ac:dyDescent="0.25">
      <c r="A261" s="1"/>
      <c r="B261" s="1"/>
      <c r="C261" s="132">
        <v>0.38194444444444398</v>
      </c>
      <c r="D261" s="140">
        <v>45613</v>
      </c>
      <c r="E261" s="149"/>
      <c r="F261" s="99">
        <v>231</v>
      </c>
      <c r="G261" s="138"/>
      <c r="H261" s="142"/>
      <c r="I261" s="142"/>
      <c r="J261" s="99"/>
      <c r="K261" s="228"/>
      <c r="L261" s="228"/>
      <c r="M261" s="228"/>
      <c r="N261" s="145"/>
      <c r="O261" s="135"/>
      <c r="P261" s="135"/>
      <c r="Q261" s="135">
        <v>72.617122716940727</v>
      </c>
      <c r="R261" s="135">
        <v>17.330860347214681</v>
      </c>
      <c r="S261" s="141"/>
      <c r="T261" s="142"/>
      <c r="U261" s="126"/>
      <c r="V261" s="12"/>
      <c r="W261" s="138"/>
      <c r="X261" s="126"/>
      <c r="Y261" s="142"/>
      <c r="Z261" s="126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30">
        <v>3.3717106281822455</v>
      </c>
      <c r="AR261" s="130">
        <v>-12.741650020526192</v>
      </c>
      <c r="AS261" s="130">
        <v>9.4741519399635923</v>
      </c>
      <c r="AT261" s="130">
        <v>3.6717421298383637</v>
      </c>
      <c r="AU261" s="130">
        <v>17.330860347214681</v>
      </c>
      <c r="AV261" s="130">
        <v>14.063362266652081</v>
      </c>
      <c r="AW261" s="130">
        <v>10.691651638469835</v>
      </c>
      <c r="AX261" s="131">
        <v>-3.2674980805625999</v>
      </c>
      <c r="AY261" s="131">
        <v>13.959149719032435</v>
      </c>
    </row>
    <row r="262" spans="1:51" ht="13.5" customHeight="1" x14ac:dyDescent="0.25">
      <c r="A262" s="1"/>
      <c r="B262" s="1"/>
      <c r="C262" s="132">
        <v>0.38194444444444398</v>
      </c>
      <c r="D262" s="140">
        <v>45614</v>
      </c>
      <c r="E262" s="149"/>
      <c r="F262" s="99">
        <v>232</v>
      </c>
      <c r="G262" s="138"/>
      <c r="H262" s="142"/>
      <c r="I262" s="142"/>
      <c r="J262" s="99"/>
      <c r="K262" s="228"/>
      <c r="L262" s="228"/>
      <c r="M262" s="228"/>
      <c r="N262" s="145"/>
      <c r="O262" s="135"/>
      <c r="P262" s="135"/>
      <c r="Q262" s="135">
        <v>72.617122716940727</v>
      </c>
      <c r="R262" s="135">
        <v>17.330860347214681</v>
      </c>
      <c r="S262" s="141"/>
      <c r="T262" s="142"/>
      <c r="U262" s="126"/>
      <c r="V262" s="12"/>
      <c r="W262" s="138"/>
      <c r="X262" s="126"/>
      <c r="Y262" s="142"/>
      <c r="Z262" s="126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30">
        <v>3.3717106281822455</v>
      </c>
      <c r="AR262" s="130">
        <v>-12.741650020526192</v>
      </c>
      <c r="AS262" s="130">
        <v>9.4741519399635923</v>
      </c>
      <c r="AT262" s="130">
        <v>3.6717421298383637</v>
      </c>
      <c r="AU262" s="130">
        <v>17.330860347214681</v>
      </c>
      <c r="AV262" s="130">
        <v>14.063362266652081</v>
      </c>
      <c r="AW262" s="130">
        <v>10.691651638469835</v>
      </c>
      <c r="AX262" s="131">
        <v>-3.2674980805625999</v>
      </c>
      <c r="AY262" s="131">
        <v>13.959149719032435</v>
      </c>
    </row>
    <row r="263" spans="1:51" ht="13.5" customHeight="1" x14ac:dyDescent="0.25">
      <c r="A263" s="1"/>
      <c r="B263" s="1"/>
      <c r="C263" s="132">
        <v>0.38194444444444398</v>
      </c>
      <c r="D263" s="140">
        <v>45615</v>
      </c>
      <c r="E263" s="149"/>
      <c r="F263" s="99">
        <v>233</v>
      </c>
      <c r="G263" s="138"/>
      <c r="H263" s="142"/>
      <c r="I263" s="142"/>
      <c r="J263" s="99"/>
      <c r="K263" s="228"/>
      <c r="L263" s="228"/>
      <c r="M263" s="228"/>
      <c r="N263" s="145"/>
      <c r="O263" s="135"/>
      <c r="P263" s="135"/>
      <c r="Q263" s="135">
        <v>72.617122716940727</v>
      </c>
      <c r="R263" s="135">
        <v>17.330860347214681</v>
      </c>
      <c r="S263" s="141"/>
      <c r="T263" s="142"/>
      <c r="U263" s="126"/>
      <c r="V263" s="12"/>
      <c r="W263" s="138"/>
      <c r="X263" s="126"/>
      <c r="Y263" s="142"/>
      <c r="Z263" s="126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30">
        <v>3.3717106281822455</v>
      </c>
      <c r="AR263" s="130">
        <v>-12.741650020526192</v>
      </c>
      <c r="AS263" s="130">
        <v>9.4741519399635923</v>
      </c>
      <c r="AT263" s="130">
        <v>3.6717421298383637</v>
      </c>
      <c r="AU263" s="130">
        <v>17.330860347214681</v>
      </c>
      <c r="AV263" s="130">
        <v>14.063362266652081</v>
      </c>
      <c r="AW263" s="130">
        <v>10.691651638469835</v>
      </c>
      <c r="AX263" s="131">
        <v>-3.2674980805625999</v>
      </c>
      <c r="AY263" s="131">
        <v>13.959149719032435</v>
      </c>
    </row>
    <row r="264" spans="1:51" ht="13.5" customHeight="1" x14ac:dyDescent="0.25">
      <c r="A264" s="1"/>
      <c r="B264" s="1"/>
      <c r="C264" s="132">
        <v>0.38194444444444398</v>
      </c>
      <c r="D264" s="140">
        <v>45616</v>
      </c>
      <c r="E264" s="149"/>
      <c r="F264" s="99">
        <v>234</v>
      </c>
      <c r="G264" s="138"/>
      <c r="H264" s="142"/>
      <c r="I264" s="142"/>
      <c r="J264" s="99"/>
      <c r="K264" s="228"/>
      <c r="L264" s="228"/>
      <c r="M264" s="228"/>
      <c r="N264" s="145"/>
      <c r="O264" s="135"/>
      <c r="P264" s="135"/>
      <c r="Q264" s="135">
        <v>72.617122716940727</v>
      </c>
      <c r="R264" s="135">
        <v>17.330860347214681</v>
      </c>
      <c r="S264" s="141"/>
      <c r="T264" s="142"/>
      <c r="U264" s="126"/>
      <c r="V264" s="12"/>
      <c r="W264" s="138"/>
      <c r="X264" s="126"/>
      <c r="Y264" s="142"/>
      <c r="Z264" s="126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30">
        <v>3.3717106281822455</v>
      </c>
      <c r="AR264" s="130">
        <v>-12.741650020526192</v>
      </c>
      <c r="AS264" s="130">
        <v>9.4741519399635923</v>
      </c>
      <c r="AT264" s="130">
        <v>3.6717421298383637</v>
      </c>
      <c r="AU264" s="130">
        <v>17.330860347214681</v>
      </c>
      <c r="AV264" s="130">
        <v>14.063362266652081</v>
      </c>
      <c r="AW264" s="130">
        <v>10.691651638469835</v>
      </c>
      <c r="AX264" s="131">
        <v>-3.2674980805625999</v>
      </c>
      <c r="AY264" s="131">
        <v>13.959149719032435</v>
      </c>
    </row>
    <row r="265" spans="1:51" ht="13.5" customHeight="1" x14ac:dyDescent="0.25">
      <c r="A265" s="1"/>
      <c r="B265" s="1"/>
      <c r="C265" s="132">
        <v>0.38194444444444398</v>
      </c>
      <c r="D265" s="140">
        <v>45617</v>
      </c>
      <c r="E265" s="149"/>
      <c r="F265" s="99">
        <v>235</v>
      </c>
      <c r="G265" s="138"/>
      <c r="H265" s="142"/>
      <c r="I265" s="142"/>
      <c r="J265" s="99"/>
      <c r="K265" s="228"/>
      <c r="L265" s="228"/>
      <c r="M265" s="228"/>
      <c r="N265" s="145"/>
      <c r="O265" s="135"/>
      <c r="P265" s="135"/>
      <c r="Q265" s="135">
        <v>72.617122716940727</v>
      </c>
      <c r="R265" s="135">
        <v>17.330860347214681</v>
      </c>
      <c r="S265" s="141"/>
      <c r="T265" s="142"/>
      <c r="U265" s="126"/>
      <c r="V265" s="12"/>
      <c r="W265" s="138"/>
      <c r="X265" s="126"/>
      <c r="Y265" s="142"/>
      <c r="Z265" s="126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30">
        <v>3.3717106281822455</v>
      </c>
      <c r="AR265" s="130">
        <v>-12.741650020526192</v>
      </c>
      <c r="AS265" s="130">
        <v>9.4741519399635923</v>
      </c>
      <c r="AT265" s="130">
        <v>3.6717421298383637</v>
      </c>
      <c r="AU265" s="130">
        <v>17.330860347214681</v>
      </c>
      <c r="AV265" s="130">
        <v>14.063362266652081</v>
      </c>
      <c r="AW265" s="130">
        <v>10.691651638469835</v>
      </c>
      <c r="AX265" s="131">
        <v>-3.2674980805625999</v>
      </c>
      <c r="AY265" s="131">
        <v>13.959149719032435</v>
      </c>
    </row>
    <row r="266" spans="1:51" ht="13.5" customHeight="1" x14ac:dyDescent="0.25">
      <c r="A266" s="1"/>
      <c r="B266" s="1"/>
      <c r="C266" s="132">
        <v>0.38194444444444398</v>
      </c>
      <c r="D266" s="140">
        <v>45618</v>
      </c>
      <c r="E266" s="149"/>
      <c r="F266" s="99">
        <v>236</v>
      </c>
      <c r="G266" s="138"/>
      <c r="H266" s="142"/>
      <c r="I266" s="142"/>
      <c r="J266" s="99"/>
      <c r="K266" s="228"/>
      <c r="L266" s="228"/>
      <c r="M266" s="228"/>
      <c r="N266" s="145"/>
      <c r="O266" s="135"/>
      <c r="P266" s="135"/>
      <c r="Q266" s="135">
        <v>72.617122716940727</v>
      </c>
      <c r="R266" s="135">
        <v>17.330860347214681</v>
      </c>
      <c r="S266" s="141"/>
      <c r="T266" s="142"/>
      <c r="U266" s="126"/>
      <c r="V266" s="12"/>
      <c r="W266" s="138"/>
      <c r="X266" s="126"/>
      <c r="Y266" s="142"/>
      <c r="Z266" s="126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64"/>
      <c r="AQ266" s="130">
        <v>3.3717106281822455</v>
      </c>
      <c r="AR266" s="130">
        <v>-12.741650020526192</v>
      </c>
      <c r="AS266" s="130">
        <v>9.4741519399635923</v>
      </c>
      <c r="AT266" s="130">
        <v>3.6717421298383637</v>
      </c>
      <c r="AU266" s="130">
        <v>17.330860347214681</v>
      </c>
      <c r="AV266" s="130">
        <v>14.063362266652081</v>
      </c>
      <c r="AW266" s="130">
        <v>10.691651638469835</v>
      </c>
      <c r="AX266" s="131">
        <v>-3.2674980805625999</v>
      </c>
      <c r="AY266" s="131">
        <v>13.959149719032435</v>
      </c>
    </row>
    <row r="267" spans="1:51" ht="13.5" customHeight="1" x14ac:dyDescent="0.25">
      <c r="A267" s="1"/>
      <c r="B267" s="1"/>
      <c r="C267" s="132">
        <v>0.38194444444444398</v>
      </c>
      <c r="D267" s="140">
        <v>45619</v>
      </c>
      <c r="E267" s="149"/>
      <c r="F267" s="99">
        <v>237</v>
      </c>
      <c r="G267" s="138"/>
      <c r="H267" s="142"/>
      <c r="I267" s="142"/>
      <c r="J267" s="99"/>
      <c r="K267" s="228"/>
      <c r="L267" s="228"/>
      <c r="M267" s="228"/>
      <c r="N267" s="145"/>
      <c r="O267" s="135"/>
      <c r="P267" s="135"/>
      <c r="Q267" s="135">
        <v>72.617122716940727</v>
      </c>
      <c r="R267" s="135">
        <v>17.330860347214681</v>
      </c>
      <c r="S267" s="141"/>
      <c r="T267" s="142"/>
      <c r="U267" s="126"/>
      <c r="V267" s="12"/>
      <c r="W267" s="138"/>
      <c r="X267" s="126"/>
      <c r="Y267" s="142"/>
      <c r="Z267" s="126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30">
        <v>3.3717106281822455</v>
      </c>
      <c r="AR267" s="130">
        <v>-12.741650020526192</v>
      </c>
      <c r="AS267" s="130">
        <v>9.4741519399635923</v>
      </c>
      <c r="AT267" s="130">
        <v>3.6717421298383637</v>
      </c>
      <c r="AU267" s="130">
        <v>17.330860347214681</v>
      </c>
      <c r="AV267" s="130">
        <v>14.063362266652081</v>
      </c>
      <c r="AW267" s="130">
        <v>10.691651638469835</v>
      </c>
      <c r="AX267" s="131">
        <v>-3.2674980805625999</v>
      </c>
      <c r="AY267" s="131">
        <v>13.959149719032435</v>
      </c>
    </row>
    <row r="268" spans="1:51" ht="13.5" customHeight="1" x14ac:dyDescent="0.25">
      <c r="A268" s="1"/>
      <c r="B268" s="1"/>
      <c r="C268" s="132">
        <v>0.38194444444444398</v>
      </c>
      <c r="D268" s="140">
        <v>45620</v>
      </c>
      <c r="E268" s="149"/>
      <c r="F268" s="99">
        <v>238</v>
      </c>
      <c r="G268" s="138"/>
      <c r="H268" s="142"/>
      <c r="I268" s="142"/>
      <c r="J268" s="99"/>
      <c r="K268" s="228"/>
      <c r="L268" s="228"/>
      <c r="M268" s="228"/>
      <c r="N268" s="145"/>
      <c r="O268" s="135"/>
      <c r="P268" s="135"/>
      <c r="Q268" s="135">
        <v>72.617122716940727</v>
      </c>
      <c r="R268" s="135">
        <v>17.330860347214681</v>
      </c>
      <c r="S268" s="141"/>
      <c r="T268" s="142"/>
      <c r="U268" s="126"/>
      <c r="V268" s="12"/>
      <c r="W268" s="138"/>
      <c r="X268" s="126"/>
      <c r="Y268" s="142"/>
      <c r="Z268" s="126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30">
        <v>3.3717106281822455</v>
      </c>
      <c r="AR268" s="130">
        <v>-12.741650020526192</v>
      </c>
      <c r="AS268" s="130">
        <v>9.4741519399635923</v>
      </c>
      <c r="AT268" s="130">
        <v>3.6717421298383637</v>
      </c>
      <c r="AU268" s="130">
        <v>17.330860347214681</v>
      </c>
      <c r="AV268" s="130">
        <v>14.063362266652081</v>
      </c>
      <c r="AW268" s="130">
        <v>10.691651638469835</v>
      </c>
      <c r="AX268" s="131">
        <v>-3.2674980805625999</v>
      </c>
      <c r="AY268" s="131">
        <v>13.959149719032435</v>
      </c>
    </row>
    <row r="269" spans="1:51" ht="13.5" customHeight="1" x14ac:dyDescent="0.25">
      <c r="A269" s="1"/>
      <c r="B269" s="1"/>
      <c r="C269" s="132">
        <v>0.38194444444444398</v>
      </c>
      <c r="D269" s="140">
        <v>45621</v>
      </c>
      <c r="E269" s="149"/>
      <c r="F269" s="99">
        <v>239</v>
      </c>
      <c r="G269" s="138"/>
      <c r="H269" s="142"/>
      <c r="I269" s="142"/>
      <c r="J269" s="99"/>
      <c r="K269" s="228"/>
      <c r="L269" s="228"/>
      <c r="M269" s="228"/>
      <c r="N269" s="145"/>
      <c r="O269" s="135"/>
      <c r="P269" s="135"/>
      <c r="Q269" s="135">
        <v>72.617122716940727</v>
      </c>
      <c r="R269" s="135">
        <v>17.330860347214681</v>
      </c>
      <c r="S269" s="141"/>
      <c r="T269" s="142"/>
      <c r="U269" s="126"/>
      <c r="V269" s="12"/>
      <c r="W269" s="138"/>
      <c r="X269" s="126"/>
      <c r="Y269" s="142"/>
      <c r="Z269" s="126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30">
        <v>3.3717106281822455</v>
      </c>
      <c r="AR269" s="130">
        <v>-12.741650020526192</v>
      </c>
      <c r="AS269" s="130">
        <v>9.4741519399635923</v>
      </c>
      <c r="AT269" s="130">
        <v>3.6717421298383637</v>
      </c>
      <c r="AU269" s="130">
        <v>17.330860347214681</v>
      </c>
      <c r="AV269" s="130">
        <v>14.063362266652081</v>
      </c>
      <c r="AW269" s="130">
        <v>10.691651638469835</v>
      </c>
      <c r="AX269" s="131">
        <v>-3.2674980805625999</v>
      </c>
      <c r="AY269" s="131">
        <v>13.959149719032435</v>
      </c>
    </row>
    <row r="270" spans="1:51" ht="13.5" customHeight="1" x14ac:dyDescent="0.25">
      <c r="A270" s="1"/>
      <c r="B270" s="1"/>
      <c r="C270" s="132">
        <v>0.38194444444444398</v>
      </c>
      <c r="D270" s="140">
        <v>45622</v>
      </c>
      <c r="E270" s="149"/>
      <c r="F270" s="99">
        <v>240</v>
      </c>
      <c r="G270" s="138"/>
      <c r="H270" s="142"/>
      <c r="I270" s="142"/>
      <c r="J270" s="99"/>
      <c r="K270" s="228"/>
      <c r="L270" s="228"/>
      <c r="M270" s="228"/>
      <c r="N270" s="145"/>
      <c r="O270" s="135"/>
      <c r="P270" s="135"/>
      <c r="Q270" s="135">
        <v>72.617122716940727</v>
      </c>
      <c r="R270" s="135">
        <v>17.330860347214681</v>
      </c>
      <c r="S270" s="141"/>
      <c r="T270" s="142"/>
      <c r="U270" s="126"/>
      <c r="V270" s="12"/>
      <c r="W270" s="138"/>
      <c r="X270" s="126"/>
      <c r="Y270" s="142"/>
      <c r="Z270" s="126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30">
        <v>3.3717106281822455</v>
      </c>
      <c r="AR270" s="130">
        <v>-12.741650020526192</v>
      </c>
      <c r="AS270" s="130">
        <v>9.4741519399635923</v>
      </c>
      <c r="AT270" s="130">
        <v>3.6717421298383637</v>
      </c>
      <c r="AU270" s="130">
        <v>17.330860347214681</v>
      </c>
      <c r="AV270" s="130">
        <v>14.063362266652081</v>
      </c>
      <c r="AW270" s="130">
        <v>10.691651638469835</v>
      </c>
      <c r="AX270" s="131">
        <v>-3.2674980805625999</v>
      </c>
      <c r="AY270" s="131">
        <v>13.959149719032435</v>
      </c>
    </row>
    <row r="271" spans="1:51" ht="13.5" customHeight="1" x14ac:dyDescent="0.25">
      <c r="A271" s="1"/>
      <c r="B271" s="1"/>
      <c r="C271" s="132">
        <v>0.38194444444444398</v>
      </c>
      <c r="D271" s="140">
        <v>45623</v>
      </c>
      <c r="E271" s="149"/>
      <c r="F271" s="99">
        <v>241</v>
      </c>
      <c r="G271" s="138"/>
      <c r="H271" s="142"/>
      <c r="I271" s="142"/>
      <c r="J271" s="99"/>
      <c r="K271" s="228"/>
      <c r="L271" s="228"/>
      <c r="M271" s="228"/>
      <c r="N271" s="145"/>
      <c r="O271" s="135"/>
      <c r="P271" s="135"/>
      <c r="Q271" s="135">
        <v>72.617122716940727</v>
      </c>
      <c r="R271" s="135">
        <v>17.330860347214681</v>
      </c>
      <c r="S271" s="141"/>
      <c r="T271" s="142"/>
      <c r="U271" s="126"/>
      <c r="V271" s="12"/>
      <c r="W271" s="138"/>
      <c r="X271" s="126"/>
      <c r="Y271" s="142"/>
      <c r="Z271" s="126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30">
        <v>3.3717106281822455</v>
      </c>
      <c r="AR271" s="130">
        <v>-12.741650020526192</v>
      </c>
      <c r="AS271" s="130">
        <v>9.4741519399635923</v>
      </c>
      <c r="AT271" s="130">
        <v>3.6717421298383637</v>
      </c>
      <c r="AU271" s="130">
        <v>17.330860347214681</v>
      </c>
      <c r="AV271" s="130">
        <v>14.063362266652081</v>
      </c>
      <c r="AW271" s="130">
        <v>10.691651638469835</v>
      </c>
      <c r="AX271" s="131">
        <v>-3.2674980805625999</v>
      </c>
      <c r="AY271" s="131">
        <v>13.959149719032435</v>
      </c>
    </row>
    <row r="272" spans="1:51" ht="13.5" customHeight="1" x14ac:dyDescent="0.25">
      <c r="A272" s="1"/>
      <c r="B272" s="1"/>
      <c r="C272" s="132">
        <v>0.38194444444444398</v>
      </c>
      <c r="D272" s="140">
        <v>45624</v>
      </c>
      <c r="E272" s="149"/>
      <c r="F272" s="99">
        <v>242</v>
      </c>
      <c r="G272" s="138"/>
      <c r="H272" s="142"/>
      <c r="I272" s="142"/>
      <c r="J272" s="99"/>
      <c r="K272" s="228"/>
      <c r="L272" s="228"/>
      <c r="M272" s="228"/>
      <c r="N272" s="145"/>
      <c r="O272" s="135"/>
      <c r="P272" s="135"/>
      <c r="Q272" s="135">
        <v>72.617122716940727</v>
      </c>
      <c r="R272" s="135">
        <v>17.330860347214681</v>
      </c>
      <c r="S272" s="141"/>
      <c r="T272" s="142"/>
      <c r="U272" s="126"/>
      <c r="V272" s="12"/>
      <c r="W272" s="138"/>
      <c r="X272" s="126"/>
      <c r="Y272" s="142"/>
      <c r="Z272" s="126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30">
        <v>3.3717106281822455</v>
      </c>
      <c r="AR272" s="130">
        <v>-12.741650020526192</v>
      </c>
      <c r="AS272" s="130">
        <v>9.4741519399635923</v>
      </c>
      <c r="AT272" s="130">
        <v>3.6717421298383637</v>
      </c>
      <c r="AU272" s="130">
        <v>17.330860347214681</v>
      </c>
      <c r="AV272" s="130">
        <v>14.063362266652081</v>
      </c>
      <c r="AW272" s="130">
        <v>10.691651638469835</v>
      </c>
      <c r="AX272" s="131">
        <v>-3.2674980805625999</v>
      </c>
      <c r="AY272" s="131">
        <v>13.959149719032435</v>
      </c>
    </row>
    <row r="273" spans="1:51" ht="13.5" customHeight="1" x14ac:dyDescent="0.25">
      <c r="A273" s="1"/>
      <c r="B273" s="1"/>
      <c r="C273" s="132">
        <v>0.38194444444444398</v>
      </c>
      <c r="D273" s="140">
        <v>45625</v>
      </c>
      <c r="E273" s="149"/>
      <c r="F273" s="99">
        <v>243</v>
      </c>
      <c r="G273" s="138"/>
      <c r="H273" s="142"/>
      <c r="I273" s="142"/>
      <c r="J273" s="99"/>
      <c r="K273" s="228"/>
      <c r="L273" s="228"/>
      <c r="M273" s="228"/>
      <c r="N273" s="145"/>
      <c r="O273" s="135"/>
      <c r="P273" s="135"/>
      <c r="Q273" s="135">
        <v>72.617122716940727</v>
      </c>
      <c r="R273" s="135">
        <v>17.330860347214681</v>
      </c>
      <c r="S273" s="141"/>
      <c r="T273" s="142"/>
      <c r="U273" s="126"/>
      <c r="V273" s="12"/>
      <c r="W273" s="138"/>
      <c r="X273" s="126"/>
      <c r="Y273" s="142"/>
      <c r="Z273" s="126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30">
        <v>3.3717106281822455</v>
      </c>
      <c r="AR273" s="130">
        <v>-12.741650020526192</v>
      </c>
      <c r="AS273" s="130">
        <v>9.4741519399635923</v>
      </c>
      <c r="AT273" s="130">
        <v>3.6717421298383637</v>
      </c>
      <c r="AU273" s="130">
        <v>17.330860347214681</v>
      </c>
      <c r="AV273" s="130">
        <v>14.063362266652081</v>
      </c>
      <c r="AW273" s="130">
        <v>10.691651638469835</v>
      </c>
      <c r="AX273" s="131">
        <v>-3.2674980805625999</v>
      </c>
      <c r="AY273" s="131">
        <v>13.959149719032435</v>
      </c>
    </row>
    <row r="274" spans="1:51" ht="13.5" customHeight="1" x14ac:dyDescent="0.25">
      <c r="A274" s="1"/>
      <c r="B274" s="1"/>
      <c r="C274" s="132">
        <v>0.38194444444444398</v>
      </c>
      <c r="D274" s="140">
        <v>45626</v>
      </c>
      <c r="E274" s="149"/>
      <c r="F274" s="99">
        <v>244</v>
      </c>
      <c r="G274" s="138"/>
      <c r="H274" s="142"/>
      <c r="I274" s="142"/>
      <c r="J274" s="99"/>
      <c r="K274" s="228"/>
      <c r="L274" s="228"/>
      <c r="M274" s="228"/>
      <c r="N274" s="145"/>
      <c r="O274" s="135"/>
      <c r="P274" s="135"/>
      <c r="Q274" s="135">
        <v>72.617122716940727</v>
      </c>
      <c r="R274" s="135">
        <v>17.330860347214681</v>
      </c>
      <c r="S274" s="141"/>
      <c r="T274" s="142"/>
      <c r="U274" s="126"/>
      <c r="V274" s="12"/>
      <c r="W274" s="138"/>
      <c r="X274" s="126"/>
      <c r="Y274" s="142"/>
      <c r="Z274" s="126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30">
        <v>3.3717106281822455</v>
      </c>
      <c r="AR274" s="130">
        <v>-12.741650020526192</v>
      </c>
      <c r="AS274" s="130">
        <v>9.4741519399635923</v>
      </c>
      <c r="AT274" s="130">
        <v>3.6717421298383637</v>
      </c>
      <c r="AU274" s="130">
        <v>17.330860347214681</v>
      </c>
      <c r="AV274" s="130">
        <v>14.063362266652081</v>
      </c>
      <c r="AW274" s="130">
        <v>10.691651638469835</v>
      </c>
      <c r="AX274" s="131">
        <v>-3.2674980805625999</v>
      </c>
      <c r="AY274" s="131">
        <v>13.959149719032435</v>
      </c>
    </row>
    <row r="275" spans="1:51" ht="13.5" customHeight="1" x14ac:dyDescent="0.25">
      <c r="A275" s="1"/>
      <c r="B275" s="1"/>
      <c r="C275" s="132">
        <v>0.38194444444444398</v>
      </c>
      <c r="D275" s="140">
        <v>45627</v>
      </c>
      <c r="E275" s="149"/>
      <c r="F275" s="99">
        <v>245</v>
      </c>
      <c r="G275" s="138"/>
      <c r="H275" s="142"/>
      <c r="I275" s="142"/>
      <c r="J275" s="99"/>
      <c r="K275" s="228"/>
      <c r="L275" s="228"/>
      <c r="M275" s="228"/>
      <c r="N275" s="145"/>
      <c r="O275" s="135"/>
      <c r="P275" s="135"/>
      <c r="Q275" s="135">
        <v>72.617122716940727</v>
      </c>
      <c r="R275" s="135">
        <v>17.330860347214681</v>
      </c>
      <c r="S275" s="141"/>
      <c r="T275" s="142"/>
      <c r="U275" s="126"/>
      <c r="V275" s="12"/>
      <c r="W275" s="138"/>
      <c r="X275" s="126"/>
      <c r="Y275" s="142"/>
      <c r="Z275" s="126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64"/>
      <c r="AQ275" s="130">
        <v>3.3717106281822455</v>
      </c>
      <c r="AR275" s="130">
        <v>-12.741650020526192</v>
      </c>
      <c r="AS275" s="130">
        <v>9.4741519399635923</v>
      </c>
      <c r="AT275" s="130">
        <v>3.6717421298383637</v>
      </c>
      <c r="AU275" s="130">
        <v>17.330860347214681</v>
      </c>
      <c r="AV275" s="130">
        <v>14.063362266652081</v>
      </c>
      <c r="AW275" s="130">
        <v>10.691651638469835</v>
      </c>
      <c r="AX275" s="131">
        <v>-3.2674980805625999</v>
      </c>
      <c r="AY275" s="131">
        <v>13.959149719032435</v>
      </c>
    </row>
    <row r="276" spans="1:51" ht="13.5" customHeight="1" x14ac:dyDescent="0.25">
      <c r="A276" s="1"/>
      <c r="B276" s="1"/>
      <c r="C276" s="132">
        <v>0.38194444444444398</v>
      </c>
      <c r="D276" s="140">
        <v>45628</v>
      </c>
      <c r="E276" s="149"/>
      <c r="F276" s="99">
        <v>246</v>
      </c>
      <c r="G276" s="138"/>
      <c r="H276" s="142"/>
      <c r="I276" s="142"/>
      <c r="J276" s="99"/>
      <c r="K276" s="228"/>
      <c r="L276" s="228"/>
      <c r="M276" s="228"/>
      <c r="N276" s="145"/>
      <c r="O276" s="135"/>
      <c r="P276" s="135"/>
      <c r="Q276" s="135">
        <v>72.617122716940727</v>
      </c>
      <c r="R276" s="135">
        <v>17.330860347214681</v>
      </c>
      <c r="S276" s="141"/>
      <c r="T276" s="142"/>
      <c r="U276" s="126"/>
      <c r="V276" s="12"/>
      <c r="W276" s="138"/>
      <c r="X276" s="126"/>
      <c r="Y276" s="142"/>
      <c r="Z276" s="126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30">
        <v>3.3717106281822455</v>
      </c>
      <c r="AR276" s="130">
        <v>-12.741650020526192</v>
      </c>
      <c r="AS276" s="130">
        <v>9.4741519399635923</v>
      </c>
      <c r="AT276" s="130">
        <v>3.6717421298383637</v>
      </c>
      <c r="AU276" s="130">
        <v>17.330860347214681</v>
      </c>
      <c r="AV276" s="130">
        <v>14.063362266652081</v>
      </c>
      <c r="AW276" s="130">
        <v>10.691651638469835</v>
      </c>
      <c r="AX276" s="131">
        <v>-3.2674980805625999</v>
      </c>
      <c r="AY276" s="131">
        <v>13.959149719032435</v>
      </c>
    </row>
    <row r="277" spans="1:51" ht="13.5" customHeight="1" x14ac:dyDescent="0.25">
      <c r="A277" s="1"/>
      <c r="B277" s="1"/>
      <c r="C277" s="132">
        <v>0.38194444444444398</v>
      </c>
      <c r="D277" s="140">
        <v>45629</v>
      </c>
      <c r="E277" s="149"/>
      <c r="F277" s="99">
        <v>247</v>
      </c>
      <c r="G277" s="138"/>
      <c r="H277" s="142"/>
      <c r="I277" s="142"/>
      <c r="J277" s="99"/>
      <c r="K277" s="228"/>
      <c r="L277" s="228"/>
      <c r="M277" s="228"/>
      <c r="N277" s="145"/>
      <c r="O277" s="135"/>
      <c r="P277" s="135"/>
      <c r="Q277" s="135">
        <v>72.617122716940727</v>
      </c>
      <c r="R277" s="135">
        <v>17.330860347214681</v>
      </c>
      <c r="S277" s="141"/>
      <c r="T277" s="142"/>
      <c r="U277" s="126"/>
      <c r="V277" s="12"/>
      <c r="W277" s="138"/>
      <c r="X277" s="126"/>
      <c r="Y277" s="142"/>
      <c r="Z277" s="126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30">
        <v>3.3717106281822455</v>
      </c>
      <c r="AR277" s="130">
        <v>-12.741650020526192</v>
      </c>
      <c r="AS277" s="130">
        <v>9.4741519399635923</v>
      </c>
      <c r="AT277" s="130">
        <v>3.6717421298383637</v>
      </c>
      <c r="AU277" s="130">
        <v>17.330860347214681</v>
      </c>
      <c r="AV277" s="130">
        <v>14.063362266652081</v>
      </c>
      <c r="AW277" s="130">
        <v>10.691651638469835</v>
      </c>
      <c r="AX277" s="131">
        <v>-3.2674980805625999</v>
      </c>
      <c r="AY277" s="131">
        <v>13.959149719032435</v>
      </c>
    </row>
    <row r="278" spans="1:51" ht="13.5" customHeight="1" x14ac:dyDescent="0.25">
      <c r="A278" s="1"/>
      <c r="B278" s="1"/>
      <c r="C278" s="132">
        <v>0.38194444444444398</v>
      </c>
      <c r="D278" s="140">
        <v>45630</v>
      </c>
      <c r="E278" s="149"/>
      <c r="F278" s="99">
        <v>248</v>
      </c>
      <c r="G278" s="138"/>
      <c r="H278" s="142"/>
      <c r="I278" s="142"/>
      <c r="J278" s="99"/>
      <c r="K278" s="228"/>
      <c r="L278" s="228"/>
      <c r="M278" s="228"/>
      <c r="N278" s="145"/>
      <c r="O278" s="135"/>
      <c r="P278" s="135"/>
      <c r="Q278" s="135">
        <v>72.617122716940727</v>
      </c>
      <c r="R278" s="135">
        <v>17.330860347214681</v>
      </c>
      <c r="S278" s="141"/>
      <c r="T278" s="142"/>
      <c r="U278" s="126"/>
      <c r="V278" s="12"/>
      <c r="W278" s="138"/>
      <c r="X278" s="126"/>
      <c r="Y278" s="142"/>
      <c r="Z278" s="126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30">
        <v>3.3717106281822455</v>
      </c>
      <c r="AR278" s="130">
        <v>-12.741650020526192</v>
      </c>
      <c r="AS278" s="130">
        <v>9.4741519399635923</v>
      </c>
      <c r="AT278" s="130">
        <v>3.6717421298383637</v>
      </c>
      <c r="AU278" s="130">
        <v>17.330860347214681</v>
      </c>
      <c r="AV278" s="130">
        <v>14.063362266652081</v>
      </c>
      <c r="AW278" s="130">
        <v>10.691651638469835</v>
      </c>
      <c r="AX278" s="131">
        <v>-3.2674980805625999</v>
      </c>
      <c r="AY278" s="131">
        <v>13.959149719032435</v>
      </c>
    </row>
    <row r="279" spans="1:51" ht="13.5" customHeight="1" x14ac:dyDescent="0.25">
      <c r="A279" s="1"/>
      <c r="B279" s="1"/>
      <c r="C279" s="132">
        <v>0.38194444444444398</v>
      </c>
      <c r="D279" s="140">
        <v>45631</v>
      </c>
      <c r="E279" s="149"/>
      <c r="F279" s="99">
        <v>249</v>
      </c>
      <c r="G279" s="138"/>
      <c r="H279" s="142"/>
      <c r="I279" s="142"/>
      <c r="J279" s="99"/>
      <c r="K279" s="228"/>
      <c r="L279" s="228"/>
      <c r="M279" s="228"/>
      <c r="N279" s="145"/>
      <c r="O279" s="135"/>
      <c r="P279" s="135"/>
      <c r="Q279" s="135">
        <v>72.617122716940727</v>
      </c>
      <c r="R279" s="135">
        <v>17.330860347214681</v>
      </c>
      <c r="S279" s="141"/>
      <c r="T279" s="142"/>
      <c r="U279" s="126"/>
      <c r="V279" s="12"/>
      <c r="W279" s="138"/>
      <c r="X279" s="126"/>
      <c r="Y279" s="142"/>
      <c r="Z279" s="126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30">
        <v>3.3717106281822455</v>
      </c>
      <c r="AR279" s="130">
        <v>-12.741650020526192</v>
      </c>
      <c r="AS279" s="130">
        <v>9.4741519399635923</v>
      </c>
      <c r="AT279" s="130">
        <v>3.6717421298383637</v>
      </c>
      <c r="AU279" s="130">
        <v>17.330860347214681</v>
      </c>
      <c r="AV279" s="130">
        <v>14.063362266652081</v>
      </c>
      <c r="AW279" s="130">
        <v>10.691651638469835</v>
      </c>
      <c r="AX279" s="131">
        <v>-3.2674980805625999</v>
      </c>
      <c r="AY279" s="131">
        <v>13.959149719032435</v>
      </c>
    </row>
    <row r="280" spans="1:51" ht="13.5" customHeight="1" x14ac:dyDescent="0.25">
      <c r="A280" s="1"/>
      <c r="B280" s="1"/>
      <c r="C280" s="132">
        <v>0.38194444444444398</v>
      </c>
      <c r="D280" s="140">
        <v>45632</v>
      </c>
      <c r="E280" s="149"/>
      <c r="F280" s="99">
        <v>250</v>
      </c>
      <c r="G280" s="138"/>
      <c r="H280" s="142"/>
      <c r="I280" s="142"/>
      <c r="J280" s="99"/>
      <c r="K280" s="228"/>
      <c r="L280" s="228"/>
      <c r="M280" s="228"/>
      <c r="N280" s="145"/>
      <c r="O280" s="135"/>
      <c r="P280" s="135"/>
      <c r="Q280" s="135">
        <v>72.617122716940727</v>
      </c>
      <c r="R280" s="135">
        <v>17.330860347214681</v>
      </c>
      <c r="S280" s="141"/>
      <c r="T280" s="142"/>
      <c r="U280" s="126"/>
      <c r="V280" s="12"/>
      <c r="W280" s="138"/>
      <c r="X280" s="126"/>
      <c r="Y280" s="142"/>
      <c r="Z280" s="126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30">
        <v>3.3717106281822455</v>
      </c>
      <c r="AR280" s="130">
        <v>-12.741650020526192</v>
      </c>
      <c r="AS280" s="130">
        <v>9.4741519399635923</v>
      </c>
      <c r="AT280" s="130">
        <v>3.6717421298383637</v>
      </c>
      <c r="AU280" s="130">
        <v>17.330860347214681</v>
      </c>
      <c r="AV280" s="130">
        <v>14.063362266652081</v>
      </c>
      <c r="AW280" s="130">
        <v>10.691651638469835</v>
      </c>
      <c r="AX280" s="131">
        <v>-3.2674980805625999</v>
      </c>
      <c r="AY280" s="131">
        <v>13.959149719032435</v>
      </c>
    </row>
    <row r="281" spans="1:51" ht="13.5" customHeight="1" x14ac:dyDescent="0.25">
      <c r="A281" s="1"/>
      <c r="B281" s="1"/>
      <c r="C281" s="132">
        <v>0.38194444444444398</v>
      </c>
      <c r="D281" s="140">
        <v>45633</v>
      </c>
      <c r="E281" s="149"/>
      <c r="F281" s="99">
        <v>251</v>
      </c>
      <c r="G281" s="138"/>
      <c r="H281" s="142"/>
      <c r="I281" s="142"/>
      <c r="J281" s="99"/>
      <c r="K281" s="228"/>
      <c r="L281" s="228"/>
      <c r="M281" s="228"/>
      <c r="N281" s="145"/>
      <c r="O281" s="135"/>
      <c r="P281" s="135"/>
      <c r="Q281" s="135">
        <v>72.617122716940727</v>
      </c>
      <c r="R281" s="135">
        <v>17.330860347214681</v>
      </c>
      <c r="S281" s="141"/>
      <c r="T281" s="142"/>
      <c r="U281" s="126"/>
      <c r="V281" s="12"/>
      <c r="W281" s="138"/>
      <c r="X281" s="126"/>
      <c r="Y281" s="142"/>
      <c r="Z281" s="126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30">
        <v>3.3717106281822455</v>
      </c>
      <c r="AR281" s="130">
        <v>-12.741650020526192</v>
      </c>
      <c r="AS281" s="130">
        <v>9.4741519399635923</v>
      </c>
      <c r="AT281" s="130">
        <v>3.6717421298383637</v>
      </c>
      <c r="AU281" s="130">
        <v>17.330860347214681</v>
      </c>
      <c r="AV281" s="130">
        <v>14.063362266652081</v>
      </c>
      <c r="AW281" s="130">
        <v>10.691651638469835</v>
      </c>
      <c r="AX281" s="131">
        <v>-3.2674980805625999</v>
      </c>
      <c r="AY281" s="131">
        <v>13.959149719032435</v>
      </c>
    </row>
    <row r="282" spans="1:51" ht="13.5" customHeight="1" x14ac:dyDescent="0.25">
      <c r="A282" s="1"/>
      <c r="B282" s="1"/>
      <c r="C282" s="132">
        <v>0.38194444444444398</v>
      </c>
      <c r="D282" s="140">
        <v>45634</v>
      </c>
      <c r="E282" s="149"/>
      <c r="F282" s="99">
        <v>252</v>
      </c>
      <c r="G282" s="138"/>
      <c r="H282" s="142"/>
      <c r="I282" s="142"/>
      <c r="J282" s="99"/>
      <c r="K282" s="228"/>
      <c r="L282" s="228"/>
      <c r="M282" s="228"/>
      <c r="N282" s="145"/>
      <c r="O282" s="135"/>
      <c r="P282" s="135"/>
      <c r="Q282" s="135">
        <v>72.617122716940727</v>
      </c>
      <c r="R282" s="135">
        <v>17.330860347214681</v>
      </c>
      <c r="S282" s="141"/>
      <c r="T282" s="142"/>
      <c r="U282" s="126"/>
      <c r="V282" s="12"/>
      <c r="W282" s="138"/>
      <c r="X282" s="126"/>
      <c r="Y282" s="142"/>
      <c r="Z282" s="126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30"/>
      <c r="AR282" s="130"/>
      <c r="AS282" s="130"/>
      <c r="AT282" s="130"/>
      <c r="AU282" s="130"/>
      <c r="AV282" s="130"/>
      <c r="AW282" s="130"/>
      <c r="AX282" s="131"/>
      <c r="AY282" s="131"/>
    </row>
    <row r="283" spans="1:51" ht="13.5" customHeight="1" x14ac:dyDescent="0.25">
      <c r="A283" s="1"/>
      <c r="B283" s="1"/>
      <c r="C283" s="132"/>
      <c r="D283" s="133"/>
      <c r="E283" s="149"/>
      <c r="F283" s="99"/>
      <c r="G283" s="138"/>
      <c r="H283" s="142"/>
      <c r="I283" s="142"/>
      <c r="J283" s="99"/>
      <c r="K283" s="99"/>
      <c r="L283" s="99"/>
      <c r="M283" s="99"/>
      <c r="N283" s="145"/>
      <c r="O283" s="135"/>
      <c r="P283" s="135"/>
      <c r="Q283" s="135"/>
      <c r="R283" s="136"/>
      <c r="S283" s="141"/>
      <c r="T283" s="142"/>
      <c r="U283" s="126"/>
      <c r="V283" s="12"/>
      <c r="W283" s="138"/>
      <c r="X283" s="126"/>
      <c r="Y283" s="142"/>
      <c r="Z283" s="126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30"/>
      <c r="AR283" s="130"/>
      <c r="AS283" s="130"/>
      <c r="AT283" s="130"/>
      <c r="AU283" s="130"/>
      <c r="AV283" s="130"/>
      <c r="AW283" s="130"/>
      <c r="AX283" s="131"/>
      <c r="AY283" s="131"/>
    </row>
    <row r="284" spans="1:51" ht="13.5" customHeight="1" x14ac:dyDescent="0.25">
      <c r="A284" s="1"/>
      <c r="B284" s="1"/>
      <c r="C284" s="252" t="s">
        <v>167</v>
      </c>
      <c r="D284" s="253"/>
      <c r="E284" s="65"/>
      <c r="F284" s="10"/>
      <c r="G284" s="10"/>
      <c r="H284" s="80"/>
      <c r="I284" s="80"/>
      <c r="J284" s="10"/>
      <c r="K284" s="10"/>
      <c r="L284" s="10"/>
      <c r="M284" s="10"/>
      <c r="N284" s="7"/>
      <c r="O284" s="1"/>
      <c r="P284" s="1"/>
      <c r="Q284" s="1"/>
      <c r="R284" s="1"/>
      <c r="S284" s="4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30"/>
      <c r="AR284" s="130"/>
      <c r="AS284" s="130"/>
      <c r="AT284" s="130"/>
      <c r="AU284" s="130"/>
      <c r="AV284" s="130"/>
      <c r="AW284" s="130"/>
      <c r="AX284" s="131"/>
      <c r="AY284" s="131"/>
    </row>
    <row r="285" spans="1:51" ht="13.5" customHeight="1" x14ac:dyDescent="0.25">
      <c r="A285" s="1"/>
      <c r="B285" s="7"/>
      <c r="C285" s="224"/>
      <c r="D285" s="224"/>
      <c r="E285" s="254"/>
      <c r="F285" s="224"/>
      <c r="G285" s="65"/>
      <c r="H285" s="255"/>
      <c r="I285" s="224"/>
      <c r="J285" s="224"/>
      <c r="K285" s="224"/>
      <c r="L285" s="224"/>
      <c r="M285" s="224"/>
      <c r="N285" s="7"/>
      <c r="O285" s="1"/>
      <c r="P285" s="1"/>
      <c r="Q285" s="1"/>
      <c r="R285" s="1"/>
      <c r="S285" s="6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30"/>
      <c r="AR285" s="130"/>
      <c r="AS285" s="130"/>
      <c r="AT285" s="130"/>
      <c r="AU285" s="130"/>
      <c r="AV285" s="130"/>
      <c r="AW285" s="130"/>
      <c r="AX285" s="131"/>
      <c r="AY285" s="131"/>
    </row>
    <row r="286" spans="1:51" ht="13.5" customHeight="1" x14ac:dyDescent="0.25">
      <c r="A286" s="1"/>
      <c r="B286" s="1"/>
      <c r="C286" s="1"/>
      <c r="D286" s="1"/>
      <c r="E286" s="41"/>
      <c r="F286" s="1"/>
      <c r="G286" s="1"/>
      <c r="H286" s="7"/>
      <c r="I286" s="1"/>
      <c r="J286" s="1"/>
      <c r="K286" s="1"/>
      <c r="L286" s="1"/>
      <c r="M286" s="1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30"/>
      <c r="AR286" s="130"/>
      <c r="AS286" s="130"/>
      <c r="AT286" s="130"/>
      <c r="AU286" s="130"/>
      <c r="AV286" s="130"/>
      <c r="AW286" s="130"/>
      <c r="AX286" s="131"/>
      <c r="AY286" s="131"/>
    </row>
    <row r="287" spans="1:51" ht="13.5" customHeight="1" x14ac:dyDescent="0.25">
      <c r="A287" s="1"/>
      <c r="B287" s="1"/>
      <c r="C287" s="1"/>
      <c r="D287" s="1"/>
      <c r="E287" s="41"/>
      <c r="F287" s="1"/>
      <c r="G287" s="41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  <c r="U287" s="7"/>
      <c r="V287" s="1"/>
      <c r="W287" s="7"/>
      <c r="X287" s="28"/>
      <c r="Y287" s="7"/>
      <c r="Z287" s="7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51" ht="13.5" customHeight="1" x14ac:dyDescent="0.25">
      <c r="A288" s="1"/>
      <c r="B288" s="1"/>
      <c r="C288" s="1"/>
      <c r="D288" s="1"/>
      <c r="E288" s="41"/>
      <c r="F288" s="1"/>
      <c r="G288" s="1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25">
      <c r="A289" s="1"/>
      <c r="B289" s="1"/>
      <c r="C289" s="1"/>
      <c r="D289" s="1"/>
      <c r="E289" s="41"/>
      <c r="F289" s="1"/>
      <c r="G289" s="1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64"/>
    </row>
    <row r="290" spans="1:42" ht="13.5" customHeight="1" x14ac:dyDescent="0.25">
      <c r="A290" s="1"/>
      <c r="B290" s="1"/>
      <c r="C290" s="1"/>
      <c r="D290" s="1"/>
      <c r="E290" s="41"/>
      <c r="F290" s="1"/>
      <c r="G290" s="61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25">
      <c r="A291" s="1"/>
      <c r="B291" s="1"/>
      <c r="C291" s="1"/>
      <c r="D291" s="1"/>
      <c r="E291" s="41"/>
      <c r="F291" s="1"/>
      <c r="G291" s="1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25">
      <c r="A292" s="1"/>
      <c r="B292" s="1"/>
      <c r="C292" s="1"/>
      <c r="D292" s="1"/>
      <c r="E292" s="41"/>
      <c r="F292" s="1"/>
      <c r="G292" s="1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25">
      <c r="A293" s="1"/>
      <c r="B293" s="1"/>
      <c r="C293" s="1"/>
      <c r="D293" s="1"/>
      <c r="E293" s="41"/>
      <c r="F293" s="1"/>
      <c r="G293" s="1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25">
      <c r="A294" s="1"/>
      <c r="B294" s="1"/>
      <c r="C294" s="1"/>
      <c r="D294" s="1"/>
      <c r="E294" s="41"/>
      <c r="F294" s="1"/>
      <c r="G294" s="1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25">
      <c r="A295" s="1"/>
      <c r="B295" s="1"/>
      <c r="C295" s="1"/>
      <c r="D295" s="1"/>
      <c r="E295" s="4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25">
      <c r="A296" s="1"/>
      <c r="B296" s="1"/>
      <c r="C296" s="1"/>
      <c r="D296" s="1"/>
      <c r="E296" s="4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3.5" customHeight="1" x14ac:dyDescent="0.25">
      <c r="A297" s="1"/>
      <c r="B297" s="1"/>
      <c r="C297" s="1"/>
      <c r="D297" s="1"/>
      <c r="E297" s="41"/>
      <c r="F297" s="1"/>
      <c r="G297" s="1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8"/>
      <c r="Y297" s="7"/>
      <c r="Z297" s="7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25">
      <c r="A298" s="1"/>
      <c r="B298" s="1"/>
      <c r="C298" s="1"/>
      <c r="D298" s="1"/>
      <c r="E298" s="4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8"/>
      <c r="Y298" s="7"/>
      <c r="Z298" s="7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25">
      <c r="A299" s="1"/>
      <c r="B299" s="1"/>
      <c r="C299" s="1"/>
      <c r="D299" s="1"/>
      <c r="E299" s="4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8"/>
      <c r="Y299" s="7"/>
      <c r="Z299" s="7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25">
      <c r="A300" s="1"/>
      <c r="B300" s="1"/>
      <c r="C300" s="1"/>
      <c r="D300" s="1"/>
      <c r="E300" s="4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8"/>
      <c r="Y300" s="7"/>
      <c r="Z300" s="7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25">
      <c r="A301" s="1"/>
      <c r="B301" s="1"/>
      <c r="C301" s="1"/>
      <c r="D301" s="1"/>
      <c r="E301" s="4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8"/>
      <c r="Y301" s="7"/>
      <c r="Z301" s="7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25">
      <c r="A302" s="1"/>
      <c r="B302" s="1"/>
      <c r="C302" s="1"/>
      <c r="D302" s="1"/>
      <c r="E302" s="4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  <c r="U302" s="7"/>
      <c r="V302" s="1"/>
      <c r="W302" s="7"/>
      <c r="X302" s="28"/>
      <c r="Y302" s="7"/>
      <c r="Z302" s="7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25">
      <c r="A303" s="1"/>
      <c r="B303" s="1"/>
      <c r="C303" s="1"/>
      <c r="D303" s="1"/>
      <c r="E303" s="4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  <c r="U303" s="7"/>
      <c r="V303" s="1"/>
      <c r="W303" s="7"/>
      <c r="X303" s="28"/>
      <c r="Y303" s="7"/>
      <c r="Z303" s="7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64"/>
    </row>
    <row r="304" spans="1:42" ht="13.5" customHeight="1" x14ac:dyDescent="0.25">
      <c r="A304" s="1"/>
      <c r="B304" s="1"/>
      <c r="C304" s="1"/>
      <c r="D304" s="1"/>
      <c r="E304" s="4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  <c r="U304" s="7"/>
      <c r="V304" s="1"/>
      <c r="W304" s="7"/>
      <c r="X304" s="28"/>
      <c r="Y304" s="7"/>
      <c r="Z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25">
      <c r="A305" s="1"/>
      <c r="B305" s="1"/>
      <c r="C305" s="1"/>
      <c r="D305" s="1"/>
      <c r="E305" s="4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  <c r="U305" s="7"/>
      <c r="V305" s="1"/>
      <c r="W305" s="7"/>
      <c r="X305" s="28"/>
      <c r="Y305" s="7"/>
      <c r="Z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25">
      <c r="A306" s="1"/>
      <c r="B306" s="1"/>
      <c r="C306" s="1"/>
      <c r="D306" s="1"/>
      <c r="E306" s="4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  <c r="U306" s="7"/>
      <c r="V306" s="1"/>
      <c r="W306" s="7"/>
      <c r="X306" s="28"/>
      <c r="Y306" s="7"/>
      <c r="Z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25">
      <c r="A307" s="1"/>
      <c r="B307" s="1"/>
      <c r="C307" s="1"/>
      <c r="D307" s="1"/>
      <c r="E307" s="4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  <c r="U307" s="7"/>
      <c r="V307" s="1"/>
      <c r="W307" s="7"/>
      <c r="X307" s="28"/>
      <c r="Y307" s="7"/>
      <c r="Z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25">
      <c r="A308" s="1"/>
      <c r="B308" s="1"/>
      <c r="C308" s="1"/>
      <c r="D308" s="1"/>
      <c r="E308" s="4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  <c r="U308" s="7"/>
      <c r="V308" s="1"/>
      <c r="W308" s="7"/>
      <c r="X308" s="28"/>
      <c r="Y308" s="7"/>
      <c r="Z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25">
      <c r="A309" s="1"/>
      <c r="B309" s="1"/>
      <c r="C309" s="1"/>
      <c r="D309" s="1"/>
      <c r="E309" s="4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7"/>
      <c r="U309" s="7"/>
      <c r="V309" s="1"/>
      <c r="W309" s="7"/>
      <c r="X309" s="28"/>
      <c r="Y309" s="7"/>
      <c r="Z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25">
      <c r="A310" s="1"/>
      <c r="B310" s="1"/>
      <c r="C310" s="1"/>
      <c r="D310" s="1"/>
      <c r="E310" s="4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7"/>
      <c r="U310" s="7"/>
      <c r="V310" s="1"/>
      <c r="W310" s="7"/>
      <c r="X310" s="28"/>
      <c r="Y310" s="7"/>
      <c r="Z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206"/>
    </row>
    <row r="311" spans="1:42" ht="13.5" customHeight="1" x14ac:dyDescent="0.25">
      <c r="A311" s="1"/>
      <c r="B311" s="1"/>
      <c r="C311" s="1"/>
      <c r="D311" s="1"/>
      <c r="E311" s="4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  <c r="U311" s="7"/>
      <c r="V311" s="1"/>
      <c r="W311" s="7"/>
      <c r="X311" s="28"/>
      <c r="Y311" s="7"/>
      <c r="Z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25">
      <c r="A312" s="1"/>
      <c r="B312" s="1"/>
      <c r="C312" s="1"/>
      <c r="D312" s="1"/>
      <c r="E312" s="4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  <c r="U312" s="7"/>
      <c r="V312" s="1"/>
      <c r="W312" s="7"/>
      <c r="X312" s="28"/>
      <c r="Y312" s="7"/>
      <c r="Z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25">
      <c r="A313" s="1"/>
      <c r="B313" s="1"/>
      <c r="C313" s="1"/>
      <c r="D313" s="1"/>
      <c r="E313" s="4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  <c r="U313" s="7"/>
      <c r="V313" s="1"/>
      <c r="W313" s="7"/>
      <c r="X313" s="28"/>
      <c r="Y313" s="7"/>
      <c r="Z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25">
      <c r="A314" s="1"/>
      <c r="B314" s="1"/>
      <c r="C314" s="1"/>
      <c r="D314" s="1"/>
      <c r="E314" s="4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  <c r="U314" s="7"/>
      <c r="V314" s="1"/>
      <c r="W314" s="7"/>
      <c r="X314" s="28"/>
      <c r="Y314" s="7"/>
      <c r="Z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25">
      <c r="A315" s="1"/>
      <c r="B315" s="1"/>
      <c r="C315" s="1"/>
      <c r="D315" s="1"/>
      <c r="E315" s="4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  <c r="U315" s="7"/>
      <c r="V315" s="1"/>
      <c r="W315" s="7"/>
      <c r="X315" s="28"/>
      <c r="Y315" s="7"/>
      <c r="Z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25">
      <c r="A316" s="1"/>
      <c r="B316" s="1"/>
      <c r="C316" s="1"/>
      <c r="D316" s="1"/>
      <c r="E316" s="4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  <c r="U316" s="7"/>
      <c r="V316" s="1"/>
      <c r="W316" s="7"/>
      <c r="X316" s="28"/>
      <c r="Y316" s="7"/>
      <c r="Z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25">
      <c r="A317" s="1"/>
      <c r="B317" s="1"/>
      <c r="C317" s="1"/>
      <c r="D317" s="1"/>
      <c r="E317" s="4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  <c r="U317" s="7"/>
      <c r="V317" s="1"/>
      <c r="W317" s="7"/>
      <c r="X317" s="28"/>
      <c r="Y317" s="7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64"/>
    </row>
    <row r="318" spans="1:42" ht="13.5" customHeight="1" x14ac:dyDescent="0.25">
      <c r="A318" s="1"/>
      <c r="B318" s="1"/>
      <c r="C318" s="1"/>
      <c r="D318" s="1"/>
      <c r="E318" s="4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  <c r="U318" s="7"/>
      <c r="V318" s="1"/>
      <c r="W318" s="7"/>
      <c r="X318" s="28"/>
      <c r="Y318" s="7"/>
      <c r="Z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25">
      <c r="A319" s="1"/>
      <c r="B319" s="1"/>
      <c r="C319" s="1"/>
      <c r="D319" s="1"/>
      <c r="E319" s="4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  <c r="U319" s="7"/>
      <c r="V319" s="1"/>
      <c r="W319" s="7"/>
      <c r="X319" s="28"/>
      <c r="Y319" s="7"/>
      <c r="Z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25">
      <c r="A320" s="1"/>
      <c r="B320" s="1"/>
      <c r="C320" s="1"/>
      <c r="D320" s="1"/>
      <c r="E320" s="4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  <c r="U320" s="7"/>
      <c r="V320" s="1"/>
      <c r="W320" s="7"/>
      <c r="X320" s="28"/>
      <c r="Y320" s="7"/>
      <c r="Z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25">
      <c r="A321" s="1"/>
      <c r="B321" s="1"/>
      <c r="C321" s="1"/>
      <c r="D321" s="1"/>
      <c r="E321" s="4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  <c r="U321" s="7"/>
      <c r="V321" s="1"/>
      <c r="W321" s="7"/>
      <c r="X321" s="28"/>
      <c r="Y321" s="7"/>
      <c r="Z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25">
      <c r="A322" s="1"/>
      <c r="B322" s="1"/>
      <c r="C322" s="1"/>
      <c r="D322" s="1"/>
      <c r="E322" s="4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  <c r="U322" s="7"/>
      <c r="V322" s="1"/>
      <c r="W322" s="7"/>
      <c r="X322" s="28"/>
      <c r="Y322" s="7"/>
      <c r="Z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25">
      <c r="A323" s="1"/>
      <c r="B323" s="1"/>
      <c r="C323" s="1"/>
      <c r="D323" s="1"/>
      <c r="E323" s="4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7"/>
      <c r="V323" s="1"/>
      <c r="W323" s="7"/>
      <c r="X323" s="28"/>
      <c r="Y323" s="7"/>
      <c r="Z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25">
      <c r="A324" s="1"/>
      <c r="B324" s="1"/>
      <c r="C324" s="1"/>
      <c r="D324" s="1"/>
      <c r="E324" s="4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  <c r="U324" s="7"/>
      <c r="V324" s="1"/>
      <c r="W324" s="7"/>
      <c r="X324" s="28"/>
      <c r="Y324" s="7"/>
      <c r="Z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64"/>
    </row>
    <row r="325" spans="1:42" ht="13.5" customHeight="1" x14ac:dyDescent="0.25">
      <c r="A325" s="1"/>
      <c r="B325" s="1"/>
      <c r="C325" s="1"/>
      <c r="D325" s="1"/>
      <c r="E325" s="4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  <c r="U325" s="7"/>
      <c r="V325" s="1"/>
      <c r="W325" s="7"/>
      <c r="X325" s="28"/>
      <c r="Y325" s="7"/>
      <c r="Z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25">
      <c r="A326" s="1"/>
      <c r="B326" s="1"/>
      <c r="C326" s="1"/>
      <c r="D326" s="1"/>
      <c r="E326" s="4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  <c r="U326" s="7"/>
      <c r="V326" s="1"/>
      <c r="W326" s="7"/>
      <c r="X326" s="28"/>
      <c r="Y326" s="7"/>
      <c r="Z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25">
      <c r="A327" s="1"/>
      <c r="B327" s="1"/>
      <c r="C327" s="1"/>
      <c r="D327" s="1"/>
      <c r="E327" s="4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  <c r="U327" s="7"/>
      <c r="V327" s="1"/>
      <c r="W327" s="7"/>
      <c r="X327" s="28"/>
      <c r="Y327" s="7"/>
      <c r="Z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25">
      <c r="A328" s="1"/>
      <c r="B328" s="1"/>
      <c r="C328" s="1"/>
      <c r="D328" s="1"/>
      <c r="E328" s="4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1"/>
      <c r="W328" s="7"/>
      <c r="X328" s="28"/>
      <c r="Y328" s="7"/>
      <c r="Z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25">
      <c r="A329" s="1"/>
      <c r="B329" s="1"/>
      <c r="C329" s="1"/>
      <c r="D329" s="1"/>
      <c r="E329" s="4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7"/>
      <c r="V329" s="1"/>
      <c r="W329" s="7"/>
      <c r="X329" s="28"/>
      <c r="Y329" s="7"/>
      <c r="Z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25">
      <c r="A330" s="1"/>
      <c r="B330" s="1"/>
      <c r="C330" s="1"/>
      <c r="D330" s="1"/>
      <c r="E330" s="4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  <c r="U330" s="7"/>
      <c r="V330" s="1"/>
      <c r="W330" s="7"/>
      <c r="X330" s="28"/>
      <c r="Y330" s="7"/>
      <c r="Z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25">
      <c r="A331" s="1"/>
      <c r="B331" s="1"/>
      <c r="C331" s="1"/>
      <c r="D331" s="1"/>
      <c r="E331" s="4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  <c r="U331" s="7"/>
      <c r="V331" s="1"/>
      <c r="W331" s="7"/>
      <c r="X331" s="28"/>
      <c r="Y331" s="7"/>
      <c r="Z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64"/>
    </row>
    <row r="332" spans="1:42" ht="13.5" customHeight="1" x14ac:dyDescent="0.25">
      <c r="A332" s="1"/>
      <c r="B332" s="1"/>
      <c r="C332" s="1"/>
      <c r="D332" s="1"/>
      <c r="E332" s="4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  <c r="U332" s="7"/>
      <c r="V332" s="1"/>
      <c r="W332" s="7"/>
      <c r="X332" s="28"/>
      <c r="Y332" s="7"/>
      <c r="Z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25">
      <c r="A333" s="1"/>
      <c r="B333" s="1"/>
      <c r="C333" s="1"/>
      <c r="D333" s="1"/>
      <c r="E333" s="4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  <c r="U333" s="7"/>
      <c r="V333" s="1"/>
      <c r="W333" s="7"/>
      <c r="X333" s="28"/>
      <c r="Y333" s="7"/>
      <c r="Z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25">
      <c r="A334" s="1"/>
      <c r="B334" s="1"/>
      <c r="C334" s="1"/>
      <c r="D334" s="1"/>
      <c r="E334" s="4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  <c r="U334" s="7"/>
      <c r="V334" s="1"/>
      <c r="W334" s="7"/>
      <c r="X334" s="28"/>
      <c r="Y334" s="7"/>
      <c r="Z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25">
      <c r="A335" s="1"/>
      <c r="B335" s="1"/>
      <c r="C335" s="1"/>
      <c r="D335" s="1"/>
      <c r="E335" s="4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  <c r="U335" s="7"/>
      <c r="V335" s="1"/>
      <c r="W335" s="7"/>
      <c r="X335" s="28"/>
      <c r="Y335" s="7"/>
      <c r="Z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25">
      <c r="A336" s="1"/>
      <c r="B336" s="1"/>
      <c r="C336" s="1"/>
      <c r="D336" s="1"/>
      <c r="E336" s="4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  <c r="U336" s="7"/>
      <c r="V336" s="1"/>
      <c r="W336" s="7"/>
      <c r="X336" s="28"/>
      <c r="Y336" s="7"/>
      <c r="Z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25">
      <c r="A337" s="1"/>
      <c r="B337" s="1"/>
      <c r="C337" s="1"/>
      <c r="D337" s="1"/>
      <c r="E337" s="4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  <c r="U337" s="7"/>
      <c r="V337" s="1"/>
      <c r="W337" s="7"/>
      <c r="X337" s="28"/>
      <c r="Y337" s="7"/>
      <c r="Z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25">
      <c r="A338" s="1"/>
      <c r="B338" s="1"/>
      <c r="C338" s="1"/>
      <c r="D338" s="1"/>
      <c r="E338" s="4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  <c r="U338" s="7"/>
      <c r="V338" s="1"/>
      <c r="W338" s="7"/>
      <c r="X338" s="28"/>
      <c r="Y338" s="7"/>
      <c r="Z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3.5" customHeight="1" x14ac:dyDescent="0.25">
      <c r="A339" s="1"/>
      <c r="B339" s="1"/>
      <c r="C339" s="1"/>
      <c r="D339" s="1"/>
      <c r="E339" s="4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  <c r="U339" s="7"/>
      <c r="V339" s="1"/>
      <c r="W339" s="7"/>
      <c r="X339" s="28"/>
      <c r="Y339" s="7"/>
      <c r="Z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64"/>
    </row>
    <row r="340" spans="1:42" ht="13.5" customHeight="1" x14ac:dyDescent="0.25">
      <c r="A340" s="1"/>
      <c r="B340" s="1"/>
      <c r="C340" s="1"/>
      <c r="D340" s="1"/>
      <c r="E340" s="4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  <c r="U340" s="7"/>
      <c r="V340" s="1"/>
      <c r="W340" s="7"/>
      <c r="X340" s="28"/>
      <c r="Y340" s="7"/>
      <c r="Z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25">
      <c r="A341" s="1"/>
      <c r="B341" s="1"/>
      <c r="C341" s="1"/>
      <c r="D341" s="1"/>
      <c r="E341" s="4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  <c r="U341" s="7"/>
      <c r="V341" s="1"/>
      <c r="W341" s="7"/>
      <c r="X341" s="28"/>
      <c r="Y341" s="7"/>
      <c r="Z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25">
      <c r="A342" s="1"/>
      <c r="B342" s="1"/>
      <c r="C342" s="1"/>
      <c r="D342" s="1"/>
      <c r="E342" s="4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  <c r="U342" s="7"/>
      <c r="V342" s="1"/>
      <c r="W342" s="7"/>
      <c r="X342" s="28"/>
      <c r="Y342" s="7"/>
      <c r="Z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25">
      <c r="A343" s="1"/>
      <c r="B343" s="1"/>
      <c r="C343" s="1"/>
      <c r="D343" s="1"/>
      <c r="E343" s="4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  <c r="U343" s="7"/>
      <c r="V343" s="1"/>
      <c r="W343" s="7"/>
      <c r="X343" s="28"/>
      <c r="Y343" s="7"/>
      <c r="Z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25">
      <c r="A344" s="1"/>
      <c r="B344" s="1"/>
      <c r="C344" s="1"/>
      <c r="D344" s="1"/>
      <c r="E344" s="4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  <c r="U344" s="7"/>
      <c r="V344" s="1"/>
      <c r="W344" s="7"/>
      <c r="X344" s="28"/>
      <c r="Y344" s="7"/>
      <c r="Z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25">
      <c r="A345" s="1"/>
      <c r="B345" s="1"/>
      <c r="C345" s="1"/>
      <c r="D345" s="1"/>
      <c r="E345" s="4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  <c r="U345" s="7"/>
      <c r="V345" s="1"/>
      <c r="W345" s="7"/>
      <c r="X345" s="28"/>
      <c r="Y345" s="7"/>
      <c r="Z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25">
      <c r="A346" s="1"/>
      <c r="B346" s="1"/>
      <c r="C346" s="1"/>
      <c r="D346" s="1"/>
      <c r="E346" s="4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  <c r="U346" s="7"/>
      <c r="V346" s="1"/>
      <c r="W346" s="7"/>
      <c r="X346" s="28"/>
      <c r="Y346" s="7"/>
      <c r="Z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25">
      <c r="A347" s="1"/>
      <c r="B347" s="1"/>
      <c r="C347" s="1"/>
      <c r="D347" s="1"/>
      <c r="E347" s="4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  <c r="U347" s="7"/>
      <c r="V347" s="1"/>
      <c r="W347" s="7"/>
      <c r="X347" s="28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25">
      <c r="A348" s="1"/>
      <c r="B348" s="1"/>
      <c r="C348" s="1"/>
      <c r="D348" s="1"/>
      <c r="E348" s="4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  <c r="U348" s="7"/>
      <c r="V348" s="1"/>
      <c r="W348" s="7"/>
      <c r="X348" s="28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25">
      <c r="A349" s="1"/>
      <c r="B349" s="1"/>
      <c r="C349" s="1"/>
      <c r="D349" s="1"/>
      <c r="E349" s="4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  <c r="U349" s="7"/>
      <c r="V349" s="1"/>
      <c r="W349" s="7"/>
      <c r="X349" s="28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25">
      <c r="A350" s="1"/>
      <c r="B350" s="1"/>
      <c r="C350" s="1"/>
      <c r="D350" s="1"/>
      <c r="E350" s="4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8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25">
      <c r="A351" s="1"/>
      <c r="B351" s="1"/>
      <c r="C351" s="1"/>
      <c r="D351" s="1"/>
      <c r="E351" s="4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8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25">
      <c r="A352" s="1"/>
      <c r="B352" s="1"/>
      <c r="C352" s="1"/>
      <c r="D352" s="1"/>
      <c r="E352" s="4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8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3.5" customHeight="1" x14ac:dyDescent="0.25">
      <c r="A353" s="1"/>
      <c r="B353" s="1"/>
      <c r="C353" s="1"/>
      <c r="D353" s="1"/>
      <c r="E353" s="4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8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25">
      <c r="A354" s="1"/>
      <c r="B354" s="1"/>
      <c r="C354" s="1"/>
      <c r="D354" s="1"/>
      <c r="E354" s="4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8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25">
      <c r="A355" s="1"/>
      <c r="B355" s="1"/>
      <c r="C355" s="1"/>
      <c r="D355" s="1"/>
      <c r="E355" s="4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8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25">
      <c r="A356" s="1"/>
      <c r="B356" s="1"/>
      <c r="C356" s="1"/>
      <c r="D356" s="1"/>
      <c r="E356" s="4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8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25">
      <c r="A357" s="1"/>
      <c r="B357" s="1"/>
      <c r="C357" s="1"/>
      <c r="D357" s="1"/>
      <c r="E357" s="4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8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25">
      <c r="A358" s="1"/>
      <c r="B358" s="1"/>
      <c r="C358" s="1"/>
      <c r="D358" s="1"/>
      <c r="E358" s="4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8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25">
      <c r="A359" s="1"/>
      <c r="B359" s="1"/>
      <c r="C359" s="1"/>
      <c r="D359" s="1"/>
      <c r="E359" s="4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8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64"/>
    </row>
    <row r="360" spans="1:42" ht="13.5" customHeight="1" x14ac:dyDescent="0.25">
      <c r="A360" s="1"/>
      <c r="B360" s="1"/>
      <c r="C360" s="1"/>
      <c r="D360" s="1"/>
      <c r="E360" s="4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8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25">
      <c r="A361" s="1"/>
      <c r="B361" s="1"/>
      <c r="C361" s="1"/>
      <c r="D361" s="1"/>
      <c r="E361" s="4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8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25">
      <c r="A362" s="1"/>
      <c r="B362" s="1"/>
      <c r="C362" s="1"/>
      <c r="D362" s="1"/>
      <c r="E362" s="4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8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25">
      <c r="A363" s="1"/>
      <c r="B363" s="1"/>
      <c r="C363" s="1"/>
      <c r="D363" s="1"/>
      <c r="E363" s="4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8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25">
      <c r="A364" s="1"/>
      <c r="B364" s="1"/>
      <c r="C364" s="1"/>
      <c r="D364" s="1"/>
      <c r="E364" s="4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8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25">
      <c r="A365" s="1"/>
      <c r="B365" s="1"/>
      <c r="C365" s="1"/>
      <c r="D365" s="1"/>
      <c r="E365" s="4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8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25">
      <c r="A366" s="1"/>
      <c r="B366" s="1"/>
      <c r="C366" s="1"/>
      <c r="D366" s="1"/>
      <c r="E366" s="4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8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25">
      <c r="A367" s="1"/>
      <c r="B367" s="1"/>
      <c r="C367" s="1"/>
      <c r="D367" s="1"/>
      <c r="E367" s="4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8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25">
      <c r="A368" s="1"/>
      <c r="B368" s="1"/>
      <c r="C368" s="1"/>
      <c r="D368" s="1"/>
      <c r="E368" s="4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8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3.5" customHeight="1" x14ac:dyDescent="0.25">
      <c r="A369" s="1"/>
      <c r="B369" s="1"/>
      <c r="C369" s="1"/>
      <c r="D369" s="1"/>
      <c r="E369" s="4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8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25">
      <c r="A370" s="1"/>
      <c r="B370" s="1"/>
      <c r="C370" s="1"/>
      <c r="D370" s="1"/>
      <c r="E370" s="4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8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25">
      <c r="A371" s="1"/>
      <c r="B371" s="1"/>
      <c r="C371" s="1"/>
      <c r="D371" s="1"/>
      <c r="E371" s="4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8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25">
      <c r="A372" s="1"/>
      <c r="B372" s="1"/>
      <c r="C372" s="1"/>
      <c r="D372" s="1"/>
      <c r="E372" s="4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8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25">
      <c r="A373" s="1"/>
      <c r="B373" s="1"/>
      <c r="C373" s="1"/>
      <c r="D373" s="1"/>
      <c r="E373" s="4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8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64"/>
    </row>
    <row r="374" spans="1:42" ht="13.5" customHeight="1" x14ac:dyDescent="0.25">
      <c r="A374" s="1"/>
      <c r="B374" s="1"/>
      <c r="C374" s="1"/>
      <c r="D374" s="1"/>
      <c r="E374" s="4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8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25">
      <c r="A375" s="1"/>
      <c r="B375" s="1"/>
      <c r="C375" s="1"/>
      <c r="D375" s="1"/>
      <c r="E375" s="4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8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25">
      <c r="A376" s="1"/>
      <c r="B376" s="1"/>
      <c r="C376" s="1"/>
      <c r="D376" s="1"/>
      <c r="E376" s="4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8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25">
      <c r="A377" s="1"/>
      <c r="B377" s="1"/>
      <c r="C377" s="1"/>
      <c r="D377" s="1"/>
      <c r="E377" s="4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8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25">
      <c r="A378" s="1"/>
      <c r="B378" s="1"/>
      <c r="C378" s="1"/>
      <c r="D378" s="1"/>
      <c r="E378" s="4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8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25">
      <c r="A379" s="1"/>
      <c r="B379" s="1"/>
      <c r="C379" s="1"/>
      <c r="D379" s="1"/>
      <c r="E379" s="4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8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25">
      <c r="A380" s="1"/>
      <c r="B380" s="1"/>
      <c r="C380" s="1"/>
      <c r="D380" s="1"/>
      <c r="E380" s="4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8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64"/>
    </row>
    <row r="381" spans="1:42" ht="13.5" customHeight="1" x14ac:dyDescent="0.25">
      <c r="A381" s="1"/>
      <c r="B381" s="1"/>
      <c r="C381" s="1"/>
      <c r="D381" s="1"/>
      <c r="E381" s="4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8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25">
      <c r="A382" s="1"/>
      <c r="B382" s="1"/>
      <c r="C382" s="1"/>
      <c r="D382" s="1"/>
      <c r="E382" s="4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8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25">
      <c r="A383" s="1"/>
      <c r="B383" s="1"/>
      <c r="C383" s="1"/>
      <c r="D383" s="1"/>
      <c r="E383" s="4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8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25">
      <c r="A384" s="1"/>
      <c r="B384" s="1"/>
      <c r="C384" s="1"/>
      <c r="D384" s="1"/>
      <c r="E384" s="4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8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25">
      <c r="A385" s="1"/>
      <c r="B385" s="1"/>
      <c r="C385" s="1"/>
      <c r="D385" s="1"/>
      <c r="E385" s="4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8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25">
      <c r="A386" s="1"/>
      <c r="B386" s="1"/>
      <c r="C386" s="1"/>
      <c r="D386" s="1"/>
      <c r="E386" s="4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8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25">
      <c r="A387" s="1"/>
      <c r="B387" s="1"/>
      <c r="C387" s="1"/>
      <c r="D387" s="1"/>
      <c r="E387" s="4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8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64"/>
    </row>
    <row r="388" spans="1:42" ht="13.5" customHeight="1" x14ac:dyDescent="0.25">
      <c r="A388" s="1"/>
      <c r="B388" s="1"/>
      <c r="C388" s="1"/>
      <c r="D388" s="1"/>
      <c r="E388" s="4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8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3.5" customHeight="1" x14ac:dyDescent="0.25">
      <c r="A389" s="1"/>
      <c r="B389" s="1"/>
      <c r="C389" s="1"/>
      <c r="D389" s="1"/>
      <c r="E389" s="4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8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25">
      <c r="A390" s="1"/>
      <c r="B390" s="1"/>
      <c r="C390" s="1"/>
      <c r="D390" s="1"/>
      <c r="E390" s="4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8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25">
      <c r="A391" s="1"/>
      <c r="B391" s="1"/>
      <c r="C391" s="1"/>
      <c r="D391" s="1"/>
      <c r="E391" s="4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8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25">
      <c r="A392" s="1"/>
      <c r="B392" s="1"/>
      <c r="C392" s="1"/>
      <c r="D392" s="1"/>
      <c r="E392" s="4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8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25">
      <c r="A393" s="1"/>
      <c r="B393" s="1"/>
      <c r="C393" s="1"/>
      <c r="D393" s="1"/>
      <c r="E393" s="4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8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25">
      <c r="A394" s="1"/>
      <c r="B394" s="1"/>
      <c r="C394" s="1"/>
      <c r="D394" s="1"/>
      <c r="E394" s="4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8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3.5" customHeight="1" x14ac:dyDescent="0.25">
      <c r="A395" s="1"/>
      <c r="B395" s="1"/>
      <c r="C395" s="1"/>
      <c r="D395" s="1"/>
      <c r="E395" s="4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8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25">
      <c r="A396" s="1"/>
      <c r="B396" s="1"/>
      <c r="C396" s="1"/>
      <c r="D396" s="1"/>
      <c r="E396" s="4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8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25">
      <c r="A397" s="1"/>
      <c r="B397" s="1"/>
      <c r="C397" s="1"/>
      <c r="D397" s="1"/>
      <c r="E397" s="4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8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25">
      <c r="A398" s="1"/>
      <c r="B398" s="1"/>
      <c r="C398" s="1"/>
      <c r="D398" s="1"/>
      <c r="E398" s="4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8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25">
      <c r="A399" s="1"/>
      <c r="B399" s="1"/>
      <c r="C399" s="1"/>
      <c r="D399" s="1"/>
      <c r="E399" s="4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8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25">
      <c r="A400" s="1"/>
      <c r="B400" s="1"/>
      <c r="C400" s="1"/>
      <c r="D400" s="1"/>
      <c r="E400" s="4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8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25">
      <c r="A401" s="1"/>
      <c r="B401" s="1"/>
      <c r="C401" s="1"/>
      <c r="D401" s="1"/>
      <c r="E401" s="4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8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64"/>
    </row>
    <row r="402" spans="1:42" ht="13.5" customHeight="1" x14ac:dyDescent="0.25">
      <c r="A402" s="1"/>
      <c r="B402" s="1"/>
      <c r="C402" s="1"/>
      <c r="D402" s="1"/>
      <c r="E402" s="4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8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25">
      <c r="A403" s="1"/>
      <c r="B403" s="1"/>
      <c r="C403" s="1"/>
      <c r="D403" s="1"/>
      <c r="E403" s="4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8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25">
      <c r="A404" s="1"/>
      <c r="B404" s="1"/>
      <c r="C404" s="1"/>
      <c r="D404" s="1"/>
      <c r="E404" s="4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8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25">
      <c r="A405" s="1"/>
      <c r="B405" s="1"/>
      <c r="C405" s="1"/>
      <c r="D405" s="1"/>
      <c r="E405" s="4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8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25">
      <c r="A406" s="1"/>
      <c r="B406" s="1"/>
      <c r="C406" s="1"/>
      <c r="D406" s="1"/>
      <c r="E406" s="4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8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25">
      <c r="A407" s="1"/>
      <c r="B407" s="1"/>
      <c r="C407" s="1"/>
      <c r="D407" s="1"/>
      <c r="E407" s="4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8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25">
      <c r="A408" s="1"/>
      <c r="B408" s="1"/>
      <c r="C408" s="1"/>
      <c r="D408" s="1"/>
      <c r="E408" s="4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8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3.5" customHeight="1" x14ac:dyDescent="0.25">
      <c r="A409" s="1"/>
      <c r="B409" s="1"/>
      <c r="C409" s="1"/>
      <c r="D409" s="1"/>
      <c r="E409" s="4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8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25">
      <c r="A410" s="1"/>
      <c r="B410" s="1"/>
      <c r="C410" s="1"/>
      <c r="D410" s="1"/>
      <c r="E410" s="4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8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25">
      <c r="A411" s="1"/>
      <c r="B411" s="1"/>
      <c r="C411" s="1"/>
      <c r="D411" s="1"/>
      <c r="E411" s="4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8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25">
      <c r="A412" s="1"/>
      <c r="B412" s="1"/>
      <c r="C412" s="1"/>
      <c r="D412" s="1"/>
      <c r="E412" s="4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8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25">
      <c r="A413" s="1"/>
      <c r="B413" s="1"/>
      <c r="C413" s="1"/>
      <c r="D413" s="1"/>
      <c r="E413" s="4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8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25">
      <c r="A414" s="1"/>
      <c r="B414" s="1"/>
      <c r="C414" s="1"/>
      <c r="D414" s="1"/>
      <c r="E414" s="4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8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25">
      <c r="A415" s="1"/>
      <c r="B415" s="1"/>
      <c r="C415" s="1"/>
      <c r="D415" s="1"/>
      <c r="E415" s="4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8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64"/>
    </row>
    <row r="416" spans="1:42" ht="13.5" customHeight="1" x14ac:dyDescent="0.25">
      <c r="A416" s="1"/>
      <c r="B416" s="1"/>
      <c r="C416" s="1"/>
      <c r="D416" s="1"/>
      <c r="E416" s="4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8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25">
      <c r="A417" s="1"/>
      <c r="B417" s="1"/>
      <c r="C417" s="1"/>
      <c r="D417" s="1"/>
      <c r="E417" s="4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8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25">
      <c r="A418" s="1"/>
      <c r="B418" s="1"/>
      <c r="C418" s="1"/>
      <c r="D418" s="1"/>
      <c r="E418" s="4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8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25">
      <c r="A419" s="1"/>
      <c r="B419" s="1"/>
      <c r="C419" s="1"/>
      <c r="D419" s="1"/>
      <c r="E419" s="4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8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25">
      <c r="A420" s="1"/>
      <c r="B420" s="1"/>
      <c r="C420" s="1"/>
      <c r="D420" s="1"/>
      <c r="E420" s="4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8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25">
      <c r="A421" s="1"/>
      <c r="B421" s="1"/>
      <c r="C421" s="1"/>
      <c r="D421" s="1"/>
      <c r="E421" s="4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8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25">
      <c r="A422" s="1"/>
      <c r="B422" s="1"/>
      <c r="C422" s="1"/>
      <c r="D422" s="1"/>
      <c r="E422" s="4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8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3.5" customHeight="1" x14ac:dyDescent="0.25">
      <c r="A423" s="1"/>
      <c r="B423" s="1"/>
      <c r="C423" s="1"/>
      <c r="D423" s="1"/>
      <c r="E423" s="4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8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25">
      <c r="A424" s="1"/>
      <c r="B424" s="1"/>
      <c r="C424" s="1"/>
      <c r="D424" s="1"/>
      <c r="E424" s="4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8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25">
      <c r="A425" s="1"/>
      <c r="B425" s="1"/>
      <c r="C425" s="1"/>
      <c r="D425" s="1"/>
      <c r="E425" s="4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8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25">
      <c r="A426" s="1"/>
      <c r="B426" s="1"/>
      <c r="C426" s="1"/>
      <c r="D426" s="1"/>
      <c r="E426" s="4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8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25">
      <c r="A427" s="1"/>
      <c r="B427" s="1"/>
      <c r="C427" s="1"/>
      <c r="D427" s="1"/>
      <c r="E427" s="4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8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25">
      <c r="A428" s="1"/>
      <c r="B428" s="1"/>
      <c r="C428" s="1"/>
      <c r="D428" s="1"/>
      <c r="E428" s="4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8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25">
      <c r="A429" s="1"/>
      <c r="B429" s="1"/>
      <c r="C429" s="1"/>
      <c r="D429" s="1"/>
      <c r="E429" s="4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8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3.5" customHeight="1" x14ac:dyDescent="0.25">
      <c r="A430" s="1"/>
      <c r="B430" s="1"/>
      <c r="C430" s="1"/>
      <c r="D430" s="1"/>
      <c r="E430" s="41"/>
      <c r="F430" s="1"/>
      <c r="G430" s="1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  <c r="U430" s="7"/>
      <c r="V430" s="1"/>
      <c r="W430" s="7"/>
      <c r="X430" s="28"/>
      <c r="Y430" s="7"/>
      <c r="Z430" s="7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3.5" customHeight="1" x14ac:dyDescent="0.25">
      <c r="A431" s="1"/>
      <c r="B431" s="1"/>
      <c r="C431" s="1"/>
      <c r="D431" s="1"/>
      <c r="E431" s="41"/>
      <c r="F431" s="1"/>
      <c r="G431" s="1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  <c r="U431" s="7"/>
      <c r="V431" s="1"/>
      <c r="W431" s="7"/>
      <c r="X431" s="28"/>
      <c r="Y431" s="7"/>
      <c r="Z431" s="7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64"/>
    </row>
    <row r="432" spans="1:42" ht="13.5" customHeight="1" x14ac:dyDescent="0.25">
      <c r="A432" s="1"/>
      <c r="B432" s="1"/>
      <c r="C432" s="1"/>
      <c r="D432" s="1"/>
      <c r="E432" s="41"/>
      <c r="F432" s="1"/>
      <c r="G432" s="1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  <c r="U432" s="7"/>
      <c r="V432" s="1"/>
      <c r="W432" s="7"/>
      <c r="X432" s="28"/>
      <c r="Y432" s="7"/>
      <c r="Z432" s="7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3.5" customHeight="1" x14ac:dyDescent="0.25">
      <c r="A433" s="1"/>
      <c r="B433" s="1"/>
      <c r="C433" s="1"/>
      <c r="D433" s="1"/>
      <c r="E433" s="41"/>
      <c r="F433" s="1"/>
      <c r="G433" s="1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  <c r="U433" s="7"/>
      <c r="V433" s="1"/>
      <c r="W433" s="7"/>
      <c r="X433" s="28"/>
      <c r="Y433" s="7"/>
      <c r="Z433" s="7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3.5" customHeight="1" x14ac:dyDescent="0.25">
      <c r="A434" s="1"/>
      <c r="B434" s="1"/>
      <c r="C434" s="1"/>
      <c r="D434" s="1"/>
      <c r="E434" s="41"/>
      <c r="F434" s="1"/>
      <c r="G434" s="1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  <c r="U434" s="7"/>
      <c r="V434" s="1"/>
      <c r="W434" s="7"/>
      <c r="X434" s="28"/>
      <c r="Y434" s="7"/>
      <c r="Z434" s="7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3.5" customHeight="1" x14ac:dyDescent="0.25">
      <c r="A435" s="1"/>
      <c r="B435" s="1"/>
      <c r="C435" s="1"/>
      <c r="D435" s="1"/>
      <c r="E435" s="41"/>
      <c r="F435" s="1"/>
      <c r="G435" s="1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  <c r="U435" s="7"/>
      <c r="V435" s="1"/>
      <c r="W435" s="7"/>
      <c r="X435" s="28"/>
      <c r="Y435" s="7"/>
      <c r="Z435" s="7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3.5" customHeight="1" x14ac:dyDescent="0.25">
      <c r="A436" s="1"/>
      <c r="B436" s="1"/>
      <c r="C436" s="1"/>
      <c r="D436" s="1"/>
      <c r="E436" s="41"/>
      <c r="F436" s="1"/>
      <c r="G436" s="1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  <c r="U436" s="7"/>
      <c r="V436" s="1"/>
      <c r="W436" s="7"/>
      <c r="X436" s="28"/>
      <c r="Y436" s="7"/>
      <c r="Z436" s="7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3.5" customHeight="1" x14ac:dyDescent="0.25">
      <c r="A437" s="1"/>
      <c r="B437" s="1"/>
      <c r="C437" s="1"/>
      <c r="D437" s="1"/>
      <c r="E437" s="41"/>
      <c r="F437" s="1"/>
      <c r="G437" s="1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  <c r="U437" s="7"/>
      <c r="V437" s="1"/>
      <c r="W437" s="7"/>
      <c r="X437" s="28"/>
      <c r="Y437" s="7"/>
      <c r="Z437" s="7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3.5" customHeight="1" x14ac:dyDescent="0.25">
      <c r="A438" s="1"/>
      <c r="B438" s="1"/>
      <c r="C438" s="1"/>
      <c r="D438" s="1"/>
      <c r="E438" s="41"/>
      <c r="F438" s="1"/>
      <c r="G438" s="1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  <c r="U438" s="7"/>
      <c r="V438" s="1"/>
      <c r="W438" s="7"/>
      <c r="X438" s="28"/>
      <c r="Y438" s="7"/>
      <c r="Z438" s="7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3.5" customHeight="1" x14ac:dyDescent="0.25">
      <c r="A439" s="1"/>
      <c r="B439" s="1"/>
      <c r="C439" s="1"/>
      <c r="D439" s="1"/>
      <c r="E439" s="41"/>
      <c r="F439" s="1"/>
      <c r="G439" s="1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  <c r="U439" s="7"/>
      <c r="V439" s="1"/>
      <c r="W439" s="7"/>
      <c r="X439" s="28"/>
      <c r="Y439" s="7"/>
      <c r="Z439" s="7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3.5" customHeight="1" x14ac:dyDescent="0.25">
      <c r="A440" s="1"/>
      <c r="B440" s="1"/>
      <c r="C440" s="1"/>
      <c r="D440" s="1"/>
      <c r="E440" s="41"/>
      <c r="F440" s="1"/>
      <c r="G440" s="1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  <c r="U440" s="7"/>
      <c r="V440" s="1"/>
      <c r="W440" s="7"/>
      <c r="X440" s="28"/>
      <c r="Y440" s="7"/>
      <c r="Z440" s="7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3.5" customHeight="1" x14ac:dyDescent="0.25">
      <c r="A441" s="1"/>
      <c r="B441" s="1"/>
      <c r="C441" s="1"/>
      <c r="D441" s="1"/>
      <c r="E441" s="41"/>
      <c r="F441" s="1"/>
      <c r="G441" s="1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  <c r="U441" s="7"/>
      <c r="V441" s="1"/>
      <c r="W441" s="7"/>
      <c r="X441" s="28"/>
      <c r="Y441" s="7"/>
      <c r="Z441" s="7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3.5" customHeight="1" x14ac:dyDescent="0.25">
      <c r="A442" s="1"/>
      <c r="B442" s="1"/>
      <c r="C442" s="1"/>
      <c r="D442" s="1"/>
      <c r="E442" s="41"/>
      <c r="F442" s="1"/>
      <c r="G442" s="1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  <c r="U442" s="7"/>
      <c r="V442" s="1"/>
      <c r="W442" s="7"/>
      <c r="X442" s="28"/>
      <c r="Y442" s="7"/>
      <c r="Z442" s="7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3.5" customHeight="1" x14ac:dyDescent="0.25">
      <c r="A443" s="1"/>
      <c r="B443" s="1"/>
      <c r="C443" s="1"/>
      <c r="D443" s="1"/>
      <c r="E443" s="41"/>
      <c r="F443" s="1"/>
      <c r="G443" s="1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  <c r="U443" s="7"/>
      <c r="V443" s="1"/>
      <c r="W443" s="7"/>
      <c r="X443" s="28"/>
      <c r="Y443" s="7"/>
      <c r="Z443" s="7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64"/>
    </row>
    <row r="444" spans="1:42" ht="13.5" customHeight="1" x14ac:dyDescent="0.25">
      <c r="A444" s="1"/>
      <c r="B444" s="1"/>
      <c r="C444" s="1"/>
      <c r="D444" s="1"/>
      <c r="E444" s="41"/>
      <c r="F444" s="1"/>
      <c r="G444" s="1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  <c r="U444" s="7"/>
      <c r="V444" s="1"/>
      <c r="W444" s="7"/>
      <c r="X444" s="28"/>
      <c r="Y444" s="7"/>
      <c r="Z444" s="7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3.5" customHeight="1" x14ac:dyDescent="0.25">
      <c r="A445" s="1"/>
      <c r="B445" s="1"/>
      <c r="C445" s="1"/>
      <c r="D445" s="1"/>
      <c r="E445" s="41"/>
      <c r="F445" s="1"/>
      <c r="G445" s="1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  <c r="U445" s="7"/>
      <c r="V445" s="1"/>
      <c r="W445" s="7"/>
      <c r="X445" s="28"/>
      <c r="Y445" s="7"/>
      <c r="Z445" s="7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3.5" customHeight="1" x14ac:dyDescent="0.25">
      <c r="A446" s="1"/>
      <c r="B446" s="1"/>
      <c r="C446" s="1"/>
      <c r="D446" s="1"/>
      <c r="E446" s="41"/>
      <c r="F446" s="1"/>
      <c r="G446" s="1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7"/>
      <c r="U446" s="7"/>
      <c r="V446" s="1"/>
      <c r="W446" s="7"/>
      <c r="X446" s="28"/>
      <c r="Y446" s="7"/>
      <c r="Z446" s="7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3.5" customHeight="1" x14ac:dyDescent="0.25">
      <c r="A447" s="1"/>
      <c r="B447" s="1"/>
      <c r="C447" s="1"/>
      <c r="D447" s="1"/>
      <c r="E447" s="41"/>
      <c r="F447" s="1"/>
      <c r="G447" s="1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  <c r="U447" s="7"/>
      <c r="V447" s="1"/>
      <c r="W447" s="7"/>
      <c r="X447" s="28"/>
      <c r="Y447" s="7"/>
      <c r="Z447" s="7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3.5" customHeight="1" x14ac:dyDescent="0.25">
      <c r="A448" s="1"/>
      <c r="B448" s="1"/>
      <c r="C448" s="1"/>
      <c r="D448" s="1"/>
      <c r="E448" s="41"/>
      <c r="F448" s="1"/>
      <c r="G448" s="1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  <c r="U448" s="7"/>
      <c r="V448" s="1"/>
      <c r="W448" s="7"/>
      <c r="X448" s="28"/>
      <c r="Y448" s="7"/>
      <c r="Z448" s="7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3.5" customHeight="1" x14ac:dyDescent="0.25">
      <c r="A449" s="1"/>
      <c r="B449" s="1"/>
      <c r="C449" s="1"/>
      <c r="D449" s="1"/>
      <c r="E449" s="41"/>
      <c r="F449" s="1"/>
      <c r="G449" s="1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  <c r="U449" s="7"/>
      <c r="V449" s="1"/>
      <c r="W449" s="7"/>
      <c r="X449" s="28"/>
      <c r="Y449" s="7"/>
      <c r="Z449" s="7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3.5" customHeight="1" x14ac:dyDescent="0.25">
      <c r="A450" s="1"/>
      <c r="B450" s="1"/>
      <c r="C450" s="1"/>
      <c r="D450" s="1"/>
      <c r="E450" s="41"/>
      <c r="F450" s="1"/>
      <c r="G450" s="1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7"/>
      <c r="U450" s="7"/>
      <c r="V450" s="1"/>
      <c r="W450" s="7"/>
      <c r="X450" s="28"/>
      <c r="Y450" s="7"/>
      <c r="Z450" s="7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3.5" customHeight="1" x14ac:dyDescent="0.25">
      <c r="A451" s="1"/>
      <c r="B451" s="1"/>
      <c r="C451" s="1"/>
      <c r="D451" s="1"/>
      <c r="E451" s="41"/>
      <c r="F451" s="1"/>
      <c r="G451" s="1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  <c r="U451" s="7"/>
      <c r="V451" s="1"/>
      <c r="W451" s="7"/>
      <c r="X451" s="28"/>
      <c r="Y451" s="7"/>
      <c r="Z451" s="7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64"/>
    </row>
    <row r="452" spans="1:42" ht="13.5" customHeight="1" x14ac:dyDescent="0.25">
      <c r="A452" s="1"/>
      <c r="B452" s="1"/>
      <c r="C452" s="1"/>
      <c r="D452" s="1"/>
      <c r="E452" s="41"/>
      <c r="F452" s="1"/>
      <c r="G452" s="1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  <c r="U452" s="7"/>
      <c r="V452" s="1"/>
      <c r="W452" s="7"/>
      <c r="X452" s="28"/>
      <c r="Y452" s="7"/>
      <c r="Z452" s="7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3.5" customHeight="1" x14ac:dyDescent="0.25">
      <c r="A453" s="1"/>
      <c r="B453" s="1"/>
      <c r="C453" s="1"/>
      <c r="D453" s="1"/>
      <c r="E453" s="41"/>
      <c r="F453" s="1"/>
      <c r="G453" s="1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  <c r="U453" s="7"/>
      <c r="V453" s="1"/>
      <c r="W453" s="7"/>
      <c r="X453" s="28"/>
      <c r="Y453" s="7"/>
      <c r="Z453" s="7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3.5" customHeight="1" x14ac:dyDescent="0.25">
      <c r="A454" s="1"/>
      <c r="B454" s="1"/>
      <c r="C454" s="1"/>
      <c r="D454" s="1"/>
      <c r="E454" s="41"/>
      <c r="F454" s="1"/>
      <c r="G454" s="1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7"/>
      <c r="U454" s="7"/>
      <c r="V454" s="1"/>
      <c r="W454" s="7"/>
      <c r="X454" s="28"/>
      <c r="Y454" s="7"/>
      <c r="Z454" s="7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3.5" customHeight="1" x14ac:dyDescent="0.25">
      <c r="A455" s="1"/>
      <c r="B455" s="1"/>
      <c r="C455" s="1"/>
      <c r="D455" s="1"/>
      <c r="E455" s="41"/>
      <c r="F455" s="1"/>
      <c r="G455" s="1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  <c r="U455" s="7"/>
      <c r="V455" s="1"/>
      <c r="W455" s="7"/>
      <c r="X455" s="28"/>
      <c r="Y455" s="7"/>
      <c r="Z455" s="7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3.5" customHeight="1" x14ac:dyDescent="0.25">
      <c r="A456" s="1"/>
      <c r="B456" s="1"/>
      <c r="C456" s="1"/>
      <c r="D456" s="1"/>
      <c r="E456" s="41"/>
      <c r="F456" s="1"/>
      <c r="G456" s="1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  <c r="U456" s="7"/>
      <c r="V456" s="1"/>
      <c r="W456" s="7"/>
      <c r="X456" s="28"/>
      <c r="Y456" s="7"/>
      <c r="Z456" s="7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3.5" customHeight="1" x14ac:dyDescent="0.25">
      <c r="A457" s="1"/>
      <c r="B457" s="1"/>
      <c r="C457" s="1"/>
      <c r="D457" s="1"/>
      <c r="E457" s="41"/>
      <c r="F457" s="1"/>
      <c r="G457" s="1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  <c r="U457" s="7"/>
      <c r="V457" s="1"/>
      <c r="W457" s="7"/>
      <c r="X457" s="28"/>
      <c r="Y457" s="7"/>
      <c r="Z457" s="7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64"/>
    </row>
    <row r="458" spans="1:42" ht="13.5" customHeight="1" x14ac:dyDescent="0.25">
      <c r="A458" s="1"/>
      <c r="B458" s="1"/>
      <c r="C458" s="1"/>
      <c r="D458" s="1"/>
      <c r="E458" s="41"/>
      <c r="F458" s="1"/>
      <c r="G458" s="1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7"/>
      <c r="U458" s="7"/>
      <c r="V458" s="1"/>
      <c r="W458" s="7"/>
      <c r="X458" s="28"/>
      <c r="Y458" s="7"/>
      <c r="Z458" s="7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3.5" customHeight="1" x14ac:dyDescent="0.25">
      <c r="A459" s="1"/>
      <c r="B459" s="1"/>
      <c r="C459" s="1"/>
      <c r="D459" s="1"/>
      <c r="E459" s="41"/>
      <c r="F459" s="1"/>
      <c r="G459" s="1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7"/>
      <c r="U459" s="7"/>
      <c r="V459" s="1"/>
      <c r="W459" s="7"/>
      <c r="X459" s="28"/>
      <c r="Y459" s="7"/>
      <c r="Z459" s="7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3.5" customHeight="1" x14ac:dyDescent="0.25">
      <c r="A460" s="1"/>
      <c r="B460" s="1"/>
      <c r="C460" s="1"/>
      <c r="D460" s="1"/>
      <c r="E460" s="41"/>
      <c r="F460" s="1"/>
      <c r="G460" s="1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7"/>
      <c r="U460" s="7"/>
      <c r="V460" s="1"/>
      <c r="W460" s="7"/>
      <c r="X460" s="28"/>
      <c r="Y460" s="7"/>
      <c r="Z460" s="7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3.5" customHeight="1" x14ac:dyDescent="0.25">
      <c r="A461" s="1"/>
      <c r="B461" s="1"/>
      <c r="C461" s="1"/>
      <c r="D461" s="1"/>
      <c r="E461" s="41"/>
      <c r="F461" s="1"/>
      <c r="G461" s="1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  <c r="U461" s="7"/>
      <c r="V461" s="1"/>
      <c r="W461" s="7"/>
      <c r="X461" s="28"/>
      <c r="Y461" s="7"/>
      <c r="Z461" s="7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3.5" customHeight="1" x14ac:dyDescent="0.25">
      <c r="A462" s="1"/>
      <c r="B462" s="1"/>
      <c r="C462" s="1"/>
      <c r="D462" s="1"/>
      <c r="E462" s="41"/>
      <c r="F462" s="1"/>
      <c r="G462" s="1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7"/>
      <c r="U462" s="7"/>
      <c r="V462" s="1"/>
      <c r="W462" s="7"/>
      <c r="X462" s="28"/>
      <c r="Y462" s="7"/>
      <c r="Z462" s="7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3.5" customHeight="1" x14ac:dyDescent="0.25">
      <c r="A463" s="1"/>
      <c r="B463" s="1"/>
      <c r="C463" s="1"/>
      <c r="D463" s="1"/>
      <c r="E463" s="41"/>
      <c r="F463" s="1"/>
      <c r="G463" s="1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  <c r="U463" s="7"/>
      <c r="V463" s="1"/>
      <c r="W463" s="7"/>
      <c r="X463" s="28"/>
      <c r="Y463" s="7"/>
      <c r="Z463" s="7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3.5" customHeight="1" x14ac:dyDescent="0.25">
      <c r="A464" s="1"/>
      <c r="B464" s="1"/>
      <c r="C464" s="1"/>
      <c r="D464" s="1"/>
      <c r="E464" s="41"/>
      <c r="F464" s="1"/>
      <c r="G464" s="1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7"/>
      <c r="U464" s="7"/>
      <c r="V464" s="1"/>
      <c r="W464" s="7"/>
      <c r="X464" s="28"/>
      <c r="Y464" s="7"/>
      <c r="Z464" s="7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3.5" customHeight="1" x14ac:dyDescent="0.25">
      <c r="A465" s="1"/>
      <c r="B465" s="1"/>
      <c r="C465" s="1"/>
      <c r="D465" s="1"/>
      <c r="E465" s="41"/>
      <c r="F465" s="1"/>
      <c r="G465" s="1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7"/>
      <c r="U465" s="7"/>
      <c r="V465" s="1"/>
      <c r="W465" s="7"/>
      <c r="X465" s="28"/>
      <c r="Y465" s="7"/>
      <c r="Z465" s="7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3.5" customHeight="1" x14ac:dyDescent="0.25">
      <c r="A466" s="1"/>
      <c r="B466" s="1"/>
      <c r="C466" s="1"/>
      <c r="D466" s="1"/>
      <c r="E466" s="41"/>
      <c r="F466" s="1"/>
      <c r="G466" s="1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7"/>
      <c r="U466" s="7"/>
      <c r="V466" s="1"/>
      <c r="W466" s="7"/>
      <c r="X466" s="28"/>
      <c r="Y466" s="7"/>
      <c r="Z466" s="7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3.5" customHeight="1" x14ac:dyDescent="0.25">
      <c r="A467" s="1"/>
      <c r="B467" s="1"/>
      <c r="C467" s="1"/>
      <c r="D467" s="1"/>
      <c r="E467" s="41"/>
      <c r="F467" s="1"/>
      <c r="G467" s="1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  <c r="U467" s="7"/>
      <c r="V467" s="1"/>
      <c r="W467" s="7"/>
      <c r="X467" s="28"/>
      <c r="Y467" s="7"/>
      <c r="Z467" s="7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3.5" customHeight="1" x14ac:dyDescent="0.25">
      <c r="A468" s="1"/>
      <c r="B468" s="1"/>
      <c r="C468" s="1"/>
      <c r="D468" s="1"/>
      <c r="E468" s="41"/>
      <c r="F468" s="1"/>
      <c r="G468" s="1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  <c r="U468" s="7"/>
      <c r="V468" s="1"/>
      <c r="W468" s="7"/>
      <c r="X468" s="28"/>
      <c r="Y468" s="7"/>
      <c r="Z468" s="7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3.5" customHeight="1" x14ac:dyDescent="0.25">
      <c r="A469" s="1"/>
      <c r="B469" s="1"/>
      <c r="C469" s="1"/>
      <c r="D469" s="1"/>
      <c r="E469" s="41"/>
      <c r="F469" s="1"/>
      <c r="G469" s="1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  <c r="U469" s="7"/>
      <c r="V469" s="1"/>
      <c r="W469" s="7"/>
      <c r="X469" s="28"/>
      <c r="Y469" s="7"/>
      <c r="Z469" s="7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3.5" customHeight="1" x14ac:dyDescent="0.25">
      <c r="A470" s="1"/>
      <c r="B470" s="1"/>
      <c r="C470" s="1"/>
      <c r="D470" s="1"/>
      <c r="E470" s="41"/>
      <c r="F470" s="1"/>
      <c r="G470" s="1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7"/>
      <c r="U470" s="7"/>
      <c r="V470" s="1"/>
      <c r="W470" s="7"/>
      <c r="X470" s="28"/>
      <c r="Y470" s="7"/>
      <c r="Z470" s="7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3.5" customHeight="1" x14ac:dyDescent="0.25">
      <c r="A471" s="1"/>
      <c r="B471" s="1"/>
      <c r="C471" s="1"/>
      <c r="D471" s="1"/>
      <c r="E471" s="41"/>
      <c r="F471" s="1"/>
      <c r="G471" s="1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7"/>
      <c r="U471" s="7"/>
      <c r="V471" s="1"/>
      <c r="W471" s="7"/>
      <c r="X471" s="28"/>
      <c r="Y471" s="7"/>
      <c r="Z471" s="7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64"/>
    </row>
    <row r="472" spans="1:42" ht="13.5" customHeight="1" x14ac:dyDescent="0.25">
      <c r="A472" s="1"/>
      <c r="B472" s="1"/>
      <c r="C472" s="1"/>
      <c r="D472" s="1"/>
      <c r="E472" s="41"/>
      <c r="F472" s="1"/>
      <c r="G472" s="1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  <c r="U472" s="7"/>
      <c r="V472" s="1"/>
      <c r="W472" s="7"/>
      <c r="X472" s="28"/>
      <c r="Y472" s="7"/>
      <c r="Z472" s="7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3.5" customHeight="1" x14ac:dyDescent="0.25">
      <c r="A473" s="1"/>
      <c r="B473" s="1"/>
      <c r="C473" s="1"/>
      <c r="D473" s="1"/>
      <c r="E473" s="41"/>
      <c r="F473" s="1"/>
      <c r="G473" s="1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  <c r="U473" s="7"/>
      <c r="V473" s="1"/>
      <c r="W473" s="7"/>
      <c r="X473" s="28"/>
      <c r="Y473" s="7"/>
      <c r="Z473" s="7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3.5" customHeight="1" x14ac:dyDescent="0.25">
      <c r="A474" s="1"/>
      <c r="B474" s="1"/>
      <c r="C474" s="1"/>
      <c r="D474" s="1"/>
      <c r="E474" s="41"/>
      <c r="F474" s="1"/>
      <c r="G474" s="1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7"/>
      <c r="U474" s="7"/>
      <c r="V474" s="1"/>
      <c r="W474" s="7"/>
      <c r="X474" s="28"/>
      <c r="Y474" s="7"/>
      <c r="Z474" s="7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3.5" customHeight="1" x14ac:dyDescent="0.25">
      <c r="A475" s="1"/>
      <c r="B475" s="1"/>
      <c r="C475" s="1"/>
      <c r="D475" s="1"/>
      <c r="E475" s="41"/>
      <c r="F475" s="1"/>
      <c r="G475" s="1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7"/>
      <c r="U475" s="7"/>
      <c r="V475" s="1"/>
      <c r="W475" s="7"/>
      <c r="X475" s="28"/>
      <c r="Y475" s="7"/>
      <c r="Z475" s="7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3.5" customHeight="1" x14ac:dyDescent="0.25">
      <c r="A476" s="1"/>
      <c r="B476" s="1"/>
      <c r="C476" s="1"/>
      <c r="D476" s="1"/>
      <c r="E476" s="41"/>
      <c r="F476" s="1"/>
      <c r="G476" s="1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7"/>
      <c r="U476" s="7"/>
      <c r="V476" s="1"/>
      <c r="W476" s="7"/>
      <c r="X476" s="28"/>
      <c r="Y476" s="7"/>
      <c r="Z476" s="7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3.5" customHeight="1" x14ac:dyDescent="0.25">
      <c r="A477" s="1"/>
      <c r="B477" s="1"/>
      <c r="C477" s="1"/>
      <c r="D477" s="1"/>
      <c r="E477" s="41"/>
      <c r="F477" s="1"/>
      <c r="G477" s="1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7"/>
      <c r="U477" s="7"/>
      <c r="V477" s="1"/>
      <c r="W477" s="7"/>
      <c r="X477" s="28"/>
      <c r="Y477" s="7"/>
      <c r="Z477" s="7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3.5" customHeight="1" x14ac:dyDescent="0.25">
      <c r="A478" s="1"/>
      <c r="B478" s="1"/>
      <c r="C478" s="1"/>
      <c r="D478" s="1"/>
      <c r="E478" s="41"/>
      <c r="F478" s="1"/>
      <c r="G478" s="1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7"/>
      <c r="U478" s="7"/>
      <c r="V478" s="1"/>
      <c r="W478" s="7"/>
      <c r="X478" s="28"/>
      <c r="Y478" s="7"/>
      <c r="Z478" s="7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3.5" customHeight="1" x14ac:dyDescent="0.25">
      <c r="A479" s="1"/>
      <c r="B479" s="1"/>
      <c r="C479" s="1"/>
      <c r="D479" s="1"/>
      <c r="E479" s="41"/>
      <c r="F479" s="1"/>
      <c r="G479" s="1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7"/>
      <c r="U479" s="7"/>
      <c r="V479" s="1"/>
      <c r="W479" s="7"/>
      <c r="X479" s="28"/>
      <c r="Y479" s="7"/>
      <c r="Z479" s="7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3.5" customHeight="1" x14ac:dyDescent="0.25">
      <c r="A480" s="1"/>
      <c r="B480" s="1"/>
      <c r="C480" s="1"/>
      <c r="D480" s="1"/>
      <c r="E480" s="41"/>
      <c r="F480" s="1"/>
      <c r="G480" s="1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  <c r="U480" s="7"/>
      <c r="V480" s="1"/>
      <c r="W480" s="7"/>
      <c r="X480" s="28"/>
      <c r="Y480" s="7"/>
      <c r="Z480" s="7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3.5" customHeight="1" x14ac:dyDescent="0.25">
      <c r="A481" s="1"/>
      <c r="B481" s="1"/>
      <c r="C481" s="1"/>
      <c r="D481" s="1"/>
      <c r="E481" s="41"/>
      <c r="F481" s="1"/>
      <c r="G481" s="1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  <c r="U481" s="7"/>
      <c r="V481" s="1"/>
      <c r="W481" s="7"/>
      <c r="X481" s="28"/>
      <c r="Y481" s="7"/>
      <c r="Z481" s="7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3.5" customHeight="1" x14ac:dyDescent="0.25">
      <c r="A482" s="1"/>
      <c r="B482" s="1"/>
      <c r="C482" s="1"/>
      <c r="D482" s="1"/>
      <c r="E482" s="41"/>
      <c r="F482" s="1"/>
      <c r="G482" s="1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7"/>
      <c r="U482" s="7"/>
      <c r="V482" s="1"/>
      <c r="W482" s="7"/>
      <c r="X482" s="28"/>
      <c r="Y482" s="7"/>
      <c r="Z482" s="7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3.5" customHeight="1" x14ac:dyDescent="0.25">
      <c r="A483" s="1"/>
      <c r="B483" s="1"/>
      <c r="C483" s="1"/>
      <c r="D483" s="1"/>
      <c r="E483" s="41"/>
      <c r="F483" s="1"/>
      <c r="G483" s="1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  <c r="U483" s="7"/>
      <c r="V483" s="1"/>
      <c r="W483" s="7"/>
      <c r="X483" s="28"/>
      <c r="Y483" s="7"/>
      <c r="Z483" s="7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3.5" customHeight="1" x14ac:dyDescent="0.25">
      <c r="A484" s="1"/>
      <c r="B484" s="1"/>
      <c r="C484" s="1"/>
      <c r="D484" s="1"/>
      <c r="E484" s="41"/>
      <c r="F484" s="1"/>
      <c r="G484" s="1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  <c r="U484" s="7"/>
      <c r="V484" s="1"/>
      <c r="W484" s="7"/>
      <c r="X484" s="28"/>
      <c r="Y484" s="7"/>
      <c r="Z484" s="7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3.5" customHeight="1" x14ac:dyDescent="0.25">
      <c r="A485" s="1"/>
      <c r="B485" s="1"/>
      <c r="C485" s="1"/>
      <c r="D485" s="1"/>
      <c r="E485" s="41"/>
      <c r="F485" s="1"/>
      <c r="G485" s="1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  <c r="U485" s="7"/>
      <c r="V485" s="1"/>
      <c r="W485" s="7"/>
      <c r="X485" s="28"/>
      <c r="Y485" s="7"/>
      <c r="Z485" s="7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64"/>
    </row>
    <row r="486" spans="1:42" ht="13.5" customHeight="1" x14ac:dyDescent="0.25">
      <c r="A486" s="1"/>
      <c r="B486" s="1"/>
      <c r="C486" s="1"/>
      <c r="D486" s="1"/>
      <c r="E486" s="41"/>
      <c r="F486" s="1"/>
      <c r="G486" s="1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7"/>
      <c r="U486" s="7"/>
      <c r="V486" s="1"/>
      <c r="W486" s="7"/>
      <c r="X486" s="28"/>
      <c r="Y486" s="7"/>
      <c r="Z486" s="7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3.5" customHeight="1" x14ac:dyDescent="0.25">
      <c r="A487" s="1"/>
      <c r="B487" s="1"/>
      <c r="C487" s="1"/>
      <c r="D487" s="1"/>
      <c r="E487" s="41"/>
      <c r="F487" s="1"/>
      <c r="G487" s="1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  <c r="U487" s="7"/>
      <c r="V487" s="1"/>
      <c r="W487" s="7"/>
      <c r="X487" s="28"/>
      <c r="Y487" s="7"/>
      <c r="Z487" s="7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3.5" customHeight="1" x14ac:dyDescent="0.25">
      <c r="A488" s="1"/>
      <c r="B488" s="1"/>
      <c r="C488" s="1"/>
      <c r="D488" s="1"/>
      <c r="E488" s="41"/>
      <c r="F488" s="1"/>
      <c r="G488" s="1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  <c r="U488" s="7"/>
      <c r="V488" s="1"/>
      <c r="W488" s="7"/>
      <c r="X488" s="28"/>
      <c r="Y488" s="7"/>
      <c r="Z488" s="7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3.5" customHeight="1" x14ac:dyDescent="0.25">
      <c r="A489" s="1"/>
      <c r="B489" s="1"/>
      <c r="C489" s="1"/>
      <c r="D489" s="1"/>
      <c r="E489" s="41"/>
      <c r="F489" s="1"/>
      <c r="G489" s="1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  <c r="U489" s="7"/>
      <c r="V489" s="1"/>
      <c r="W489" s="7"/>
      <c r="X489" s="28"/>
      <c r="Y489" s="7"/>
      <c r="Z489" s="7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3.5" customHeight="1" x14ac:dyDescent="0.25">
      <c r="A490" s="1"/>
      <c r="B490" s="1"/>
      <c r="C490" s="1"/>
      <c r="D490" s="1"/>
      <c r="E490" s="41"/>
      <c r="F490" s="1"/>
      <c r="G490" s="1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7"/>
      <c r="U490" s="7"/>
      <c r="V490" s="1"/>
      <c r="W490" s="7"/>
      <c r="X490" s="28"/>
      <c r="Y490" s="7"/>
      <c r="Z490" s="7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3.5" customHeight="1" x14ac:dyDescent="0.25">
      <c r="A491" s="1"/>
      <c r="B491" s="1"/>
      <c r="C491" s="1"/>
      <c r="D491" s="1"/>
      <c r="E491" s="41"/>
      <c r="F491" s="1"/>
      <c r="G491" s="1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  <c r="U491" s="7"/>
      <c r="V491" s="1"/>
      <c r="W491" s="7"/>
      <c r="X491" s="28"/>
      <c r="Y491" s="7"/>
      <c r="Z491" s="7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3.5" customHeight="1" x14ac:dyDescent="0.25">
      <c r="A492" s="1"/>
      <c r="B492" s="1"/>
      <c r="C492" s="1"/>
      <c r="D492" s="1"/>
      <c r="E492" s="41"/>
      <c r="F492" s="1"/>
      <c r="G492" s="1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  <c r="U492" s="7"/>
      <c r="V492" s="1"/>
      <c r="W492" s="7"/>
      <c r="X492" s="28"/>
      <c r="Y492" s="7"/>
      <c r="Z492" s="7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" customHeight="1" x14ac:dyDescent="0.25">
      <c r="AP493" s="1"/>
    </row>
    <row r="494" spans="1:42" ht="15" customHeight="1" x14ac:dyDescent="0.25">
      <c r="AP494" s="1"/>
    </row>
    <row r="495" spans="1:42" ht="15" customHeight="1" x14ac:dyDescent="0.25">
      <c r="AP495" s="1"/>
    </row>
    <row r="496" spans="1:42" ht="15" customHeight="1" x14ac:dyDescent="0.25">
      <c r="AP496" s="1"/>
    </row>
    <row r="497" spans="42:42" ht="15" customHeight="1" x14ac:dyDescent="0.25">
      <c r="AP497" s="1"/>
    </row>
    <row r="498" spans="42:42" ht="15" customHeight="1" x14ac:dyDescent="0.25">
      <c r="AP498" s="1"/>
    </row>
    <row r="499" spans="42:42" ht="15" customHeight="1" x14ac:dyDescent="0.25">
      <c r="AP499" s="1"/>
    </row>
    <row r="500" spans="42:42" ht="15" customHeight="1" x14ac:dyDescent="0.25">
      <c r="AP500" s="1"/>
    </row>
    <row r="501" spans="42:42" ht="15" customHeight="1" x14ac:dyDescent="0.25">
      <c r="AP501" s="1"/>
    </row>
    <row r="502" spans="42:42" ht="15" customHeight="1" x14ac:dyDescent="0.25">
      <c r="AP502" s="1"/>
    </row>
    <row r="503" spans="42:42" ht="15" customHeight="1" x14ac:dyDescent="0.25">
      <c r="AP503" s="1"/>
    </row>
    <row r="504" spans="42:42" ht="15" customHeight="1" x14ac:dyDescent="0.25">
      <c r="AP504" s="1"/>
    </row>
    <row r="505" spans="42:42" ht="15" customHeight="1" x14ac:dyDescent="0.25">
      <c r="AP505" s="1"/>
    </row>
    <row r="506" spans="42:42" ht="15" customHeight="1" x14ac:dyDescent="0.25">
      <c r="AP506" s="1"/>
    </row>
    <row r="507" spans="42:42" ht="15" customHeight="1" x14ac:dyDescent="0.25">
      <c r="AP507" s="1"/>
    </row>
    <row r="508" spans="42:42" ht="15" customHeight="1" x14ac:dyDescent="0.25">
      <c r="AP508" s="1"/>
    </row>
    <row r="509" spans="42:42" ht="15" customHeight="1" x14ac:dyDescent="0.25">
      <c r="AP509" s="1"/>
    </row>
    <row r="510" spans="42:42" ht="15" customHeight="1" x14ac:dyDescent="0.25">
      <c r="AP510" s="1"/>
    </row>
    <row r="511" spans="42:42" ht="15" customHeight="1" x14ac:dyDescent="0.25">
      <c r="AP511" s="1"/>
    </row>
    <row r="512" spans="42:42" ht="15" customHeight="1" x14ac:dyDescent="0.25">
      <c r="AP512" s="1"/>
    </row>
    <row r="513" spans="42:42" ht="15" customHeight="1" x14ac:dyDescent="0.25">
      <c r="AP513" s="164"/>
    </row>
    <row r="514" spans="42:42" ht="15" customHeight="1" x14ac:dyDescent="0.25">
      <c r="AP514" s="1"/>
    </row>
    <row r="515" spans="42:42" ht="15" customHeight="1" x14ac:dyDescent="0.25">
      <c r="AP515" s="1"/>
    </row>
    <row r="516" spans="42:42" ht="15" customHeight="1" x14ac:dyDescent="0.25">
      <c r="AP516" s="1"/>
    </row>
    <row r="517" spans="42:42" ht="15" customHeight="1" x14ac:dyDescent="0.25">
      <c r="AP517" s="1"/>
    </row>
    <row r="518" spans="42:42" ht="15" customHeight="1" x14ac:dyDescent="0.25">
      <c r="AP518" s="1"/>
    </row>
    <row r="519" spans="42:42" ht="15" customHeight="1" x14ac:dyDescent="0.25">
      <c r="AP519" s="1"/>
    </row>
    <row r="520" spans="42:42" ht="15" customHeight="1" x14ac:dyDescent="0.25">
      <c r="AP520" s="1"/>
    </row>
    <row r="521" spans="42:42" ht="15" customHeight="1" x14ac:dyDescent="0.25">
      <c r="AP521" s="1"/>
    </row>
    <row r="522" spans="42:42" ht="15" customHeight="1" x14ac:dyDescent="0.25">
      <c r="AP522" s="1"/>
    </row>
    <row r="523" spans="42:42" ht="15" customHeight="1" x14ac:dyDescent="0.25">
      <c r="AP523" s="1"/>
    </row>
    <row r="524" spans="42:42" ht="15" customHeight="1" x14ac:dyDescent="0.25">
      <c r="AP524" s="1"/>
    </row>
    <row r="525" spans="42:42" ht="15" customHeight="1" x14ac:dyDescent="0.25">
      <c r="AP525" s="1"/>
    </row>
    <row r="526" spans="42:42" ht="15" customHeight="1" x14ac:dyDescent="0.25">
      <c r="AP526" s="1"/>
    </row>
    <row r="527" spans="42:42" ht="15" customHeight="1" x14ac:dyDescent="0.25">
      <c r="AP527" s="164"/>
    </row>
    <row r="528" spans="42:42" ht="15" customHeight="1" x14ac:dyDescent="0.25">
      <c r="AP528" s="1"/>
    </row>
    <row r="529" spans="42:42" ht="15" customHeight="1" x14ac:dyDescent="0.25">
      <c r="AP529" s="1"/>
    </row>
    <row r="530" spans="42:42" ht="15" customHeight="1" x14ac:dyDescent="0.25">
      <c r="AP530" s="1"/>
    </row>
    <row r="531" spans="42:42" ht="15" customHeight="1" x14ac:dyDescent="0.25">
      <c r="AP531" s="1"/>
    </row>
    <row r="532" spans="42:42" ht="15" customHeight="1" x14ac:dyDescent="0.25">
      <c r="AP532" s="1"/>
    </row>
    <row r="533" spans="42:42" ht="15" customHeight="1" x14ac:dyDescent="0.25">
      <c r="AP533" s="1"/>
    </row>
  </sheetData>
  <mergeCells count="12">
    <mergeCell ref="K26:M26"/>
    <mergeCell ref="N26:P26"/>
    <mergeCell ref="X26:Z26"/>
    <mergeCell ref="AJ33:AL33"/>
    <mergeCell ref="AQ24:AU24"/>
    <mergeCell ref="C25:F25"/>
    <mergeCell ref="G24:P24"/>
    <mergeCell ref="S24:Z24"/>
    <mergeCell ref="C1:Z1"/>
    <mergeCell ref="AA1:AM1"/>
    <mergeCell ref="C3:Z3"/>
    <mergeCell ref="AA3:AM3"/>
  </mergeCells>
  <printOptions horizontalCentered="1"/>
  <pageMargins left="0.98425196850393704" right="0.98425196850393704" top="1.9685039370078741" bottom="0.98425196850393704" header="0" footer="0"/>
  <pageSetup paperSize="9" scale="17" orientation="portrait" r:id="rId1"/>
  <rowBreaks count="1" manualBreakCount="1">
    <brk id="287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ENRIQUECIDO</vt:lpstr>
      <vt:lpstr>% Rec Cu</vt:lpstr>
      <vt:lpstr>pH - EMF</vt:lpstr>
      <vt:lpstr>ENRIQUECIDO!Área_de_impresión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2024-10-31T12:33:33Z</dcterms:created>
  <dcterms:modified xsi:type="dcterms:W3CDTF">2024-10-31T12:34:26Z</dcterms:modified>
</cp:coreProperties>
</file>