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TCC 8 metros\"/>
    </mc:Choice>
  </mc:AlternateContent>
  <xr:revisionPtr revIDLastSave="0" documentId="8_{C7FC067E-FBA8-4E8B-B2CC-019B47FA89AA}" xr6:coauthVersionLast="47" xr6:coauthVersionMax="47" xr10:uidLastSave="{00000000-0000-0000-0000-000000000000}"/>
  <bookViews>
    <workbookView xWindow="28680" yWindow="-120" windowWidth="29040" windowHeight="15720" activeTab="1" xr2:uid="{BE40B635-4D92-44DA-9661-E1274C91AB50}"/>
  </bookViews>
  <sheets>
    <sheet name="Mineral" sheetId="1" r:id="rId1"/>
    <sheet name="ENRIQUECIDO" sheetId="2" r:id="rId2"/>
    <sheet name="% Rec Cu" sheetId="3" r:id="rId3"/>
    <sheet name="pH - EMF" sheetId="4" r:id="rId4"/>
  </sheets>
  <externalReferences>
    <externalReference r:id="rId5"/>
  </externalReferences>
  <definedNames>
    <definedName name="_xlnm.Print_Area" localSheetId="1">ENRIQUECIDO!$C$1:$Z$222,ENRIQUECIDO!$AA$1:$AM$68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5BC47DD3-B949-4ED9-8AF5-BEB1F44964BC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C0A7634E-4DFE-4A64-8CE6-1EE3742199CF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2221C0F8-E337-41CE-9400-0C641AF298D6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<sst xmlns="http://schemas.openxmlformats.org/spreadsheetml/2006/main" count="311" uniqueCount="167">
  <si>
    <t>Investigación Metalúrgica No. 18513</t>
  </si>
  <si>
    <t>COMPOSITO ENRIQUECIDO TCC - 001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</si>
  <si>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</si>
  <si>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</si>
  <si>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</si>
  <si>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</si>
  <si>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</si>
  <si>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</si>
  <si>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</si>
  <si>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</si>
  <si>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</si>
  <si>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TCC - 001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</si>
  <si>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</si>
  <si>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</si>
  <si>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</si>
  <si>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</si>
  <si>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</si>
  <si>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</si>
  <si>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</si>
  <si>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</si>
  <si>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</si>
  <si>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</si>
  <si>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</si>
  <si>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</si>
  <si>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</si>
  <si>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</si>
  <si>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*Fe</t>
  </si>
  <si>
    <t>Peso Final Curado</t>
  </si>
  <si>
    <t xml:space="preserve">*Cu H2SO4 </t>
  </si>
  <si>
    <t>*ILS+H2O(10%/90%)w/w</t>
  </si>
  <si>
    <t>g</t>
  </si>
  <si>
    <t>*Cu CN</t>
  </si>
  <si>
    <t>Ácido</t>
  </si>
  <si>
    <t>*Cu Residual</t>
  </si>
  <si>
    <t>Densidad de ILS+H2O</t>
  </si>
  <si>
    <t>g/cc</t>
  </si>
  <si>
    <t>**Volumen de la solución</t>
  </si>
  <si>
    <t>cc</t>
  </si>
  <si>
    <t>*Ensaye de cabeza composito</t>
  </si>
  <si>
    <t>Tiempo</t>
  </si>
  <si>
    <t>h</t>
  </si>
  <si>
    <t>Humedad del mineral</t>
  </si>
  <si>
    <t>Resumen de cambios en las pruebas:</t>
  </si>
  <si>
    <t>Humedad de curado</t>
  </si>
  <si>
    <t>ILS :Cu= 0.21 g/kg,  Ácido= 10.0 g/Kg , FeT= 19.8  g/Kg, Fe+2= 0.88 g/Kg</t>
  </si>
  <si>
    <t>ILS + H2O: Cu= 0.025 g/kg,  Ácido= 0.1 g/Kg , FeT= 1.98  g/Kg, Fe+2= 0.088 g/Kg</t>
  </si>
  <si>
    <t>1)</t>
  </si>
  <si>
    <t>El 04/08/2024 se carga la columna.</t>
  </si>
  <si>
    <t>**Volumen total (Acido Ind.+Refino+Humedad Mineral)</t>
  </si>
  <si>
    <t>2)</t>
  </si>
  <si>
    <t>El 07/08/2024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</si>
  <si>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</si>
  <si>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</si>
  <si>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</si>
  <si>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</si>
  <si>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</si>
  <si>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</si>
  <si>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</si>
  <si>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</si>
  <si>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</si>
  <si>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</si>
  <si>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</si>
  <si>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</si>
  <si>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</si>
  <si>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</si>
  <si>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</si>
  <si>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</si>
  <si>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</si>
  <si>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</si>
  <si>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</si>
  <si>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</si>
  <si>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</si>
  <si>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</si>
  <si>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</si>
  <si>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</si>
  <si>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</si>
  <si>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</si>
  <si>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</si>
  <si>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</si>
  <si>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</si>
  <si>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</si>
  <si>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</si>
  <si>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</si>
  <si>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8"X1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</si>
  <si>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</si>
  <si>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</si>
  <si>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</si>
  <si>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</si>
  <si>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</si>
  <si>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</si>
  <si>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ENR</t>
  </si>
  <si>
    <t>ILS+ H2O:</t>
  </si>
  <si>
    <t>Cu= 0.021 g/kg,  Ácido= 0.1 g/Kg , FeT= 1.98  g/Kg, Fe+2= 0.088 g/Kg</t>
  </si>
  <si>
    <t>Tiempo de Curado:</t>
  </si>
  <si>
    <t>3 días</t>
  </si>
  <si>
    <t>Alimentación:</t>
  </si>
  <si>
    <t>10 g/Kg de H2SO4, 0.88 g/Kg Fe+2, 18.92 g/Kg Fe+3, 0.21 g/Kg Cu, Ratio: 5.6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</si>
  <si>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</si>
  <si>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</si>
  <si>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</si>
  <si>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</si>
  <si>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</si>
  <si>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</si>
  <si>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</si>
  <si>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</si>
  <si>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</si>
  <si>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</si>
  <si>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</si>
  <si>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</si>
  <si>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</si>
  <si>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</si>
  <si>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</si>
  <si>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</si>
  <si>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</si>
  <si>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</si>
  <si>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</si>
  <si>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</si>
  <si>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</si>
  <si>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</si>
  <si>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</si>
  <si>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</si>
  <si>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</si>
  <si>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</si>
  <si>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</si>
  <si>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</si>
  <si>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</si>
  <si>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</si>
  <si>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</si>
  <si>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</si>
  <si>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</si>
  <si>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</si>
  <si>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</si>
  <si>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</si>
  <si>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</si>
  <si>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</si>
  <si>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</si>
  <si>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</si>
  <si>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</si>
  <si>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</si>
  <si>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</si>
  <si>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</si>
  <si>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</si>
  <si>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Cu CN</t>
  </si>
  <si>
    <t>Cu Residual</t>
  </si>
  <si>
    <t xml:space="preserve"> Cabeza Ensayada (%)</t>
  </si>
  <si>
    <t>Ensaye del Residuo (%)</t>
  </si>
  <si>
    <t>Humedad del Mineral (Como se recibió) %</t>
  </si>
  <si>
    <t>falla de bomba</t>
  </si>
  <si>
    <t>Solución Adicionada en la Aglomeración (L)</t>
  </si>
  <si>
    <t>Peso del Mineral antes de la Aglomeración (kg)</t>
  </si>
  <si>
    <t>Se alimenta solucion de la ROM2</t>
  </si>
  <si>
    <t>Peso del Mineral Aglomerado (kg)</t>
  </si>
  <si>
    <t>EQ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</si>
  <si>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</si>
  <si>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</si>
  <si>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</si>
  <si>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</si>
  <si>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</si>
  <si>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</si>
  <si>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</si>
  <si>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</si>
  <si>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</si>
  <si>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</si>
  <si>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</si>
  <si>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de bomba</t>
  </si>
  <si>
    <t>Falla de grupo electrógeno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</si>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</sst>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19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164" fontId="2" fillId="3" borderId="17" xfId="0" applyNumberFormat="1" applyFont="1" applyFill="1" applyBorder="1" applyAlignment="1">
      <alignment horizontal="center"/>
    </xf>
    <xf numFmtId="0" fontId="20" fillId="0" borderId="0" xfId="0" applyFont="1"/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2" fontId="2" fillId="4" borderId="0" xfId="0" applyNumberFormat="1" applyFont="1" applyFill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0" fontId="8" fillId="4" borderId="0" xfId="0" applyFont="1" applyFill="1"/>
    <xf numFmtId="1" fontId="2" fillId="3" borderId="16" xfId="0" applyNumberFormat="1" applyFont="1" applyFill="1" applyBorder="1" applyAlignment="1">
      <alignment horizontal="center"/>
    </xf>
    <xf numFmtId="1" fontId="2" fillId="3" borderId="17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</cellXfs>
  <cellStyles count="3">
    <cellStyle name="Normal" xfId="0" builtinId="0"/>
    <cellStyle name="Normal 11 2 2 2" xfId="1" xr:uid="{1C939482-0119-4A13-AB9E-96652E03E1D6}"/>
    <cellStyle name="Normal 2" xfId="2" xr:uid="{ECD6CB90-1F05-49F1-BF80-635BD0F19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TCC</a:t>
            </a:r>
            <a:r>
              <a:rPr lang="es-PE" baseline="0"/>
              <a:t> - 001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ENRIQUECIDO!$F$34:$F$580</c:f>
              <c:numCache>
                <c:formatCode>General</c:formatCode>
                <c:ptCount val="54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ENRIQUECIDO!$Q$34:$Q$117</c:f>
              <c:numCache>
                <c:formatCode>0.0</c:formatCode>
                <c:ptCount val="84"/>
                <c:pt idx="0">
                  <c:v>-6.3779867087272873E-2</c:v>
                </c:pt>
                <c:pt idx="1">
                  <c:v>-0.11966127279993516</c:v>
                </c:pt>
                <c:pt idx="2">
                  <c:v>3.0242825751872648</c:v>
                </c:pt>
                <c:pt idx="3">
                  <c:v>5.9520440997436275</c:v>
                </c:pt>
                <c:pt idx="4">
                  <c:v>8.7278972774541348</c:v>
                </c:pt>
                <c:pt idx="5">
                  <c:v>11.985758729280029</c:v>
                </c:pt>
                <c:pt idx="6">
                  <c:v>15.111676079504887</c:v>
                </c:pt>
                <c:pt idx="7">
                  <c:v>18.041158319065332</c:v>
                </c:pt>
                <c:pt idx="8">
                  <c:v>20.323423534680941</c:v>
                </c:pt>
                <c:pt idx="9">
                  <c:v>22.667496200876489</c:v>
                </c:pt>
                <c:pt idx="10">
                  <c:v>24.745820816425557</c:v>
                </c:pt>
                <c:pt idx="11">
                  <c:v>26.698205583445393</c:v>
                </c:pt>
                <c:pt idx="12">
                  <c:v>28.547959256979606</c:v>
                </c:pt>
                <c:pt idx="13">
                  <c:v>30.138045220153863</c:v>
                </c:pt>
                <c:pt idx="14">
                  <c:v>31.593537228901706</c:v>
                </c:pt>
                <c:pt idx="15">
                  <c:v>32.953118948224706</c:v>
                </c:pt>
                <c:pt idx="16">
                  <c:v>34.188428970285621</c:v>
                </c:pt>
                <c:pt idx="17">
                  <c:v>35.322621977473105</c:v>
                </c:pt>
                <c:pt idx="18">
                  <c:v>36.366506252710977</c:v>
                </c:pt>
                <c:pt idx="19">
                  <c:v>37.359200050369978</c:v>
                </c:pt>
                <c:pt idx="20">
                  <c:v>38.264933862605595</c:v>
                </c:pt>
                <c:pt idx="21">
                  <c:v>39.117531862396156</c:v>
                </c:pt>
                <c:pt idx="22">
                  <c:v>39.911512037161067</c:v>
                </c:pt>
                <c:pt idx="23">
                  <c:v>40.676501202793787</c:v>
                </c:pt>
                <c:pt idx="24">
                  <c:v>41.434461113320609</c:v>
                </c:pt>
                <c:pt idx="25">
                  <c:v>42.151214980097023</c:v>
                </c:pt>
                <c:pt idx="26">
                  <c:v>42.878203512669536</c:v>
                </c:pt>
                <c:pt idx="27">
                  <c:v>43.570407023370876</c:v>
                </c:pt>
                <c:pt idx="28">
                  <c:v>44.240561061133427</c:v>
                </c:pt>
                <c:pt idx="29">
                  <c:v>44.886009782998521</c:v>
                </c:pt>
                <c:pt idx="30">
                  <c:v>45.529256246357825</c:v>
                </c:pt>
                <c:pt idx="31">
                  <c:v>46.138481650236194</c:v>
                </c:pt>
                <c:pt idx="32">
                  <c:v>46.705543689961281</c:v>
                </c:pt>
                <c:pt idx="33">
                  <c:v>47.262893571692167</c:v>
                </c:pt>
                <c:pt idx="34">
                  <c:v>47.808012756545303</c:v>
                </c:pt>
                <c:pt idx="35">
                  <c:v>48.25965572026923</c:v>
                </c:pt>
                <c:pt idx="36">
                  <c:v>48.778235582763578</c:v>
                </c:pt>
                <c:pt idx="37">
                  <c:v>49.283845791315223</c:v>
                </c:pt>
                <c:pt idx="38">
                  <c:v>49.769096233949789</c:v>
                </c:pt>
                <c:pt idx="39">
                  <c:v>50.253434600402599</c:v>
                </c:pt>
                <c:pt idx="40">
                  <c:v>50.707259389815412</c:v>
                </c:pt>
                <c:pt idx="41">
                  <c:v>51.075673343267724</c:v>
                </c:pt>
                <c:pt idx="42">
                  <c:v>51.441710309837902</c:v>
                </c:pt>
                <c:pt idx="43">
                  <c:v>51.843242773996465</c:v>
                </c:pt>
                <c:pt idx="44">
                  <c:v>52.233518473954575</c:v>
                </c:pt>
                <c:pt idx="45">
                  <c:v>52.613366202534536</c:v>
                </c:pt>
                <c:pt idx="46">
                  <c:v>52.98789972923057</c:v>
                </c:pt>
                <c:pt idx="47">
                  <c:v>53.357233847986208</c:v>
                </c:pt>
                <c:pt idx="48">
                  <c:v>53.699637172493766</c:v>
                </c:pt>
                <c:pt idx="49">
                  <c:v>54.044355805927054</c:v>
                </c:pt>
                <c:pt idx="50">
                  <c:v>54.379282760873501</c:v>
                </c:pt>
                <c:pt idx="51">
                  <c:v>54.709315516164104</c:v>
                </c:pt>
                <c:pt idx="52">
                  <c:v>55.035405738814418</c:v>
                </c:pt>
                <c:pt idx="53">
                  <c:v>55.335350898646034</c:v>
                </c:pt>
                <c:pt idx="54">
                  <c:v>55.664861661029633</c:v>
                </c:pt>
                <c:pt idx="55">
                  <c:v>55.958086913165261</c:v>
                </c:pt>
                <c:pt idx="56">
                  <c:v>56.254517618520559</c:v>
                </c:pt>
                <c:pt idx="57">
                  <c:v>56.547513458332944</c:v>
                </c:pt>
                <c:pt idx="58">
                  <c:v>56.831696568498735</c:v>
                </c:pt>
                <c:pt idx="59">
                  <c:v>57.112997009949488</c:v>
                </c:pt>
                <c:pt idx="60">
                  <c:v>57.395816707330781</c:v>
                </c:pt>
                <c:pt idx="61">
                  <c:v>57.64664209884198</c:v>
                </c:pt>
                <c:pt idx="62">
                  <c:v>57.916600553891946</c:v>
                </c:pt>
                <c:pt idx="63">
                  <c:v>58.163317316491145</c:v>
                </c:pt>
                <c:pt idx="64">
                  <c:v>58.408913593075972</c:v>
                </c:pt>
                <c:pt idx="65">
                  <c:v>58.649411153028659</c:v>
                </c:pt>
                <c:pt idx="66">
                  <c:v>58.90307312427958</c:v>
                </c:pt>
                <c:pt idx="67">
                  <c:v>59.143506546899118</c:v>
                </c:pt>
                <c:pt idx="68">
                  <c:v>59.383921220889306</c:v>
                </c:pt>
                <c:pt idx="69">
                  <c:v>59.620474925025768</c:v>
                </c:pt>
                <c:pt idx="70">
                  <c:v>59.86071484357938</c:v>
                </c:pt>
                <c:pt idx="71">
                  <c:v>60.088438570163433</c:v>
                </c:pt>
                <c:pt idx="72">
                  <c:v>60.308472571513853</c:v>
                </c:pt>
                <c:pt idx="73">
                  <c:v>60.517000957012272</c:v>
                </c:pt>
                <c:pt idx="74">
                  <c:v>60.720434073674319</c:v>
                </c:pt>
                <c:pt idx="75">
                  <c:v>60.911109444366922</c:v>
                </c:pt>
                <c:pt idx="76">
                  <c:v>61.104197867408288</c:v>
                </c:pt>
                <c:pt idx="77">
                  <c:v>61.283674079317919</c:v>
                </c:pt>
                <c:pt idx="78">
                  <c:v>61.460155084117766</c:v>
                </c:pt>
                <c:pt idx="79">
                  <c:v>61.633158895631126</c:v>
                </c:pt>
                <c:pt idx="80">
                  <c:v>61.801103558829041</c:v>
                </c:pt>
                <c:pt idx="81">
                  <c:v>61.964453390430826</c:v>
                </c:pt>
                <c:pt idx="82">
                  <c:v>62.123135164451838</c:v>
                </c:pt>
                <c:pt idx="83">
                  <c:v>62.278561329545226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2-4C0A-B6F9-D92679D99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layout>
            <c:manualLayout>
              <c:xMode val="edge"/>
              <c:yMode val="edge"/>
              <c:x val="0"/>
              <c:y val="0.330482407076681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TCC - 001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ENRIQUECIDO!$J$35:$J$219</c:f>
              <c:numCache>
                <c:formatCode>General</c:formatCode>
                <c:ptCount val="185"/>
                <c:pt idx="1">
                  <c:v>305</c:v>
                </c:pt>
                <c:pt idx="2">
                  <c:v>295</c:v>
                </c:pt>
                <c:pt idx="3">
                  <c:v>285</c:v>
                </c:pt>
                <c:pt idx="4">
                  <c:v>287</c:v>
                </c:pt>
                <c:pt idx="5">
                  <c:v>286</c:v>
                </c:pt>
                <c:pt idx="6">
                  <c:v>285</c:v>
                </c:pt>
                <c:pt idx="7">
                  <c:v>285</c:v>
                </c:pt>
                <c:pt idx="8">
                  <c:v>286</c:v>
                </c:pt>
                <c:pt idx="9">
                  <c:v>286</c:v>
                </c:pt>
                <c:pt idx="10">
                  <c:v>290</c:v>
                </c:pt>
                <c:pt idx="11">
                  <c:v>298</c:v>
                </c:pt>
                <c:pt idx="12">
                  <c:v>305</c:v>
                </c:pt>
                <c:pt idx="13">
                  <c:v>315</c:v>
                </c:pt>
                <c:pt idx="14">
                  <c:v>330</c:v>
                </c:pt>
                <c:pt idx="15">
                  <c:v>342</c:v>
                </c:pt>
                <c:pt idx="16">
                  <c:v>349</c:v>
                </c:pt>
                <c:pt idx="17">
                  <c:v>351</c:v>
                </c:pt>
                <c:pt idx="18">
                  <c:v>356</c:v>
                </c:pt>
                <c:pt idx="19">
                  <c:v>362</c:v>
                </c:pt>
                <c:pt idx="20">
                  <c:v>365</c:v>
                </c:pt>
                <c:pt idx="21">
                  <c:v>367</c:v>
                </c:pt>
                <c:pt idx="22">
                  <c:v>370</c:v>
                </c:pt>
                <c:pt idx="23">
                  <c:v>368</c:v>
                </c:pt>
                <c:pt idx="24">
                  <c:v>370</c:v>
                </c:pt>
                <c:pt idx="25">
                  <c:v>372</c:v>
                </c:pt>
                <c:pt idx="26">
                  <c:v>375</c:v>
                </c:pt>
                <c:pt idx="27">
                  <c:v>378</c:v>
                </c:pt>
                <c:pt idx="28">
                  <c:v>379</c:v>
                </c:pt>
                <c:pt idx="29">
                  <c:v>379</c:v>
                </c:pt>
                <c:pt idx="30">
                  <c:v>380</c:v>
                </c:pt>
                <c:pt idx="31">
                  <c:v>405</c:v>
                </c:pt>
                <c:pt idx="32">
                  <c:v>414</c:v>
                </c:pt>
                <c:pt idx="33">
                  <c:v>411</c:v>
                </c:pt>
                <c:pt idx="34">
                  <c:v>416</c:v>
                </c:pt>
                <c:pt idx="35">
                  <c:v>421</c:v>
                </c:pt>
                <c:pt idx="36">
                  <c:v>427</c:v>
                </c:pt>
                <c:pt idx="37">
                  <c:v>433</c:v>
                </c:pt>
                <c:pt idx="38">
                  <c:v>436</c:v>
                </c:pt>
                <c:pt idx="39">
                  <c:v>439</c:v>
                </c:pt>
                <c:pt idx="40">
                  <c:v>437</c:v>
                </c:pt>
                <c:pt idx="41">
                  <c:v>436</c:v>
                </c:pt>
                <c:pt idx="42">
                  <c:v>440</c:v>
                </c:pt>
                <c:pt idx="43">
                  <c:v>442</c:v>
                </c:pt>
                <c:pt idx="44">
                  <c:v>443</c:v>
                </c:pt>
                <c:pt idx="45">
                  <c:v>445</c:v>
                </c:pt>
                <c:pt idx="46">
                  <c:v>446</c:v>
                </c:pt>
                <c:pt idx="47">
                  <c:v>445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455</c:v>
                </c:pt>
                <c:pt idx="52">
                  <c:v>459</c:v>
                </c:pt>
                <c:pt idx="53">
                  <c:v>462</c:v>
                </c:pt>
                <c:pt idx="54">
                  <c:v>465</c:v>
                </c:pt>
                <c:pt idx="55">
                  <c:v>469</c:v>
                </c:pt>
                <c:pt idx="56">
                  <c:v>470</c:v>
                </c:pt>
                <c:pt idx="57">
                  <c:v>476</c:v>
                </c:pt>
                <c:pt idx="58">
                  <c:v>485</c:v>
                </c:pt>
                <c:pt idx="59">
                  <c:v>496</c:v>
                </c:pt>
                <c:pt idx="60">
                  <c:v>510</c:v>
                </c:pt>
                <c:pt idx="61">
                  <c:v>519</c:v>
                </c:pt>
                <c:pt idx="62">
                  <c:v>526</c:v>
                </c:pt>
                <c:pt idx="63">
                  <c:v>536</c:v>
                </c:pt>
                <c:pt idx="64">
                  <c:v>545</c:v>
                </c:pt>
                <c:pt idx="65">
                  <c:v>558</c:v>
                </c:pt>
                <c:pt idx="66">
                  <c:v>560</c:v>
                </c:pt>
                <c:pt idx="67">
                  <c:v>565</c:v>
                </c:pt>
                <c:pt idx="68">
                  <c:v>570</c:v>
                </c:pt>
                <c:pt idx="69">
                  <c:v>576</c:v>
                </c:pt>
                <c:pt idx="70">
                  <c:v>580</c:v>
                </c:pt>
                <c:pt idx="71">
                  <c:v>584</c:v>
                </c:pt>
                <c:pt idx="72">
                  <c:v>590</c:v>
                </c:pt>
                <c:pt idx="73">
                  <c:v>593</c:v>
                </c:pt>
                <c:pt idx="74">
                  <c:v>595</c:v>
                </c:pt>
                <c:pt idx="75">
                  <c:v>597</c:v>
                </c:pt>
                <c:pt idx="76">
                  <c:v>600</c:v>
                </c:pt>
                <c:pt idx="77">
                  <c:v>602</c:v>
                </c:pt>
                <c:pt idx="78">
                  <c:v>605</c:v>
                </c:pt>
                <c:pt idx="79">
                  <c:v>607</c:v>
                </c:pt>
                <c:pt idx="80">
                  <c:v>609</c:v>
                </c:pt>
                <c:pt idx="81">
                  <c:v>610</c:v>
                </c:pt>
                <c:pt idx="82">
                  <c:v>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F-48DD-BCD8-7EDB7AEF9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ENRIQUECIDO!$I$35:$I$219</c:f>
              <c:numCache>
                <c:formatCode>0.0</c:formatCode>
                <c:ptCount val="185"/>
                <c:pt idx="1">
                  <c:v>3.33</c:v>
                </c:pt>
                <c:pt idx="2">
                  <c:v>3.35</c:v>
                </c:pt>
                <c:pt idx="3">
                  <c:v>3.4</c:v>
                </c:pt>
                <c:pt idx="4">
                  <c:v>3.39</c:v>
                </c:pt>
                <c:pt idx="5">
                  <c:v>3.36</c:v>
                </c:pt>
                <c:pt idx="6">
                  <c:v>3.33</c:v>
                </c:pt>
                <c:pt idx="7">
                  <c:v>3.29</c:v>
                </c:pt>
                <c:pt idx="8">
                  <c:v>3.25</c:v>
                </c:pt>
                <c:pt idx="9">
                  <c:v>3.22</c:v>
                </c:pt>
                <c:pt idx="10">
                  <c:v>3.18</c:v>
                </c:pt>
                <c:pt idx="11">
                  <c:v>3.12</c:v>
                </c:pt>
                <c:pt idx="12">
                  <c:v>3.05</c:v>
                </c:pt>
                <c:pt idx="13">
                  <c:v>3.01</c:v>
                </c:pt>
                <c:pt idx="14">
                  <c:v>2.96</c:v>
                </c:pt>
                <c:pt idx="15">
                  <c:v>2.93</c:v>
                </c:pt>
                <c:pt idx="16">
                  <c:v>2.9</c:v>
                </c:pt>
                <c:pt idx="17">
                  <c:v>2.7</c:v>
                </c:pt>
                <c:pt idx="18">
                  <c:v>2.62</c:v>
                </c:pt>
                <c:pt idx="19">
                  <c:v>2.5299999999999998</c:v>
                </c:pt>
                <c:pt idx="20">
                  <c:v>2.54</c:v>
                </c:pt>
                <c:pt idx="21">
                  <c:v>2.54</c:v>
                </c:pt>
                <c:pt idx="22">
                  <c:v>2.52</c:v>
                </c:pt>
                <c:pt idx="23">
                  <c:v>2.46</c:v>
                </c:pt>
                <c:pt idx="24">
                  <c:v>2.44</c:v>
                </c:pt>
                <c:pt idx="25">
                  <c:v>2.42</c:v>
                </c:pt>
                <c:pt idx="26">
                  <c:v>2.4</c:v>
                </c:pt>
                <c:pt idx="27">
                  <c:v>2.38</c:v>
                </c:pt>
                <c:pt idx="28">
                  <c:v>2.35</c:v>
                </c:pt>
                <c:pt idx="29">
                  <c:v>2.33</c:v>
                </c:pt>
                <c:pt idx="30">
                  <c:v>2.2999999999999998</c:v>
                </c:pt>
                <c:pt idx="31">
                  <c:v>2.2400000000000002</c:v>
                </c:pt>
                <c:pt idx="32">
                  <c:v>2.21</c:v>
                </c:pt>
                <c:pt idx="33">
                  <c:v>2.2200000000000002</c:v>
                </c:pt>
                <c:pt idx="34">
                  <c:v>2.19</c:v>
                </c:pt>
                <c:pt idx="35">
                  <c:v>2.17</c:v>
                </c:pt>
                <c:pt idx="36">
                  <c:v>2.16</c:v>
                </c:pt>
                <c:pt idx="37">
                  <c:v>2.17</c:v>
                </c:pt>
                <c:pt idx="38">
                  <c:v>2.16</c:v>
                </c:pt>
                <c:pt idx="39">
                  <c:v>2.15</c:v>
                </c:pt>
                <c:pt idx="40">
                  <c:v>2.13</c:v>
                </c:pt>
                <c:pt idx="41">
                  <c:v>2.12</c:v>
                </c:pt>
                <c:pt idx="42">
                  <c:v>2.11</c:v>
                </c:pt>
                <c:pt idx="43">
                  <c:v>2.1</c:v>
                </c:pt>
                <c:pt idx="44">
                  <c:v>2.11</c:v>
                </c:pt>
                <c:pt idx="45">
                  <c:v>2.12</c:v>
                </c:pt>
                <c:pt idx="46">
                  <c:v>2.11</c:v>
                </c:pt>
                <c:pt idx="47">
                  <c:v>2.12</c:v>
                </c:pt>
                <c:pt idx="48">
                  <c:v>2.13</c:v>
                </c:pt>
                <c:pt idx="49">
                  <c:v>2.12</c:v>
                </c:pt>
                <c:pt idx="50">
                  <c:v>2.14</c:v>
                </c:pt>
                <c:pt idx="51">
                  <c:v>2.13</c:v>
                </c:pt>
                <c:pt idx="52">
                  <c:v>2.12</c:v>
                </c:pt>
                <c:pt idx="53">
                  <c:v>2.1</c:v>
                </c:pt>
                <c:pt idx="54">
                  <c:v>2.12</c:v>
                </c:pt>
                <c:pt idx="55">
                  <c:v>2.11</c:v>
                </c:pt>
                <c:pt idx="56">
                  <c:v>2.1</c:v>
                </c:pt>
                <c:pt idx="57">
                  <c:v>2.08</c:v>
                </c:pt>
                <c:pt idx="58">
                  <c:v>2.0699999999999998</c:v>
                </c:pt>
                <c:pt idx="59">
                  <c:v>2.04</c:v>
                </c:pt>
                <c:pt idx="60">
                  <c:v>2</c:v>
                </c:pt>
                <c:pt idx="61">
                  <c:v>1.98</c:v>
                </c:pt>
                <c:pt idx="62">
                  <c:v>1.96</c:v>
                </c:pt>
                <c:pt idx="63">
                  <c:v>1.92</c:v>
                </c:pt>
                <c:pt idx="64">
                  <c:v>1.88</c:v>
                </c:pt>
                <c:pt idx="65">
                  <c:v>1.84</c:v>
                </c:pt>
                <c:pt idx="66">
                  <c:v>1.82</c:v>
                </c:pt>
                <c:pt idx="67">
                  <c:v>1.8</c:v>
                </c:pt>
                <c:pt idx="68">
                  <c:v>1.79</c:v>
                </c:pt>
                <c:pt idx="69">
                  <c:v>1.76</c:v>
                </c:pt>
                <c:pt idx="70">
                  <c:v>1.78</c:v>
                </c:pt>
                <c:pt idx="71">
                  <c:v>1.8</c:v>
                </c:pt>
                <c:pt idx="72">
                  <c:v>1.81</c:v>
                </c:pt>
                <c:pt idx="73">
                  <c:v>1.83</c:v>
                </c:pt>
                <c:pt idx="74">
                  <c:v>1.82</c:v>
                </c:pt>
                <c:pt idx="75">
                  <c:v>1.8</c:v>
                </c:pt>
                <c:pt idx="76">
                  <c:v>1.78</c:v>
                </c:pt>
                <c:pt idx="77">
                  <c:v>1.79</c:v>
                </c:pt>
                <c:pt idx="78">
                  <c:v>1.78</c:v>
                </c:pt>
                <c:pt idx="79">
                  <c:v>1.8</c:v>
                </c:pt>
                <c:pt idx="80">
                  <c:v>1.82</c:v>
                </c:pt>
                <c:pt idx="81">
                  <c:v>1.8</c:v>
                </c:pt>
                <c:pt idx="82">
                  <c:v>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F-48DD-BCD8-7EDB7AEF9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B52A01-06DB-4018-8124-6CEC26B30636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D0606F-8C1E-4DC4-A4F4-92C595426901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22186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3024F0-2896-45C9-AE1D-EB7E1094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4917" y="1230516"/>
          <a:ext cx="4515474" cy="4455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E1D9DF1D-D6B7-449E-9DED-92EBB2548617}"/>
            </a:ext>
          </a:extLst>
        </xdr:cNvPr>
        <xdr:cNvCxnSpPr/>
      </xdr:nvCxnSpPr>
      <xdr:spPr>
        <a:xfrm>
          <a:off x="78264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4436F40-7E0C-45CF-AABA-3489BB6FD9C3}"/>
            </a:ext>
          </a:extLst>
        </xdr:cNvPr>
        <xdr:cNvCxnSpPr/>
      </xdr:nvCxnSpPr>
      <xdr:spPr>
        <a:xfrm>
          <a:off x="78296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0F3B7CCB-BBBF-4F2D-8803-46EB1AD1FE7F}"/>
            </a:ext>
          </a:extLst>
        </xdr:cNvPr>
        <xdr:cNvCxnSpPr/>
      </xdr:nvCxnSpPr>
      <xdr:spPr>
        <a:xfrm flipV="1">
          <a:off x="78330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250552F6-171F-426E-936E-388520DC15A9}"/>
            </a:ext>
          </a:extLst>
        </xdr:cNvPr>
        <xdr:cNvCxnSpPr/>
      </xdr:nvCxnSpPr>
      <xdr:spPr>
        <a:xfrm rot="10800000">
          <a:off x="78520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DCDA7E-E5FE-9D16-8963-A9443CCBA0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84E914-F8D9-0882-C18B-31A402FE6A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DGYHQ8\18513%20%20Enriquecido%20TCC%20-%20001%20%208M.XLSX" TargetMode="External"/><Relationship Id="rId1" Type="http://schemas.openxmlformats.org/officeDocument/2006/relationships/externalLinkPath" Target="/Users/Plengelab/AppData/Local/EgnyteWebEdit/temp/DGYHQ8/18513%20%20Enriquecido%20TCC%20-%20001%20%208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ENRIQUECIDO"/>
      <sheetName val="Residuo"/>
      <sheetName val="ICP PLS"/>
      <sheetName val="Balance (2)"/>
      <sheetName val="Balance"/>
      <sheetName val="ICP Barren"/>
      <sheetName val="Gráfico6"/>
      <sheetName val="Gráfico7"/>
      <sheetName val="Gráfico21"/>
      <sheetName val="% Rec Cu"/>
      <sheetName val="pH - EMF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4">
          <cell r="F34">
            <v>4</v>
          </cell>
          <cell r="Q34">
            <v>-6.3779867087272873E-2</v>
          </cell>
        </row>
        <row r="35">
          <cell r="F35">
            <v>5</v>
          </cell>
          <cell r="Q35">
            <v>-0.11966127279993516</v>
          </cell>
        </row>
        <row r="36">
          <cell r="F36">
            <v>6</v>
          </cell>
          <cell r="I36">
            <v>3.33</v>
          </cell>
          <cell r="J36">
            <v>305</v>
          </cell>
          <cell r="Q36">
            <v>3.0242825751872648</v>
          </cell>
        </row>
        <row r="37">
          <cell r="F37">
            <v>7</v>
          </cell>
          <cell r="I37">
            <v>3.35</v>
          </cell>
          <cell r="J37">
            <v>295</v>
          </cell>
          <cell r="Q37">
            <v>5.9520440997436275</v>
          </cell>
        </row>
        <row r="38">
          <cell r="F38">
            <v>8</v>
          </cell>
          <cell r="I38">
            <v>3.4</v>
          </cell>
          <cell r="J38">
            <v>285</v>
          </cell>
          <cell r="Q38">
            <v>8.7278972774541348</v>
          </cell>
        </row>
        <row r="39">
          <cell r="F39">
            <v>9</v>
          </cell>
          <cell r="I39">
            <v>3.39</v>
          </cell>
          <cell r="J39">
            <v>287</v>
          </cell>
          <cell r="Q39">
            <v>11.985758729280029</v>
          </cell>
        </row>
        <row r="40">
          <cell r="F40">
            <v>10</v>
          </cell>
          <cell r="I40">
            <v>3.36</v>
          </cell>
          <cell r="J40">
            <v>286</v>
          </cell>
          <cell r="Q40">
            <v>15.111676079504887</v>
          </cell>
        </row>
        <row r="41">
          <cell r="F41">
            <v>11</v>
          </cell>
          <cell r="I41">
            <v>3.33</v>
          </cell>
          <cell r="J41">
            <v>285</v>
          </cell>
          <cell r="Q41">
            <v>18.041158319065332</v>
          </cell>
        </row>
        <row r="42">
          <cell r="F42">
            <v>12</v>
          </cell>
          <cell r="I42">
            <v>3.29</v>
          </cell>
          <cell r="J42">
            <v>285</v>
          </cell>
          <cell r="Q42">
            <v>20.323423534680941</v>
          </cell>
        </row>
        <row r="43">
          <cell r="F43">
            <v>13</v>
          </cell>
          <cell r="I43">
            <v>3.25</v>
          </cell>
          <cell r="J43">
            <v>286</v>
          </cell>
          <cell r="Q43">
            <v>22.667496200876489</v>
          </cell>
        </row>
        <row r="44">
          <cell r="F44">
            <v>14</v>
          </cell>
          <cell r="I44">
            <v>3.22</v>
          </cell>
          <cell r="J44">
            <v>286</v>
          </cell>
          <cell r="Q44">
            <v>24.745820816425557</v>
          </cell>
        </row>
        <row r="45">
          <cell r="F45">
            <v>15</v>
          </cell>
          <cell r="I45">
            <v>3.18</v>
          </cell>
          <cell r="J45">
            <v>290</v>
          </cell>
          <cell r="Q45">
            <v>26.698205583445393</v>
          </cell>
        </row>
        <row r="46">
          <cell r="F46">
            <v>16</v>
          </cell>
          <cell r="I46">
            <v>3.12</v>
          </cell>
          <cell r="J46">
            <v>298</v>
          </cell>
          <cell r="Q46">
            <v>28.547959256979606</v>
          </cell>
        </row>
        <row r="47">
          <cell r="F47">
            <v>17</v>
          </cell>
          <cell r="I47">
            <v>3.05</v>
          </cell>
          <cell r="J47">
            <v>305</v>
          </cell>
          <cell r="Q47">
            <v>30.138045220153863</v>
          </cell>
        </row>
        <row r="48">
          <cell r="F48">
            <v>18</v>
          </cell>
          <cell r="I48">
            <v>3.01</v>
          </cell>
          <cell r="J48">
            <v>315</v>
          </cell>
          <cell r="Q48">
            <v>31.593537228901706</v>
          </cell>
        </row>
        <row r="49">
          <cell r="F49">
            <v>19</v>
          </cell>
          <cell r="I49">
            <v>2.96</v>
          </cell>
          <cell r="J49">
            <v>330</v>
          </cell>
          <cell r="Q49">
            <v>32.953118948224706</v>
          </cell>
        </row>
        <row r="50">
          <cell r="F50">
            <v>20</v>
          </cell>
          <cell r="I50">
            <v>2.93</v>
          </cell>
          <cell r="J50">
            <v>342</v>
          </cell>
          <cell r="Q50">
            <v>34.188428970285621</v>
          </cell>
        </row>
        <row r="51">
          <cell r="F51">
            <v>21</v>
          </cell>
          <cell r="I51">
            <v>2.9</v>
          </cell>
          <cell r="J51">
            <v>349</v>
          </cell>
          <cell r="Q51">
            <v>35.322621977473105</v>
          </cell>
        </row>
        <row r="52">
          <cell r="F52">
            <v>22</v>
          </cell>
          <cell r="I52">
            <v>2.7</v>
          </cell>
          <cell r="J52">
            <v>351</v>
          </cell>
          <cell r="Q52">
            <v>36.366506252710977</v>
          </cell>
        </row>
        <row r="53">
          <cell r="F53">
            <v>23</v>
          </cell>
          <cell r="I53">
            <v>2.62</v>
          </cell>
          <cell r="J53">
            <v>356</v>
          </cell>
          <cell r="Q53">
            <v>37.359200050369978</v>
          </cell>
        </row>
        <row r="54">
          <cell r="F54">
            <v>24</v>
          </cell>
          <cell r="I54">
            <v>2.5299999999999998</v>
          </cell>
          <cell r="J54">
            <v>362</v>
          </cell>
          <cell r="Q54">
            <v>38.264933862605595</v>
          </cell>
        </row>
        <row r="55">
          <cell r="F55">
            <v>25</v>
          </cell>
          <cell r="I55">
            <v>2.54</v>
          </cell>
          <cell r="J55">
            <v>365</v>
          </cell>
          <cell r="Q55">
            <v>39.117531862396156</v>
          </cell>
        </row>
        <row r="56">
          <cell r="F56">
            <v>26</v>
          </cell>
          <cell r="I56">
            <v>2.54</v>
          </cell>
          <cell r="J56">
            <v>367</v>
          </cell>
          <cell r="Q56">
            <v>39.911512037161067</v>
          </cell>
        </row>
        <row r="57">
          <cell r="F57">
            <v>27</v>
          </cell>
          <cell r="I57">
            <v>2.52</v>
          </cell>
          <cell r="J57">
            <v>370</v>
          </cell>
          <cell r="Q57">
            <v>40.676501202793787</v>
          </cell>
        </row>
        <row r="58">
          <cell r="F58">
            <v>28</v>
          </cell>
          <cell r="I58">
            <v>2.46</v>
          </cell>
          <cell r="J58">
            <v>368</v>
          </cell>
          <cell r="Q58">
            <v>41.434461113320609</v>
          </cell>
        </row>
        <row r="59">
          <cell r="F59">
            <v>29</v>
          </cell>
          <cell r="I59">
            <v>2.44</v>
          </cell>
          <cell r="J59">
            <v>370</v>
          </cell>
          <cell r="Q59">
            <v>42.151214980097023</v>
          </cell>
        </row>
        <row r="60">
          <cell r="F60">
            <v>30</v>
          </cell>
          <cell r="I60">
            <v>2.42</v>
          </cell>
          <cell r="J60">
            <v>372</v>
          </cell>
          <cell r="Q60">
            <v>42.878203512669536</v>
          </cell>
        </row>
        <row r="61">
          <cell r="F61">
            <v>31</v>
          </cell>
          <cell r="I61">
            <v>2.4</v>
          </cell>
          <cell r="J61">
            <v>375</v>
          </cell>
          <cell r="Q61">
            <v>43.570407023370876</v>
          </cell>
        </row>
        <row r="62">
          <cell r="F62">
            <v>32</v>
          </cell>
          <cell r="I62">
            <v>2.38</v>
          </cell>
          <cell r="J62">
            <v>378</v>
          </cell>
          <cell r="Q62">
            <v>44.240561061133427</v>
          </cell>
        </row>
        <row r="63">
          <cell r="F63">
            <v>33</v>
          </cell>
          <cell r="I63">
            <v>2.35</v>
          </cell>
          <cell r="J63">
            <v>379</v>
          </cell>
          <cell r="Q63">
            <v>44.886009782998521</v>
          </cell>
        </row>
        <row r="64">
          <cell r="F64">
            <v>34</v>
          </cell>
          <cell r="I64">
            <v>2.33</v>
          </cell>
          <cell r="J64">
            <v>379</v>
          </cell>
          <cell r="Q64">
            <v>45.529256246357825</v>
          </cell>
        </row>
        <row r="65">
          <cell r="F65">
            <v>35</v>
          </cell>
          <cell r="I65">
            <v>2.2999999999999998</v>
          </cell>
          <cell r="J65">
            <v>380</v>
          </cell>
          <cell r="Q65">
            <v>46.138481650236194</v>
          </cell>
        </row>
        <row r="66">
          <cell r="F66">
            <v>36</v>
          </cell>
          <cell r="I66">
            <v>2.2400000000000002</v>
          </cell>
          <cell r="J66">
            <v>405</v>
          </cell>
          <cell r="Q66">
            <v>46.705543689961281</v>
          </cell>
        </row>
        <row r="67">
          <cell r="F67">
            <v>37</v>
          </cell>
          <cell r="I67">
            <v>2.21</v>
          </cell>
          <cell r="J67">
            <v>414</v>
          </cell>
          <cell r="Q67">
            <v>47.262893571692167</v>
          </cell>
        </row>
        <row r="68">
          <cell r="F68">
            <v>38</v>
          </cell>
          <cell r="I68">
            <v>2.2200000000000002</v>
          </cell>
          <cell r="J68">
            <v>411</v>
          </cell>
          <cell r="Q68">
            <v>47.808012756545303</v>
          </cell>
        </row>
        <row r="69">
          <cell r="F69">
            <v>39</v>
          </cell>
          <cell r="I69">
            <v>2.19</v>
          </cell>
          <cell r="J69">
            <v>416</v>
          </cell>
          <cell r="Q69">
            <v>48.25965572026923</v>
          </cell>
        </row>
        <row r="70">
          <cell r="F70">
            <v>40</v>
          </cell>
          <cell r="I70">
            <v>2.17</v>
          </cell>
          <cell r="J70">
            <v>421</v>
          </cell>
          <cell r="Q70">
            <v>48.778235582763578</v>
          </cell>
        </row>
        <row r="71">
          <cell r="F71">
            <v>41</v>
          </cell>
          <cell r="I71">
            <v>2.16</v>
          </cell>
          <cell r="J71">
            <v>427</v>
          </cell>
          <cell r="Q71">
            <v>49.283845791315223</v>
          </cell>
        </row>
        <row r="72">
          <cell r="F72">
            <v>42</v>
          </cell>
          <cell r="I72">
            <v>2.17</v>
          </cell>
          <cell r="J72">
            <v>433</v>
          </cell>
          <cell r="Q72">
            <v>49.769096233949789</v>
          </cell>
        </row>
        <row r="73">
          <cell r="F73">
            <v>43</v>
          </cell>
          <cell r="I73">
            <v>2.16</v>
          </cell>
          <cell r="J73">
            <v>436</v>
          </cell>
          <cell r="Q73">
            <v>50.253434600402599</v>
          </cell>
        </row>
        <row r="74">
          <cell r="F74">
            <v>44</v>
          </cell>
          <cell r="I74">
            <v>2.15</v>
          </cell>
          <cell r="J74">
            <v>439</v>
          </cell>
          <cell r="Q74">
            <v>50.707259389815412</v>
          </cell>
        </row>
        <row r="75">
          <cell r="F75">
            <v>45</v>
          </cell>
          <cell r="I75">
            <v>2.13</v>
          </cell>
          <cell r="J75">
            <v>437</v>
          </cell>
          <cell r="Q75">
            <v>51.075673343267724</v>
          </cell>
        </row>
        <row r="76">
          <cell r="F76">
            <v>46</v>
          </cell>
          <cell r="I76">
            <v>2.12</v>
          </cell>
          <cell r="J76">
            <v>436</v>
          </cell>
          <cell r="Q76">
            <v>51.441710309837902</v>
          </cell>
        </row>
        <row r="77">
          <cell r="F77">
            <v>47</v>
          </cell>
          <cell r="I77">
            <v>2.11</v>
          </cell>
          <cell r="J77">
            <v>440</v>
          </cell>
          <cell r="Q77">
            <v>51.843242773996465</v>
          </cell>
        </row>
        <row r="78">
          <cell r="F78">
            <v>48</v>
          </cell>
          <cell r="I78">
            <v>2.1</v>
          </cell>
          <cell r="J78">
            <v>442</v>
          </cell>
          <cell r="Q78">
            <v>52.233518473954575</v>
          </cell>
        </row>
        <row r="79">
          <cell r="F79">
            <v>49</v>
          </cell>
          <cell r="I79">
            <v>2.11</v>
          </cell>
          <cell r="J79">
            <v>443</v>
          </cell>
          <cell r="Q79">
            <v>52.613366202534536</v>
          </cell>
        </row>
        <row r="80">
          <cell r="F80">
            <v>50</v>
          </cell>
          <cell r="I80">
            <v>2.12</v>
          </cell>
          <cell r="J80">
            <v>445</v>
          </cell>
          <cell r="Q80">
            <v>52.98789972923057</v>
          </cell>
        </row>
        <row r="81">
          <cell r="F81">
            <v>51</v>
          </cell>
          <cell r="I81">
            <v>2.11</v>
          </cell>
          <cell r="J81">
            <v>446</v>
          </cell>
          <cell r="Q81">
            <v>53.357233847986208</v>
          </cell>
        </row>
        <row r="82">
          <cell r="F82">
            <v>52</v>
          </cell>
          <cell r="I82">
            <v>2.12</v>
          </cell>
          <cell r="J82">
            <v>445</v>
          </cell>
          <cell r="Q82">
            <v>53.699637172493766</v>
          </cell>
        </row>
        <row r="83">
          <cell r="F83">
            <v>53</v>
          </cell>
          <cell r="I83">
            <v>2.13</v>
          </cell>
          <cell r="J83">
            <v>448</v>
          </cell>
          <cell r="Q83">
            <v>54.044355805927054</v>
          </cell>
        </row>
        <row r="84">
          <cell r="F84">
            <v>54</v>
          </cell>
          <cell r="I84">
            <v>2.12</v>
          </cell>
          <cell r="J84">
            <v>449</v>
          </cell>
          <cell r="Q84">
            <v>54.379282760873501</v>
          </cell>
        </row>
        <row r="85">
          <cell r="F85">
            <v>55</v>
          </cell>
          <cell r="I85">
            <v>2.14</v>
          </cell>
          <cell r="J85">
            <v>450</v>
          </cell>
          <cell r="Q85">
            <v>54.709315516164104</v>
          </cell>
        </row>
        <row r="86">
          <cell r="F86">
            <v>56</v>
          </cell>
          <cell r="I86">
            <v>2.13</v>
          </cell>
          <cell r="J86">
            <v>455</v>
          </cell>
          <cell r="Q86">
            <v>55.035405738814418</v>
          </cell>
        </row>
        <row r="87">
          <cell r="F87">
            <v>57</v>
          </cell>
          <cell r="I87">
            <v>2.12</v>
          </cell>
          <cell r="J87">
            <v>459</v>
          </cell>
          <cell r="Q87">
            <v>55.335350898646034</v>
          </cell>
        </row>
        <row r="88">
          <cell r="F88">
            <v>58</v>
          </cell>
          <cell r="I88">
            <v>2.1</v>
          </cell>
          <cell r="J88">
            <v>462</v>
          </cell>
          <cell r="Q88">
            <v>55.664861661029633</v>
          </cell>
        </row>
        <row r="89">
          <cell r="F89">
            <v>59</v>
          </cell>
          <cell r="I89">
            <v>2.12</v>
          </cell>
          <cell r="J89">
            <v>465</v>
          </cell>
          <cell r="Q89">
            <v>55.958086913165261</v>
          </cell>
        </row>
        <row r="90">
          <cell r="F90">
            <v>60</v>
          </cell>
          <cell r="I90">
            <v>2.11</v>
          </cell>
          <cell r="J90">
            <v>469</v>
          </cell>
          <cell r="Q90">
            <v>56.254517618520559</v>
          </cell>
        </row>
        <row r="91">
          <cell r="F91">
            <v>61</v>
          </cell>
          <cell r="I91">
            <v>2.1</v>
          </cell>
          <cell r="J91">
            <v>470</v>
          </cell>
          <cell r="Q91">
            <v>56.547513458332944</v>
          </cell>
        </row>
        <row r="92">
          <cell r="F92">
            <v>62</v>
          </cell>
          <cell r="I92">
            <v>2.08</v>
          </cell>
          <cell r="J92">
            <v>476</v>
          </cell>
          <cell r="Q92">
            <v>56.831696568498735</v>
          </cell>
        </row>
        <row r="93">
          <cell r="F93">
            <v>63</v>
          </cell>
          <cell r="I93">
            <v>2.0699999999999998</v>
          </cell>
          <cell r="J93">
            <v>485</v>
          </cell>
          <cell r="Q93">
            <v>57.112997009949488</v>
          </cell>
        </row>
        <row r="94">
          <cell r="F94">
            <v>64</v>
          </cell>
          <cell r="I94">
            <v>2.04</v>
          </cell>
          <cell r="J94">
            <v>496</v>
          </cell>
          <cell r="Q94">
            <v>57.395816707330781</v>
          </cell>
        </row>
        <row r="95">
          <cell r="F95">
            <v>65</v>
          </cell>
          <cell r="I95">
            <v>2</v>
          </cell>
          <cell r="J95">
            <v>510</v>
          </cell>
          <cell r="Q95">
            <v>57.64664209884198</v>
          </cell>
        </row>
        <row r="96">
          <cell r="F96">
            <v>66</v>
          </cell>
          <cell r="I96">
            <v>1.98</v>
          </cell>
          <cell r="J96">
            <v>519</v>
          </cell>
          <cell r="Q96">
            <v>57.916600553891946</v>
          </cell>
        </row>
        <row r="97">
          <cell r="F97">
            <v>67</v>
          </cell>
          <cell r="I97">
            <v>1.96</v>
          </cell>
          <cell r="J97">
            <v>526</v>
          </cell>
          <cell r="Q97">
            <v>58.163317316491145</v>
          </cell>
        </row>
        <row r="98">
          <cell r="F98">
            <v>68</v>
          </cell>
          <cell r="I98">
            <v>1.92</v>
          </cell>
          <cell r="J98">
            <v>536</v>
          </cell>
          <cell r="Q98">
            <v>58.408913593075972</v>
          </cell>
        </row>
        <row r="99">
          <cell r="F99">
            <v>69</v>
          </cell>
          <cell r="I99">
            <v>1.88</v>
          </cell>
          <cell r="J99">
            <v>545</v>
          </cell>
          <cell r="Q99">
            <v>58.649411153028659</v>
          </cell>
        </row>
        <row r="100">
          <cell r="F100">
            <v>70</v>
          </cell>
          <cell r="I100">
            <v>1.84</v>
          </cell>
          <cell r="J100">
            <v>558</v>
          </cell>
          <cell r="Q100">
            <v>58.90307312427958</v>
          </cell>
        </row>
        <row r="101">
          <cell r="F101">
            <v>71</v>
          </cell>
          <cell r="I101">
            <v>1.82</v>
          </cell>
          <cell r="J101">
            <v>560</v>
          </cell>
          <cell r="Q101">
            <v>59.143506546899118</v>
          </cell>
        </row>
        <row r="102">
          <cell r="F102">
            <v>72</v>
          </cell>
          <cell r="I102">
            <v>1.8</v>
          </cell>
          <cell r="J102">
            <v>565</v>
          </cell>
          <cell r="Q102">
            <v>59.383921220889306</v>
          </cell>
        </row>
        <row r="103">
          <cell r="F103">
            <v>73</v>
          </cell>
          <cell r="I103">
            <v>1.79</v>
          </cell>
          <cell r="J103">
            <v>570</v>
          </cell>
          <cell r="Q103">
            <v>59.620474925025768</v>
          </cell>
        </row>
        <row r="104">
          <cell r="F104">
            <v>74</v>
          </cell>
          <cell r="I104">
            <v>1.76</v>
          </cell>
          <cell r="J104">
            <v>576</v>
          </cell>
          <cell r="Q104">
            <v>59.86071484357938</v>
          </cell>
        </row>
        <row r="105">
          <cell r="F105">
            <v>75</v>
          </cell>
          <cell r="I105">
            <v>1.78</v>
          </cell>
          <cell r="J105">
            <v>580</v>
          </cell>
          <cell r="Q105">
            <v>60.088438570163433</v>
          </cell>
        </row>
        <row r="106">
          <cell r="F106">
            <v>76</v>
          </cell>
          <cell r="I106">
            <v>1.8</v>
          </cell>
          <cell r="J106">
            <v>584</v>
          </cell>
          <cell r="Q106">
            <v>60.308472571513853</v>
          </cell>
        </row>
        <row r="107">
          <cell r="F107">
            <v>77</v>
          </cell>
          <cell r="I107">
            <v>1.81</v>
          </cell>
          <cell r="J107">
            <v>590</v>
          </cell>
          <cell r="Q107">
            <v>60.517000957012272</v>
          </cell>
        </row>
        <row r="108">
          <cell r="F108">
            <v>78</v>
          </cell>
          <cell r="I108">
            <v>1.83</v>
          </cell>
          <cell r="J108">
            <v>593</v>
          </cell>
          <cell r="Q108">
            <v>60.720434073674319</v>
          </cell>
        </row>
        <row r="109">
          <cell r="F109">
            <v>79</v>
          </cell>
          <cell r="I109">
            <v>1.82</v>
          </cell>
          <cell r="J109">
            <v>595</v>
          </cell>
          <cell r="Q109">
            <v>60.911109444366922</v>
          </cell>
        </row>
        <row r="110">
          <cell r="F110">
            <v>80</v>
          </cell>
          <cell r="I110">
            <v>1.8</v>
          </cell>
          <cell r="J110">
            <v>597</v>
          </cell>
          <cell r="Q110">
            <v>61.104197867408288</v>
          </cell>
        </row>
        <row r="111">
          <cell r="F111">
            <v>81</v>
          </cell>
          <cell r="I111">
            <v>1.78</v>
          </cell>
          <cell r="J111">
            <v>600</v>
          </cell>
          <cell r="Q111">
            <v>61.283674079317919</v>
          </cell>
        </row>
        <row r="112">
          <cell r="F112">
            <v>82</v>
          </cell>
          <cell r="I112">
            <v>1.79</v>
          </cell>
          <cell r="J112">
            <v>602</v>
          </cell>
          <cell r="Q112">
            <v>61.460155084117766</v>
          </cell>
        </row>
        <row r="113">
          <cell r="F113">
            <v>83</v>
          </cell>
          <cell r="I113">
            <v>1.78</v>
          </cell>
          <cell r="J113">
            <v>605</v>
          </cell>
          <cell r="Q113">
            <v>61.633158895631126</v>
          </cell>
        </row>
        <row r="114">
          <cell r="F114">
            <v>84</v>
          </cell>
          <cell r="I114">
            <v>1.8</v>
          </cell>
          <cell r="J114">
            <v>607</v>
          </cell>
          <cell r="Q114">
            <v>61.801103558829041</v>
          </cell>
        </row>
        <row r="115">
          <cell r="F115">
            <v>85</v>
          </cell>
          <cell r="I115">
            <v>1.82</v>
          </cell>
          <cell r="J115">
            <v>609</v>
          </cell>
          <cell r="Q115">
            <v>61.964453390430826</v>
          </cell>
        </row>
        <row r="116">
          <cell r="F116">
            <v>86</v>
          </cell>
          <cell r="I116">
            <v>1.8</v>
          </cell>
          <cell r="J116">
            <v>610</v>
          </cell>
          <cell r="Q116">
            <v>62.123135164451838</v>
          </cell>
        </row>
        <row r="117">
          <cell r="F117">
            <v>87</v>
          </cell>
          <cell r="I117">
            <v>1.78</v>
          </cell>
          <cell r="J117">
            <v>612</v>
          </cell>
          <cell r="Q117">
            <v>62.278561329545226</v>
          </cell>
        </row>
        <row r="118">
          <cell r="F118">
            <v>88</v>
          </cell>
        </row>
        <row r="119">
          <cell r="F119">
            <v>89</v>
          </cell>
        </row>
        <row r="120">
          <cell r="F120">
            <v>90</v>
          </cell>
        </row>
        <row r="121">
          <cell r="F121">
            <v>91</v>
          </cell>
        </row>
        <row r="122">
          <cell r="F122">
            <v>92</v>
          </cell>
        </row>
        <row r="123">
          <cell r="F123">
            <v>93</v>
          </cell>
        </row>
        <row r="124">
          <cell r="F124">
            <v>94</v>
          </cell>
        </row>
        <row r="125">
          <cell r="F125">
            <v>95</v>
          </cell>
        </row>
        <row r="126">
          <cell r="F126">
            <v>96</v>
          </cell>
        </row>
        <row r="127">
          <cell r="F127">
            <v>97</v>
          </cell>
        </row>
        <row r="128">
          <cell r="F128">
            <v>98</v>
          </cell>
        </row>
        <row r="129">
          <cell r="F129">
            <v>99</v>
          </cell>
        </row>
        <row r="130">
          <cell r="F130">
            <v>100</v>
          </cell>
        </row>
        <row r="131">
          <cell r="F131">
            <v>101</v>
          </cell>
        </row>
        <row r="132">
          <cell r="F132">
            <v>102</v>
          </cell>
        </row>
        <row r="133">
          <cell r="F133">
            <v>103</v>
          </cell>
        </row>
        <row r="134">
          <cell r="F134">
            <v>104</v>
          </cell>
        </row>
        <row r="135">
          <cell r="F135">
            <v>105</v>
          </cell>
        </row>
        <row r="136">
          <cell r="F136">
            <v>106</v>
          </cell>
        </row>
        <row r="137">
          <cell r="F137">
            <v>107</v>
          </cell>
        </row>
        <row r="138">
          <cell r="F138">
            <v>108</v>
          </cell>
        </row>
        <row r="139">
          <cell r="F139">
            <v>109</v>
          </cell>
        </row>
        <row r="140">
          <cell r="F140">
            <v>110</v>
          </cell>
        </row>
        <row r="141">
          <cell r="F141">
            <v>111</v>
          </cell>
        </row>
        <row r="142">
          <cell r="F142">
            <v>112</v>
          </cell>
        </row>
        <row r="143">
          <cell r="F143">
            <v>113</v>
          </cell>
        </row>
        <row r="144">
          <cell r="F144">
            <v>114</v>
          </cell>
        </row>
        <row r="145">
          <cell r="F145">
            <v>115</v>
          </cell>
        </row>
        <row r="146">
          <cell r="F146">
            <v>116</v>
          </cell>
        </row>
        <row r="147">
          <cell r="F147">
            <v>117</v>
          </cell>
        </row>
        <row r="148">
          <cell r="F148">
            <v>118</v>
          </cell>
        </row>
        <row r="149">
          <cell r="F149">
            <v>119</v>
          </cell>
        </row>
        <row r="150">
          <cell r="F150">
            <v>120</v>
          </cell>
        </row>
        <row r="151">
          <cell r="F151">
            <v>121</v>
          </cell>
        </row>
        <row r="152">
          <cell r="F152">
            <v>122</v>
          </cell>
        </row>
        <row r="153">
          <cell r="F153">
            <v>123</v>
          </cell>
        </row>
        <row r="154">
          <cell r="F154">
            <v>124</v>
          </cell>
        </row>
        <row r="155">
          <cell r="F155">
            <v>125</v>
          </cell>
        </row>
        <row r="156">
          <cell r="F156">
            <v>126</v>
          </cell>
        </row>
        <row r="157">
          <cell r="F157">
            <v>127</v>
          </cell>
        </row>
        <row r="158">
          <cell r="F158">
            <v>128</v>
          </cell>
        </row>
        <row r="159">
          <cell r="F159">
            <v>129</v>
          </cell>
        </row>
        <row r="160">
          <cell r="F160">
            <v>130</v>
          </cell>
        </row>
        <row r="161">
          <cell r="F161">
            <v>131</v>
          </cell>
        </row>
        <row r="162">
          <cell r="F162">
            <v>132</v>
          </cell>
        </row>
        <row r="163">
          <cell r="F163">
            <v>133</v>
          </cell>
        </row>
        <row r="164">
          <cell r="F164">
            <v>134</v>
          </cell>
        </row>
        <row r="165">
          <cell r="F165">
            <v>135</v>
          </cell>
        </row>
        <row r="166">
          <cell r="F166">
            <v>136</v>
          </cell>
        </row>
        <row r="167">
          <cell r="F167">
            <v>137</v>
          </cell>
        </row>
        <row r="168">
          <cell r="F168">
            <v>138</v>
          </cell>
        </row>
        <row r="169">
          <cell r="F169">
            <v>139</v>
          </cell>
        </row>
        <row r="170">
          <cell r="F170">
            <v>140</v>
          </cell>
        </row>
        <row r="171">
          <cell r="F171">
            <v>141</v>
          </cell>
        </row>
        <row r="172">
          <cell r="F172">
            <v>142</v>
          </cell>
        </row>
        <row r="173">
          <cell r="F173">
            <v>143</v>
          </cell>
        </row>
        <row r="174">
          <cell r="F174">
            <v>144</v>
          </cell>
        </row>
        <row r="175">
          <cell r="F175">
            <v>145</v>
          </cell>
        </row>
        <row r="176">
          <cell r="F176">
            <v>146</v>
          </cell>
        </row>
        <row r="177">
          <cell r="F177">
            <v>147</v>
          </cell>
        </row>
        <row r="178">
          <cell r="F178">
            <v>148</v>
          </cell>
        </row>
        <row r="179">
          <cell r="F179">
            <v>149</v>
          </cell>
        </row>
        <row r="180">
          <cell r="F180">
            <v>150</v>
          </cell>
        </row>
        <row r="181">
          <cell r="F181">
            <v>151</v>
          </cell>
        </row>
        <row r="182">
          <cell r="F182">
            <v>152</v>
          </cell>
        </row>
        <row r="183">
          <cell r="F183">
            <v>153</v>
          </cell>
        </row>
        <row r="184">
          <cell r="F184">
            <v>154</v>
          </cell>
        </row>
        <row r="185">
          <cell r="F185">
            <v>155</v>
          </cell>
        </row>
        <row r="186">
          <cell r="F186">
            <v>156</v>
          </cell>
        </row>
        <row r="187">
          <cell r="F187">
            <v>157</v>
          </cell>
        </row>
        <row r="188">
          <cell r="F188">
            <v>158</v>
          </cell>
        </row>
        <row r="189">
          <cell r="F189">
            <v>159</v>
          </cell>
        </row>
        <row r="190">
          <cell r="F190">
            <v>160</v>
          </cell>
        </row>
        <row r="191">
          <cell r="F191">
            <v>161</v>
          </cell>
        </row>
        <row r="192">
          <cell r="F192">
            <v>162</v>
          </cell>
        </row>
        <row r="193">
          <cell r="F193">
            <v>163</v>
          </cell>
        </row>
        <row r="194">
          <cell r="F194">
            <v>164</v>
          </cell>
        </row>
        <row r="195">
          <cell r="F195">
            <v>165</v>
          </cell>
        </row>
        <row r="196">
          <cell r="F196">
            <v>166</v>
          </cell>
        </row>
        <row r="197">
          <cell r="F197">
            <v>167</v>
          </cell>
        </row>
        <row r="198">
          <cell r="F198">
            <v>168</v>
          </cell>
        </row>
        <row r="199">
          <cell r="F199">
            <v>169</v>
          </cell>
        </row>
        <row r="200">
          <cell r="F200">
            <v>170</v>
          </cell>
        </row>
        <row r="201">
          <cell r="F201">
            <v>171</v>
          </cell>
        </row>
        <row r="202">
          <cell r="F202">
            <v>172</v>
          </cell>
        </row>
        <row r="203">
          <cell r="F203">
            <v>173</v>
          </cell>
        </row>
        <row r="204">
          <cell r="F204">
            <v>174</v>
          </cell>
        </row>
        <row r="205">
          <cell r="F205">
            <v>175</v>
          </cell>
        </row>
        <row r="206">
          <cell r="F206">
            <v>176</v>
          </cell>
        </row>
        <row r="207">
          <cell r="F207">
            <v>177</v>
          </cell>
        </row>
        <row r="208">
          <cell r="F208">
            <v>178</v>
          </cell>
        </row>
        <row r="209">
          <cell r="F209">
            <v>179</v>
          </cell>
        </row>
        <row r="210">
          <cell r="F210">
            <v>180</v>
          </cell>
        </row>
        <row r="211">
          <cell r="F211">
            <v>181</v>
          </cell>
        </row>
        <row r="212">
          <cell r="F212">
            <v>182</v>
          </cell>
        </row>
        <row r="213">
          <cell r="F213">
            <v>183</v>
          </cell>
        </row>
        <row r="214">
          <cell r="F214">
            <v>184</v>
          </cell>
        </row>
        <row r="215">
          <cell r="F215">
            <v>185</v>
          </cell>
        </row>
        <row r="216">
          <cell r="F216">
            <v>186</v>
          </cell>
        </row>
        <row r="217">
          <cell r="F217">
            <v>187</v>
          </cell>
        </row>
        <row r="218">
          <cell r="F218">
            <v>188</v>
          </cell>
        </row>
        <row r="219">
          <cell r="F219">
            <v>189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26B6-D148-4CB8-92AF-792BA928B701}">
  <dimension ref="A1:AK219"/>
  <sheetViews>
    <sheetView view="pageBreakPreview" zoomScaleNormal="100" zoomScaleSheetLayoutView="100" workbookViewId="0">
      <selection activeCell="B32" sqref="B32:G32"/>
    </sheetView>
  </sheetViews>
  <sheetFormatPr baseColWidth="10" defaultColWidth="14.44140625" defaultRowHeight="15" customHeight="1" x14ac:dyDescent="0.25"/>
  <cols>
    <col min="1" max="1" width="4.6640625" customWidth="1"/>
    <col min="2" max="2" width="11.6640625" customWidth="1"/>
    <col min="3" max="3" width="13.33203125" customWidth="1"/>
    <col min="4" max="4" width="12.33203125" customWidth="1"/>
    <col min="5" max="5" width="10.5546875" customWidth="1"/>
    <col min="6" max="6" width="9.109375" customWidth="1"/>
    <col min="7" max="8" width="4.664062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6640625" customWidth="1"/>
    <col min="16" max="16" width="11.664062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214.92713803394861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0.46908006832414595</v>
      </c>
      <c r="H14" s="1"/>
      <c r="I14" s="1"/>
      <c r="J14" s="22" t="s">
        <v>25</v>
      </c>
      <c r="K14" s="19" t="s">
        <v>22</v>
      </c>
      <c r="L14" s="25">
        <v>216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6">
        <v>3.1980062420757975</v>
      </c>
      <c r="F15" s="1"/>
      <c r="G15" s="1"/>
      <c r="H15" s="1"/>
      <c r="I15" s="1"/>
      <c r="J15" s="22" t="s">
        <v>27</v>
      </c>
      <c r="K15" s="19" t="s">
        <v>22</v>
      </c>
      <c r="L15" s="25">
        <v>227.6</v>
      </c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8">
        <v>0.19604325319557919</v>
      </c>
      <c r="F16" s="29"/>
      <c r="G16" s="1"/>
      <c r="H16" s="1"/>
      <c r="I16" s="1"/>
      <c r="J16" s="22" t="s">
        <v>29</v>
      </c>
      <c r="K16" s="19" t="s">
        <v>30</v>
      </c>
      <c r="L16" s="30">
        <v>11656.535704717504</v>
      </c>
      <c r="M16" s="1"/>
      <c r="N16" s="1"/>
      <c r="O16" s="1"/>
      <c r="P16" s="1"/>
      <c r="Q16" s="2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8">
        <v>0.14578763303317616</v>
      </c>
      <c r="F17" s="31"/>
      <c r="G17" s="1"/>
      <c r="H17" s="1"/>
      <c r="I17" s="1"/>
      <c r="J17" s="22" t="s">
        <v>32</v>
      </c>
      <c r="K17" s="19" t="s">
        <v>30</v>
      </c>
      <c r="L17" s="30">
        <v>752.2199999999998</v>
      </c>
      <c r="M17" s="32"/>
      <c r="N17" s="27"/>
      <c r="O17" s="1"/>
      <c r="P17" s="1"/>
      <c r="Q17" s="2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8">
        <v>0.10514522586371343</v>
      </c>
      <c r="F18" s="33"/>
      <c r="G18" s="1"/>
      <c r="H18" s="1"/>
      <c r="I18" s="1"/>
      <c r="J18" s="22" t="s">
        <v>34</v>
      </c>
      <c r="K18" s="19" t="s">
        <v>35</v>
      </c>
      <c r="L18" s="20">
        <v>1.0149692826858183</v>
      </c>
      <c r="M18" s="1"/>
      <c r="N18" s="1"/>
      <c r="O18" s="1"/>
      <c r="P18" s="1"/>
      <c r="Q18" s="2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4"/>
      <c r="D19" s="35"/>
      <c r="E19" s="36"/>
      <c r="F19" s="1"/>
      <c r="G19" s="1"/>
      <c r="H19" s="1"/>
      <c r="I19" s="1"/>
      <c r="J19" s="22" t="s">
        <v>36</v>
      </c>
      <c r="K19" s="19" t="s">
        <v>37</v>
      </c>
      <c r="L19" s="30">
        <v>11484.619193471455</v>
      </c>
      <c r="M19" s="27"/>
      <c r="N19" s="1"/>
      <c r="O19" s="1"/>
      <c r="P19" s="1"/>
      <c r="Q19" s="2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 t="s">
        <v>38</v>
      </c>
      <c r="C20" s="1"/>
      <c r="D20" s="1"/>
      <c r="E20" s="1"/>
      <c r="F20" s="1"/>
      <c r="G20" s="1"/>
      <c r="H20" s="1"/>
      <c r="I20" s="1"/>
      <c r="J20" s="22" t="s">
        <v>39</v>
      </c>
      <c r="K20" s="19" t="s">
        <v>40</v>
      </c>
      <c r="L20" s="19">
        <v>0.33</v>
      </c>
      <c r="M20" s="1"/>
      <c r="N20" s="1"/>
      <c r="O20" s="1"/>
      <c r="P20" s="1"/>
      <c r="Q20" s="2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41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42</v>
      </c>
      <c r="F22" s="1"/>
      <c r="H22" s="1"/>
      <c r="I22" s="1"/>
      <c r="J22" s="38" t="s">
        <v>43</v>
      </c>
      <c r="K22" s="35" t="s">
        <v>24</v>
      </c>
      <c r="L22" s="39">
        <v>5.8963526346541011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44</v>
      </c>
      <c r="K23" s="1"/>
      <c r="L23" s="1"/>
      <c r="M23" s="1"/>
      <c r="N23" s="1"/>
      <c r="O23" s="1"/>
      <c r="P23" s="1"/>
      <c r="Q23" s="27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45</v>
      </c>
      <c r="K24" s="1"/>
      <c r="L24" s="1"/>
      <c r="M24" s="1"/>
      <c r="N24" s="1"/>
      <c r="O24" s="1"/>
      <c r="P24" s="1"/>
      <c r="Q24" s="27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46</v>
      </c>
      <c r="B25" s="44" t="s">
        <v>47</v>
      </c>
      <c r="C25" s="45"/>
      <c r="D25" s="46"/>
      <c r="E25" s="46"/>
      <c r="F25" s="46"/>
      <c r="G25" s="46"/>
      <c r="H25" s="1"/>
      <c r="I25" s="1"/>
      <c r="J25" s="47" t="s">
        <v>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49</v>
      </c>
      <c r="B26" s="44" t="s">
        <v>50</v>
      </c>
      <c r="C26" s="44"/>
      <c r="D26" s="46"/>
      <c r="E26" s="46"/>
      <c r="F26" s="46"/>
      <c r="G26" s="46"/>
      <c r="H26" s="1"/>
      <c r="I26" s="9" t="s">
        <v>12</v>
      </c>
      <c r="J26" s="9" t="s">
        <v>51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/>
      <c r="B27" s="49"/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50"/>
      <c r="C28" s="50"/>
      <c r="D28" s="50"/>
      <c r="E28" s="50"/>
      <c r="F28" s="50"/>
      <c r="G28" s="50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50"/>
      <c r="C29" s="50"/>
      <c r="D29" s="50"/>
      <c r="E29" s="50"/>
      <c r="F29" s="50"/>
      <c r="G29" s="50"/>
      <c r="H29" s="1"/>
      <c r="I29" s="1"/>
      <c r="J29" s="17" t="s">
        <v>52</v>
      </c>
      <c r="K29" s="15" t="s">
        <v>53</v>
      </c>
      <c r="L29" s="51">
        <v>3.5541185849879038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50"/>
      <c r="C30" s="50"/>
      <c r="D30" s="50"/>
      <c r="E30" s="50"/>
      <c r="F30" s="50"/>
      <c r="G30" s="50"/>
      <c r="H30" s="1"/>
      <c r="I30" s="1"/>
      <c r="J30" s="22" t="s">
        <v>54</v>
      </c>
      <c r="K30" s="19" t="s">
        <v>55</v>
      </c>
      <c r="L30" s="30">
        <v>65.498035879814509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50"/>
      <c r="C31" s="50"/>
      <c r="D31" s="50"/>
      <c r="E31" s="50"/>
      <c r="F31" s="50"/>
      <c r="G31" s="50"/>
      <c r="H31" s="1"/>
      <c r="I31" s="1"/>
      <c r="J31" s="22" t="s">
        <v>56</v>
      </c>
      <c r="K31" s="19" t="s">
        <v>57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58</v>
      </c>
      <c r="K32" s="19" t="s">
        <v>59</v>
      </c>
      <c r="L32" s="52">
        <v>15</v>
      </c>
      <c r="M32" s="1"/>
      <c r="N32" s="1"/>
      <c r="O32" s="1"/>
      <c r="P32" s="1"/>
      <c r="Q32" s="29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50"/>
      <c r="C33" s="50"/>
      <c r="D33" s="50"/>
      <c r="E33" s="50"/>
      <c r="F33" s="50"/>
      <c r="G33" s="50"/>
      <c r="H33" s="1"/>
      <c r="I33" s="1"/>
      <c r="J33" s="22" t="s">
        <v>60</v>
      </c>
      <c r="K33" s="19" t="s">
        <v>59</v>
      </c>
      <c r="L33" s="52">
        <v>16.399999999999999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50"/>
      <c r="C34" s="50"/>
      <c r="D34" s="50"/>
      <c r="E34" s="50"/>
      <c r="F34" s="50"/>
      <c r="G34" s="50"/>
      <c r="H34" s="1"/>
      <c r="I34" s="1"/>
      <c r="J34" s="38"/>
      <c r="K34" s="35"/>
      <c r="L34" s="53"/>
      <c r="M34" s="1"/>
      <c r="N34" s="1"/>
      <c r="O34" s="1"/>
      <c r="P34" s="1"/>
      <c r="Q34" s="2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50"/>
      <c r="C35" s="50"/>
      <c r="D35" s="50"/>
      <c r="E35" s="50"/>
      <c r="F35" s="50"/>
      <c r="G35" s="50"/>
      <c r="H35" s="1"/>
      <c r="I35" s="1"/>
      <c r="J35" s="47" t="s">
        <v>61</v>
      </c>
      <c r="K35" s="1"/>
      <c r="L35" s="1"/>
      <c r="M35" s="54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5" t="s">
        <v>62</v>
      </c>
      <c r="R37" s="1" t="s">
        <v>63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5" t="s">
        <v>64</v>
      </c>
      <c r="R38" s="1" t="s">
        <v>65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4"/>
      <c r="O40" s="1"/>
      <c r="P40" s="1"/>
      <c r="Q40" s="1"/>
      <c r="R40" s="55" t="s">
        <v>66</v>
      </c>
      <c r="S40" s="8" t="s">
        <v>67</v>
      </c>
      <c r="T40" s="5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5" t="s">
        <v>68</v>
      </c>
      <c r="S41" s="8" t="s">
        <v>69</v>
      </c>
      <c r="T41" s="56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5" t="s">
        <v>64</v>
      </c>
      <c r="S42" s="8" t="s">
        <v>70</v>
      </c>
      <c r="T42" s="56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7" t="s">
        <v>71</v>
      </c>
      <c r="S43" s="1" t="s">
        <v>72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58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58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58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58"/>
      <c r="D50" s="58"/>
      <c r="E50" s="58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0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6"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2EC1-5D98-4306-8E33-4299E7745053}">
  <dimension ref="A1:AZ470"/>
  <sheetViews>
    <sheetView tabSelected="1" view="pageBreakPreview" zoomScale="80" zoomScaleNormal="60" zoomScaleSheetLayoutView="80" workbookViewId="0">
      <pane ySplit="28" topLeftCell="A101" activePane="bottomLeft" state="frozen"/>
      <selection activeCell="B32" sqref="B32:G32"/>
      <selection pane="bottomLeft" activeCell="J124" sqref="J124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6640625" customWidth="1"/>
    <col min="5" max="5" width="9.33203125" customWidth="1"/>
    <col min="6" max="6" width="5" customWidth="1"/>
    <col min="7" max="7" width="8.109375" customWidth="1"/>
    <col min="8" max="8" width="6.44140625" customWidth="1"/>
    <col min="9" max="9" width="5.6640625" customWidth="1"/>
    <col min="10" max="10" width="5.88671875" customWidth="1"/>
    <col min="11" max="13" width="5.6640625" customWidth="1"/>
    <col min="14" max="14" width="6.33203125" customWidth="1"/>
    <col min="15" max="15" width="5.6640625" customWidth="1"/>
    <col min="16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5.6640625" customWidth="1"/>
    <col min="21" max="21" width="4.6640625" customWidth="1"/>
    <col min="22" max="22" width="6.6640625" customWidth="1"/>
    <col min="23" max="23" width="9.33203125" customWidth="1"/>
    <col min="24" max="24" width="6.88671875" customWidth="1"/>
    <col min="25" max="26" width="5.6640625" customWidth="1"/>
    <col min="27" max="27" width="16.5546875" customWidth="1"/>
    <col min="28" max="28" width="10.6640625" customWidth="1"/>
    <col min="29" max="29" width="8.6640625" customWidth="1"/>
    <col min="30" max="30" width="2.5546875" customWidth="1"/>
    <col min="31" max="31" width="3.88671875" customWidth="1"/>
    <col min="32" max="32" width="4.33203125" customWidth="1"/>
    <col min="33" max="33" width="10" customWidth="1"/>
    <col min="34" max="34" width="9.88671875" customWidth="1"/>
    <col min="35" max="35" width="8.88671875" customWidth="1"/>
    <col min="36" max="38" width="10.6640625" customWidth="1"/>
    <col min="39" max="43" width="11.44140625" customWidth="1"/>
    <col min="48" max="48" width="20.33203125" customWidth="1"/>
    <col min="49" max="49" width="20.44140625" customWidth="1"/>
    <col min="51" max="51" width="19.6640625" customWidth="1"/>
  </cols>
  <sheetData>
    <row r="1" spans="1:50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3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50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50" ht="13.5" customHeight="1" x14ac:dyDescent="0.25">
      <c r="A4" s="1"/>
      <c r="B4" s="1"/>
      <c r="C4" s="64"/>
      <c r="D4" s="10"/>
      <c r="E4" s="6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2"/>
      <c r="X4" s="58"/>
      <c r="Y4" s="10"/>
      <c r="Z4" s="10"/>
      <c r="AA4" s="64"/>
      <c r="AB4" s="10"/>
      <c r="AC4" s="66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7"/>
      <c r="AU4" s="67"/>
    </row>
    <row r="5" spans="1:50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4"/>
      <c r="O5" s="10"/>
      <c r="P5" s="10"/>
      <c r="Q5" s="10"/>
      <c r="R5" s="10"/>
      <c r="S5" s="10"/>
      <c r="T5" s="10"/>
      <c r="U5" s="68" t="s">
        <v>73</v>
      </c>
      <c r="V5" s="1"/>
      <c r="W5" s="7" t="s">
        <v>5</v>
      </c>
      <c r="X5" s="56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4"/>
      <c r="AK5" s="68" t="s">
        <v>73</v>
      </c>
      <c r="AL5" s="7" t="s">
        <v>5</v>
      </c>
      <c r="AM5" s="1"/>
      <c r="AN5" s="10"/>
      <c r="AO5" s="10"/>
      <c r="AP5" s="10"/>
      <c r="AQ5" s="1"/>
    </row>
    <row r="6" spans="1:50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70"/>
      <c r="AU6" s="70"/>
    </row>
    <row r="7" spans="1:50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1"/>
      <c r="AU7" s="71"/>
    </row>
    <row r="8" spans="1:50" ht="13.5" customHeight="1" x14ac:dyDescent="0.25">
      <c r="A8" s="1"/>
      <c r="B8" s="1"/>
      <c r="C8" s="1"/>
      <c r="D8" s="1"/>
      <c r="E8" s="72"/>
      <c r="F8" s="33"/>
      <c r="G8" s="73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2"/>
      <c r="AD8" s="33"/>
      <c r="AE8" s="73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4" t="s">
        <v>74</v>
      </c>
      <c r="AU8" s="74" t="s">
        <v>75</v>
      </c>
    </row>
    <row r="9" spans="1:50" ht="13.5" customHeight="1" x14ac:dyDescent="0.25">
      <c r="A9" s="1"/>
      <c r="B9" s="1"/>
      <c r="C9" s="6" t="s">
        <v>76</v>
      </c>
      <c r="D9" s="6" t="s">
        <v>77</v>
      </c>
      <c r="E9" s="66"/>
      <c r="F9" s="10"/>
      <c r="G9" s="10"/>
      <c r="H9" s="10"/>
      <c r="I9" s="1"/>
      <c r="J9" s="1"/>
      <c r="K9" s="1"/>
      <c r="L9" s="1"/>
      <c r="M9" s="1"/>
      <c r="N9" s="10"/>
      <c r="O9" s="75"/>
      <c r="P9" s="75"/>
      <c r="Q9" s="75"/>
      <c r="R9" s="1"/>
      <c r="S9" s="1"/>
      <c r="T9" s="1"/>
      <c r="U9" s="1"/>
      <c r="V9" s="1"/>
      <c r="W9" s="1"/>
      <c r="X9" s="1"/>
      <c r="Y9" s="1"/>
      <c r="Z9" s="1"/>
      <c r="AA9" s="6" t="s">
        <v>76</v>
      </c>
      <c r="AB9" s="6" t="s">
        <v>77</v>
      </c>
      <c r="AC9" s="66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1"/>
      <c r="AU9" s="71"/>
    </row>
    <row r="10" spans="1:50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5"/>
      <c r="P10" s="75"/>
      <c r="Q10" s="75"/>
      <c r="R10" s="6"/>
      <c r="S10" s="6"/>
      <c r="T10" s="76"/>
      <c r="U10" s="76"/>
      <c r="V10" s="1"/>
      <c r="W10" s="7"/>
      <c r="X10" s="29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7"/>
      <c r="AT10" s="78"/>
      <c r="AU10" s="77"/>
      <c r="AV10" s="78"/>
      <c r="AW10" s="78"/>
    </row>
    <row r="11" spans="1:50" ht="13.5" customHeight="1" x14ac:dyDescent="0.25">
      <c r="A11" s="1"/>
      <c r="B11" s="1"/>
      <c r="C11" s="6" t="s">
        <v>78</v>
      </c>
      <c r="D11" s="8"/>
      <c r="E11" s="8"/>
      <c r="F11" s="8"/>
      <c r="G11" s="79"/>
      <c r="H11" s="8"/>
      <c r="I11" s="8"/>
      <c r="J11" s="8"/>
      <c r="K11" s="1"/>
      <c r="L11" s="1"/>
      <c r="M11" s="1"/>
      <c r="N11" s="10"/>
      <c r="O11" s="8"/>
      <c r="P11" s="75"/>
      <c r="Q11" s="8"/>
      <c r="R11" s="10"/>
      <c r="S11" s="8"/>
      <c r="T11" s="10"/>
      <c r="U11" s="29"/>
      <c r="V11" s="41"/>
      <c r="W11" s="29"/>
      <c r="X11" s="29"/>
      <c r="Y11" s="29"/>
      <c r="Z11" s="29"/>
      <c r="AA11" s="6" t="s">
        <v>78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4" t="s">
        <v>79</v>
      </c>
      <c r="AT11" s="78"/>
      <c r="AU11" s="74" t="s">
        <v>79</v>
      </c>
      <c r="AV11" s="78"/>
      <c r="AW11" s="78"/>
    </row>
    <row r="12" spans="1:50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5"/>
      <c r="P12" s="75"/>
      <c r="Q12" s="75"/>
      <c r="R12" s="6"/>
      <c r="S12" s="6"/>
      <c r="T12" s="29"/>
      <c r="U12" s="29"/>
      <c r="V12" s="41"/>
      <c r="W12" s="29"/>
      <c r="X12" s="29"/>
      <c r="Y12" s="29"/>
      <c r="Z12" s="29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4" t="s">
        <v>80</v>
      </c>
      <c r="AT12" s="78"/>
      <c r="AU12" s="74" t="s">
        <v>81</v>
      </c>
      <c r="AV12" s="78"/>
      <c r="AW12" s="78"/>
    </row>
    <row r="13" spans="1:50" ht="13.5" customHeight="1" x14ac:dyDescent="0.25">
      <c r="A13" s="1"/>
      <c r="B13" s="1"/>
      <c r="C13" s="1" t="s">
        <v>82</v>
      </c>
      <c r="D13" s="8" t="s">
        <v>83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5"/>
      <c r="P13" s="75"/>
      <c r="R13" s="80"/>
      <c r="S13" s="6"/>
      <c r="T13" s="29"/>
      <c r="U13" s="29"/>
      <c r="V13" s="29"/>
      <c r="W13" s="29"/>
      <c r="X13" s="29"/>
      <c r="Y13" s="29"/>
      <c r="Z13" s="29"/>
      <c r="AA13" s="1" t="s">
        <v>82</v>
      </c>
      <c r="AB13" s="8" t="s">
        <v>83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80"/>
      <c r="AO13" s="6"/>
      <c r="AP13" s="6"/>
      <c r="AQ13" s="1"/>
      <c r="AS13" s="74" t="s">
        <v>84</v>
      </c>
      <c r="AT13" s="78"/>
      <c r="AU13" s="74" t="s">
        <v>85</v>
      </c>
      <c r="AV13" s="78"/>
      <c r="AW13" s="78"/>
    </row>
    <row r="14" spans="1:50" ht="13.5" customHeight="1" x14ac:dyDescent="0.25">
      <c r="A14" s="1"/>
      <c r="B14" s="1"/>
      <c r="C14" s="1" t="s">
        <v>86</v>
      </c>
      <c r="D14" s="8" t="s">
        <v>87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5"/>
      <c r="P14" s="75"/>
      <c r="R14" s="9"/>
      <c r="S14" s="9"/>
      <c r="T14" s="81"/>
      <c r="U14" s="8"/>
      <c r="V14" s="56"/>
      <c r="W14" s="8"/>
      <c r="X14" s="8"/>
      <c r="Y14" s="8"/>
      <c r="Z14" s="8"/>
      <c r="AA14" s="1" t="s">
        <v>86</v>
      </c>
      <c r="AB14" s="8" t="s">
        <v>87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7"/>
      <c r="AT14" s="78"/>
      <c r="AU14" s="77"/>
      <c r="AV14" s="78"/>
      <c r="AW14" s="78"/>
    </row>
    <row r="15" spans="1:50" ht="13.5" customHeight="1" x14ac:dyDescent="0.25">
      <c r="A15" s="1"/>
      <c r="B15" s="1"/>
      <c r="C15" s="1" t="s">
        <v>88</v>
      </c>
      <c r="D15" s="82" t="s">
        <v>89</v>
      </c>
      <c r="E15" s="41"/>
      <c r="F15" s="83"/>
      <c r="G15" s="1"/>
      <c r="H15" s="8"/>
      <c r="I15" s="8"/>
      <c r="J15" s="1"/>
      <c r="K15" s="8"/>
      <c r="L15" s="8"/>
      <c r="M15" s="8"/>
      <c r="N15" s="10"/>
      <c r="O15" s="75"/>
      <c r="P15" s="75"/>
      <c r="R15" s="9"/>
      <c r="S15" s="9"/>
      <c r="T15" s="81"/>
      <c r="U15" s="8"/>
      <c r="V15" s="56"/>
      <c r="W15" s="8"/>
      <c r="X15" s="8"/>
      <c r="Y15" s="8"/>
      <c r="Z15" s="8"/>
      <c r="AA15" s="1" t="s">
        <v>88</v>
      </c>
      <c r="AB15" s="27" t="s">
        <v>89</v>
      </c>
      <c r="AC15" s="8"/>
      <c r="AD15" s="83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7"/>
      <c r="AT15" s="78"/>
      <c r="AU15" s="77"/>
      <c r="AV15" s="78"/>
      <c r="AW15" s="78"/>
      <c r="AX15" t="s">
        <v>90</v>
      </c>
    </row>
    <row r="16" spans="1:50" ht="13.5" customHeight="1" x14ac:dyDescent="0.25">
      <c r="A16" s="1"/>
      <c r="B16" s="1"/>
      <c r="C16" s="1" t="s">
        <v>91</v>
      </c>
      <c r="D16" s="82" t="s">
        <v>92</v>
      </c>
      <c r="E16" s="41"/>
      <c r="F16" s="83"/>
      <c r="G16" s="1"/>
      <c r="H16" s="8"/>
      <c r="I16" s="8"/>
      <c r="J16" s="1"/>
      <c r="K16" s="8"/>
      <c r="L16" s="8"/>
      <c r="M16" s="8"/>
      <c r="N16" s="10"/>
      <c r="O16" s="75"/>
      <c r="P16" s="75"/>
      <c r="R16" s="9"/>
      <c r="S16" s="9"/>
      <c r="T16" s="81"/>
      <c r="U16" s="8"/>
      <c r="V16" s="56"/>
      <c r="W16" s="8"/>
      <c r="X16" s="8"/>
      <c r="Y16" s="8"/>
      <c r="Z16" s="8"/>
      <c r="AA16" s="1" t="s">
        <v>91</v>
      </c>
      <c r="AB16" s="1" t="s">
        <v>92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7"/>
      <c r="AT16" s="78"/>
      <c r="AU16" s="77"/>
      <c r="AV16" s="78"/>
      <c r="AW16" s="78"/>
    </row>
    <row r="17" spans="1:51" ht="13.5" customHeight="1" x14ac:dyDescent="0.25">
      <c r="A17" s="1"/>
      <c r="B17" s="1"/>
      <c r="C17" s="1" t="s">
        <v>93</v>
      </c>
      <c r="D17" s="8" t="s">
        <v>94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1"/>
      <c r="U17" s="8"/>
      <c r="V17" s="8"/>
      <c r="W17" s="8"/>
      <c r="X17" s="8"/>
      <c r="Y17" s="8"/>
      <c r="Z17" s="8"/>
      <c r="AA17" s="1" t="s">
        <v>93</v>
      </c>
      <c r="AB17" s="1" t="s">
        <v>94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4"/>
      <c r="AU17" s="84"/>
    </row>
    <row r="18" spans="1:51" ht="13.5" customHeight="1" x14ac:dyDescent="0.25">
      <c r="A18" s="1"/>
      <c r="B18" s="1"/>
      <c r="C18" s="1" t="s">
        <v>95</v>
      </c>
      <c r="D18" s="83" t="s">
        <v>96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6"/>
      <c r="U18" s="8"/>
      <c r="V18" s="8"/>
      <c r="W18" s="83"/>
      <c r="X18" s="8"/>
      <c r="Y18" s="8"/>
      <c r="Z18" s="8"/>
      <c r="AA18" s="1" t="s">
        <v>95</v>
      </c>
      <c r="AB18" s="83" t="s">
        <v>96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6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6"/>
      <c r="V19" s="56"/>
      <c r="W19" s="8"/>
      <c r="X19" s="56"/>
      <c r="Y19" s="56"/>
      <c r="Z19" s="56"/>
      <c r="AA19" s="1"/>
      <c r="AB19" s="1"/>
      <c r="AC19" s="8"/>
      <c r="AD19" s="56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7"/>
    </row>
    <row r="20" spans="1:51" ht="13.5" customHeight="1" x14ac:dyDescent="0.25">
      <c r="A20" s="1"/>
      <c r="B20" s="1"/>
      <c r="C20" s="1"/>
      <c r="E20" s="55" t="s">
        <v>66</v>
      </c>
      <c r="F20" s="8" t="s">
        <v>67</v>
      </c>
      <c r="G20" s="56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6"/>
      <c r="V20" s="56"/>
      <c r="W20" s="8"/>
      <c r="X20" s="56"/>
      <c r="Y20" s="56"/>
      <c r="Z20" s="56"/>
      <c r="AA20" s="1"/>
      <c r="AC20" s="55" t="s">
        <v>66</v>
      </c>
      <c r="AD20" s="8" t="s">
        <v>67</v>
      </c>
      <c r="AE20" s="56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5" t="s">
        <v>68</v>
      </c>
      <c r="F21" s="8" t="s">
        <v>69</v>
      </c>
      <c r="G21" s="56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6"/>
      <c r="V21" s="56"/>
      <c r="W21" s="8"/>
      <c r="X21" s="56"/>
      <c r="Y21" s="56"/>
      <c r="Z21" s="56"/>
      <c r="AA21" s="1"/>
      <c r="AC21" s="55" t="s">
        <v>68</v>
      </c>
      <c r="AD21" s="8" t="s">
        <v>69</v>
      </c>
      <c r="AE21" s="56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5" t="s">
        <v>64</v>
      </c>
      <c r="F22" s="8" t="s">
        <v>70</v>
      </c>
      <c r="G22" s="56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6"/>
      <c r="V22" s="56"/>
      <c r="W22" s="8"/>
      <c r="X22" s="56"/>
      <c r="Y22" s="56"/>
      <c r="Z22" s="56"/>
      <c r="AA22" s="1"/>
      <c r="AC22" s="55" t="s">
        <v>64</v>
      </c>
      <c r="AD22" s="8" t="s">
        <v>70</v>
      </c>
      <c r="AE22" s="56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7" t="s">
        <v>71</v>
      </c>
      <c r="F23" s="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9"/>
      <c r="Y23" s="1"/>
      <c r="Z23" s="1"/>
      <c r="AA23" s="1"/>
      <c r="AB23" s="1"/>
      <c r="AC23" s="57" t="s">
        <v>71</v>
      </c>
      <c r="AD23" s="1" t="s">
        <v>72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5"/>
      <c r="E24" s="86"/>
      <c r="F24" s="87"/>
      <c r="G24" s="88" t="s">
        <v>97</v>
      </c>
      <c r="H24" s="89"/>
      <c r="I24" s="89"/>
      <c r="J24" s="89"/>
      <c r="K24" s="89"/>
      <c r="L24" s="89"/>
      <c r="M24" s="89"/>
      <c r="N24" s="89"/>
      <c r="O24" s="89"/>
      <c r="P24" s="90"/>
      <c r="Q24" s="91" t="s">
        <v>98</v>
      </c>
      <c r="R24" s="91" t="s">
        <v>99</v>
      </c>
      <c r="S24" s="88" t="s">
        <v>100</v>
      </c>
      <c r="T24" s="89"/>
      <c r="U24" s="89"/>
      <c r="V24" s="89"/>
      <c r="W24" s="89"/>
      <c r="X24" s="89"/>
      <c r="Y24" s="89"/>
      <c r="Z24" s="9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2" t="s">
        <v>101</v>
      </c>
      <c r="AR24" s="93"/>
      <c r="AS24" s="93"/>
      <c r="AT24" s="93"/>
      <c r="AU24" s="94"/>
      <c r="AV24" s="95" t="s">
        <v>105</v>
      </c>
      <c r="AW24" s="95" t="s">
        <v>106</v>
      </c>
      <c r="AX24" s="95" t="s">
        <v>102</v>
      </c>
      <c r="AY24" s="95" t="s">
        <v>102</v>
      </c>
    </row>
    <row r="25" spans="1:51" ht="13.5" customHeight="1" x14ac:dyDescent="0.25">
      <c r="A25" s="1"/>
      <c r="B25" s="1"/>
      <c r="C25" s="96" t="s">
        <v>107</v>
      </c>
      <c r="D25" s="97"/>
      <c r="E25" s="97"/>
      <c r="F25" s="98"/>
      <c r="G25" s="11"/>
      <c r="H25" s="99"/>
      <c r="I25" s="99"/>
      <c r="J25" s="99"/>
      <c r="K25" s="99"/>
      <c r="L25" s="99"/>
      <c r="M25" s="99"/>
      <c r="N25" s="99"/>
      <c r="O25" s="99"/>
      <c r="P25" s="100"/>
      <c r="Q25" s="101"/>
      <c r="R25" s="101"/>
      <c r="S25" s="34"/>
      <c r="T25" s="102"/>
      <c r="U25" s="102"/>
      <c r="V25" s="102"/>
      <c r="W25" s="103"/>
      <c r="X25" s="104"/>
      <c r="Y25" s="102"/>
      <c r="Z25" s="10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6" t="s">
        <v>110</v>
      </c>
      <c r="AR25" s="69" t="s">
        <v>108</v>
      </c>
      <c r="AS25" s="69" t="s">
        <v>104</v>
      </c>
      <c r="AT25" s="69" t="s">
        <v>109</v>
      </c>
      <c r="AU25" s="69" t="s">
        <v>113</v>
      </c>
      <c r="AV25" s="107" t="s">
        <v>111</v>
      </c>
      <c r="AW25" s="107" t="s">
        <v>112</v>
      </c>
      <c r="AX25" s="107" t="s">
        <v>114</v>
      </c>
      <c r="AY25" s="107" t="s">
        <v>115</v>
      </c>
    </row>
    <row r="26" spans="1:51" ht="13.5" customHeight="1" x14ac:dyDescent="0.25">
      <c r="A26" s="1"/>
      <c r="B26" s="1"/>
      <c r="C26" s="19"/>
      <c r="D26" s="19"/>
      <c r="E26" s="66"/>
      <c r="F26" s="108"/>
      <c r="G26" s="109"/>
      <c r="H26" s="19" t="s">
        <v>116</v>
      </c>
      <c r="I26" s="109"/>
      <c r="J26" s="109"/>
      <c r="K26" s="110" t="s">
        <v>117</v>
      </c>
      <c r="L26" s="111"/>
      <c r="M26" s="112"/>
      <c r="N26" s="113" t="s">
        <v>118</v>
      </c>
      <c r="O26" s="97"/>
      <c r="P26" s="98"/>
      <c r="Q26" s="109"/>
      <c r="R26" s="19"/>
      <c r="S26" s="114"/>
      <c r="T26" s="19" t="s">
        <v>116</v>
      </c>
      <c r="U26" s="109"/>
      <c r="V26" s="109"/>
      <c r="W26" s="115" t="s">
        <v>32</v>
      </c>
      <c r="X26" s="116" t="s">
        <v>118</v>
      </c>
      <c r="Y26" s="89"/>
      <c r="Z26" s="90"/>
      <c r="AA26" s="1" t="s">
        <v>120</v>
      </c>
      <c r="AB26" s="1"/>
      <c r="AC26" s="1"/>
      <c r="AD26" s="1"/>
      <c r="AE26" s="1"/>
      <c r="AF26" s="1"/>
      <c r="AG26" s="1"/>
      <c r="AH26" s="1"/>
      <c r="AI26" s="58">
        <v>1.702486917600003</v>
      </c>
      <c r="AJ26" s="1"/>
      <c r="AK26" s="1"/>
      <c r="AL26" s="1"/>
      <c r="AM26" s="1"/>
      <c r="AN26" s="1"/>
      <c r="AO26" s="1"/>
      <c r="AP26" s="1"/>
      <c r="AQ26" s="122"/>
      <c r="AR26" s="65"/>
      <c r="AS26" s="69"/>
      <c r="AT26" s="69"/>
      <c r="AU26" s="69" t="s">
        <v>121</v>
      </c>
      <c r="AV26" s="107" t="s">
        <v>122</v>
      </c>
      <c r="AW26" s="107" t="s">
        <v>122</v>
      </c>
      <c r="AX26" s="107" t="s">
        <v>75</v>
      </c>
      <c r="AY26" s="107" t="s">
        <v>74</v>
      </c>
    </row>
    <row r="27" spans="1:51" ht="13.5" customHeight="1" x14ac:dyDescent="0.25">
      <c r="A27" s="1"/>
      <c r="B27" s="1"/>
      <c r="C27" s="19"/>
      <c r="D27" s="19"/>
      <c r="E27" s="66"/>
      <c r="F27" s="108"/>
      <c r="G27" s="19" t="s">
        <v>119</v>
      </c>
      <c r="H27" s="19" t="s">
        <v>123</v>
      </c>
      <c r="I27" s="19" t="s">
        <v>124</v>
      </c>
      <c r="J27" s="108" t="s">
        <v>125</v>
      </c>
      <c r="K27" s="123" t="s">
        <v>97</v>
      </c>
      <c r="L27" s="124" t="s">
        <v>126</v>
      </c>
      <c r="M27" s="124" t="s">
        <v>127</v>
      </c>
      <c r="N27" s="108" t="s">
        <v>23</v>
      </c>
      <c r="O27" s="108" t="s">
        <v>103</v>
      </c>
      <c r="P27" s="108" t="s">
        <v>128</v>
      </c>
      <c r="Q27" s="19" t="s">
        <v>23</v>
      </c>
      <c r="R27" s="19" t="s">
        <v>121</v>
      </c>
      <c r="S27" s="108" t="s">
        <v>119</v>
      </c>
      <c r="T27" s="19" t="s">
        <v>123</v>
      </c>
      <c r="U27" s="19" t="s">
        <v>124</v>
      </c>
      <c r="V27" s="108" t="s">
        <v>125</v>
      </c>
      <c r="W27" s="125" t="s">
        <v>129</v>
      </c>
      <c r="X27" s="126" t="s">
        <v>23</v>
      </c>
      <c r="Y27" s="108" t="s">
        <v>103</v>
      </c>
      <c r="Z27" s="108" t="s">
        <v>128</v>
      </c>
      <c r="AA27" s="1"/>
      <c r="AB27" s="1"/>
      <c r="AC27" s="1"/>
      <c r="AD27" s="1"/>
      <c r="AE27" s="1"/>
      <c r="AF27" s="1"/>
      <c r="AG27" s="1"/>
      <c r="AH27" s="1"/>
      <c r="AI27" s="62"/>
      <c r="AJ27" s="1"/>
      <c r="AK27" s="1"/>
      <c r="AL27" s="1"/>
      <c r="AM27" s="1"/>
      <c r="AN27" s="1"/>
      <c r="AO27" s="1"/>
      <c r="AP27" s="1"/>
      <c r="AQ27" s="120"/>
      <c r="AR27" s="118"/>
      <c r="AS27" s="119"/>
      <c r="AT27" s="119"/>
      <c r="AU27" s="119" t="s">
        <v>63</v>
      </c>
      <c r="AV27" s="117" t="s">
        <v>53</v>
      </c>
      <c r="AW27" s="117" t="s">
        <v>53</v>
      </c>
      <c r="AX27" s="117" t="s">
        <v>53</v>
      </c>
      <c r="AY27" s="117" t="s">
        <v>53</v>
      </c>
    </row>
    <row r="28" spans="1:51" ht="13.5" customHeight="1" x14ac:dyDescent="0.25">
      <c r="A28" s="1"/>
      <c r="B28" s="1"/>
      <c r="C28" s="35" t="s">
        <v>56</v>
      </c>
      <c r="D28" s="35" t="s">
        <v>130</v>
      </c>
      <c r="E28" s="128" t="s">
        <v>131</v>
      </c>
      <c r="F28" s="105"/>
      <c r="G28" s="35" t="s">
        <v>132</v>
      </c>
      <c r="H28" s="35" t="s">
        <v>133</v>
      </c>
      <c r="I28" s="35"/>
      <c r="J28" s="105" t="s">
        <v>134</v>
      </c>
      <c r="K28" s="35"/>
      <c r="L28" s="105"/>
      <c r="M28" s="105"/>
      <c r="N28" s="105" t="s">
        <v>133</v>
      </c>
      <c r="O28" s="105" t="s">
        <v>133</v>
      </c>
      <c r="P28" s="105" t="s">
        <v>133</v>
      </c>
      <c r="Q28" s="35" t="s">
        <v>24</v>
      </c>
      <c r="R28" s="35" t="s">
        <v>53</v>
      </c>
      <c r="S28" s="105" t="s">
        <v>132</v>
      </c>
      <c r="T28" s="35" t="s">
        <v>133</v>
      </c>
      <c r="U28" s="35"/>
      <c r="V28" s="105" t="s">
        <v>134</v>
      </c>
      <c r="W28" s="129" t="s">
        <v>132</v>
      </c>
      <c r="X28" s="130" t="s">
        <v>133</v>
      </c>
      <c r="Y28" s="105" t="s">
        <v>133</v>
      </c>
      <c r="Z28" s="105" t="s">
        <v>133</v>
      </c>
      <c r="AA28" s="1" t="s">
        <v>135</v>
      </c>
      <c r="AB28" s="1"/>
      <c r="AC28" s="1"/>
      <c r="AD28" s="1"/>
      <c r="AE28" s="1"/>
      <c r="AF28" s="1"/>
      <c r="AG28" s="1"/>
      <c r="AH28" s="1"/>
      <c r="AI28" s="66">
        <v>3</v>
      </c>
      <c r="AJ28" s="1"/>
      <c r="AK28" s="1"/>
      <c r="AL28" s="1"/>
      <c r="AM28" s="1"/>
      <c r="AN28" s="1"/>
      <c r="AO28" s="1"/>
      <c r="AP28" s="1"/>
      <c r="AQ28" s="131"/>
      <c r="AR28" s="131"/>
      <c r="AS28" s="131"/>
      <c r="AT28" s="131"/>
      <c r="AU28" s="131"/>
      <c r="AV28" s="131"/>
      <c r="AW28" s="131"/>
      <c r="AX28" s="132"/>
      <c r="AY28" s="132"/>
    </row>
    <row r="29" spans="1:51" ht="13.5" customHeight="1" x14ac:dyDescent="0.25">
      <c r="A29" s="1"/>
      <c r="B29" s="27"/>
      <c r="C29" s="133"/>
      <c r="D29" s="134"/>
      <c r="E29" s="135"/>
      <c r="F29" s="100"/>
      <c r="G29" s="12"/>
      <c r="H29" s="12"/>
      <c r="I29" s="12"/>
      <c r="J29" s="100"/>
      <c r="K29" s="100"/>
      <c r="L29" s="100"/>
      <c r="M29" s="100"/>
      <c r="N29" s="100"/>
      <c r="O29" s="100"/>
      <c r="P29" s="100"/>
      <c r="Q29" s="136"/>
      <c r="R29" s="137"/>
      <c r="S29" s="138"/>
      <c r="T29" s="12"/>
      <c r="U29" s="12"/>
      <c r="V29" s="100"/>
      <c r="W29" s="139"/>
      <c r="X29" s="140"/>
      <c r="Y29" s="100"/>
      <c r="Z29" s="100"/>
      <c r="AA29" s="1"/>
      <c r="AB29" s="1"/>
      <c r="AC29" s="1"/>
      <c r="AD29" s="1"/>
      <c r="AE29" s="1"/>
      <c r="AF29" s="1"/>
      <c r="AG29" s="1"/>
      <c r="AH29" s="1"/>
      <c r="AI29" s="62"/>
      <c r="AJ29" s="1"/>
      <c r="AK29" s="1"/>
      <c r="AL29" s="1"/>
      <c r="AM29" s="1"/>
      <c r="AN29" s="1"/>
      <c r="AO29" s="1"/>
      <c r="AP29" s="1"/>
      <c r="AQ29" s="131"/>
      <c r="AR29" s="131"/>
      <c r="AS29" s="131"/>
      <c r="AT29" s="131"/>
      <c r="AU29" s="131"/>
      <c r="AV29" s="131"/>
      <c r="AW29" s="131"/>
      <c r="AX29" s="132"/>
      <c r="AY29" s="132"/>
    </row>
    <row r="30" spans="1:51" ht="13.5" customHeight="1" x14ac:dyDescent="0.25">
      <c r="A30" s="1"/>
      <c r="B30" s="27"/>
      <c r="C30" s="133"/>
      <c r="D30" s="142">
        <v>45508</v>
      </c>
      <c r="E30" s="135" t="s">
        <v>136</v>
      </c>
      <c r="F30" s="100">
        <v>0</v>
      </c>
      <c r="G30" s="12"/>
      <c r="H30" s="12"/>
      <c r="I30" s="12"/>
      <c r="J30" s="100"/>
      <c r="K30" s="100"/>
      <c r="L30" s="100"/>
      <c r="M30" s="100"/>
      <c r="N30" s="100"/>
      <c r="O30" s="100"/>
      <c r="P30" s="100"/>
      <c r="Q30" s="136">
        <v>-2.4306326357929266E-2</v>
      </c>
      <c r="R30" s="136">
        <v>3.5541185849879038</v>
      </c>
      <c r="S30" s="143"/>
      <c r="T30" s="141"/>
      <c r="U30" s="12"/>
      <c r="V30" s="100"/>
      <c r="W30" s="141"/>
      <c r="X30" s="12"/>
      <c r="Y30" s="12"/>
      <c r="Z30" s="12"/>
      <c r="AA30" s="1" t="s">
        <v>137</v>
      </c>
      <c r="AB30" s="1"/>
      <c r="AC30" s="1"/>
      <c r="AD30" s="1"/>
      <c r="AE30" s="1"/>
      <c r="AF30" s="1"/>
      <c r="AG30" s="1"/>
      <c r="AH30" s="1"/>
      <c r="AI30" s="81">
        <v>152.39999999999998</v>
      </c>
      <c r="AJ30" s="1"/>
      <c r="AK30" s="1"/>
      <c r="AL30" s="1"/>
      <c r="AM30" s="1"/>
      <c r="AN30" s="1"/>
      <c r="AO30" s="1"/>
      <c r="AP30" s="1"/>
      <c r="AQ30" s="131">
        <v>-1.7596190494665702E-3</v>
      </c>
      <c r="AR30" s="131">
        <v>0</v>
      </c>
      <c r="AS30" s="131">
        <v>0</v>
      </c>
      <c r="AT30" s="131">
        <v>0</v>
      </c>
      <c r="AU30" s="131">
        <v>3.5541185849879038</v>
      </c>
      <c r="AV30" s="131">
        <v>3.5541185849879038</v>
      </c>
      <c r="AW30" s="131">
        <v>3.5558782040373704</v>
      </c>
      <c r="AX30" s="132">
        <v>0</v>
      </c>
      <c r="AY30" s="132">
        <v>3.5558782040373704</v>
      </c>
    </row>
    <row r="31" spans="1:51" ht="13.5" customHeight="1" x14ac:dyDescent="0.25">
      <c r="A31" s="6"/>
      <c r="B31" s="145"/>
      <c r="C31" s="133"/>
      <c r="D31" s="142">
        <v>45509</v>
      </c>
      <c r="E31" s="135" t="s">
        <v>138</v>
      </c>
      <c r="F31" s="100">
        <v>1</v>
      </c>
      <c r="G31" s="139"/>
      <c r="H31" s="127"/>
      <c r="I31" s="127"/>
      <c r="J31" s="100"/>
      <c r="K31" s="146"/>
      <c r="L31" s="146"/>
      <c r="M31" s="146"/>
      <c r="N31" s="147"/>
      <c r="O31" s="146"/>
      <c r="P31" s="146"/>
      <c r="Q31" s="136">
        <v>-2.4306326357929266E-2</v>
      </c>
      <c r="R31" s="136">
        <v>3.5541185849879038</v>
      </c>
      <c r="S31" s="143"/>
      <c r="T31" s="141"/>
      <c r="U31" s="12"/>
      <c r="V31" s="100"/>
      <c r="W31" s="141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2"/>
      <c r="AJ31" s="1"/>
      <c r="AK31" s="1"/>
      <c r="AL31" s="1"/>
      <c r="AM31" s="1"/>
      <c r="AN31" s="6"/>
      <c r="AO31" s="6"/>
      <c r="AP31" s="6"/>
      <c r="AQ31" s="131">
        <v>-1.7596190494665702E-3</v>
      </c>
      <c r="AR31" s="131">
        <v>0</v>
      </c>
      <c r="AS31" s="131">
        <v>0</v>
      </c>
      <c r="AT31" s="131">
        <v>0</v>
      </c>
      <c r="AU31" s="131">
        <v>3.5541185849879038</v>
      </c>
      <c r="AV31" s="131">
        <v>3.5541185849879038</v>
      </c>
      <c r="AW31" s="131">
        <v>3.5558782040373704</v>
      </c>
      <c r="AX31" s="132">
        <v>0</v>
      </c>
      <c r="AY31" s="132">
        <v>3.5558782040373704</v>
      </c>
    </row>
    <row r="32" spans="1:51" ht="13.5" customHeight="1" x14ac:dyDescent="0.25">
      <c r="A32" s="1"/>
      <c r="B32" s="41"/>
      <c r="C32" s="133"/>
      <c r="D32" s="142">
        <v>45510</v>
      </c>
      <c r="E32" s="135" t="s">
        <v>138</v>
      </c>
      <c r="F32" s="100">
        <v>2</v>
      </c>
      <c r="G32" s="12"/>
      <c r="H32" s="141"/>
      <c r="I32" s="141"/>
      <c r="J32" s="12"/>
      <c r="K32" s="12"/>
      <c r="L32" s="12"/>
      <c r="M32" s="12"/>
      <c r="N32" s="148"/>
      <c r="O32" s="141"/>
      <c r="P32" s="141"/>
      <c r="Q32" s="141">
        <v>-2.4306326357929266E-2</v>
      </c>
      <c r="R32" s="141">
        <v>3.5541185849879038</v>
      </c>
      <c r="S32" s="143"/>
      <c r="T32" s="141"/>
      <c r="U32" s="12"/>
      <c r="V32" s="100"/>
      <c r="W32" s="139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2"/>
      <c r="AJ32" s="149"/>
      <c r="AK32" s="149"/>
      <c r="AL32" s="149"/>
      <c r="AM32" s="1"/>
      <c r="AN32" s="1"/>
      <c r="AO32" s="8"/>
      <c r="AP32" s="8"/>
      <c r="AQ32" s="131">
        <v>-1.7596190494665702E-3</v>
      </c>
      <c r="AR32" s="131">
        <v>0</v>
      </c>
      <c r="AS32" s="131">
        <v>0</v>
      </c>
      <c r="AT32" s="131">
        <v>0</v>
      </c>
      <c r="AU32" s="131">
        <v>3.5541185849879038</v>
      </c>
      <c r="AV32" s="131">
        <v>3.5541185849879038</v>
      </c>
      <c r="AW32" s="131">
        <v>3.5558782040373704</v>
      </c>
      <c r="AX32" s="132">
        <v>0</v>
      </c>
      <c r="AY32" s="132">
        <v>3.5558782040373704</v>
      </c>
    </row>
    <row r="33" spans="1:51" ht="13.5" customHeight="1" x14ac:dyDescent="0.25">
      <c r="A33" s="1"/>
      <c r="B33" s="41"/>
      <c r="C33" s="133">
        <v>0.5</v>
      </c>
      <c r="D33" s="142">
        <v>45511</v>
      </c>
      <c r="E33" s="150" t="s">
        <v>139</v>
      </c>
      <c r="F33" s="100">
        <v>3</v>
      </c>
      <c r="G33" s="12"/>
      <c r="H33" s="141"/>
      <c r="I33" s="141"/>
      <c r="J33" s="12"/>
      <c r="K33" s="12"/>
      <c r="L33" s="12"/>
      <c r="M33" s="12"/>
      <c r="N33" s="127"/>
      <c r="O33" s="141"/>
      <c r="P33" s="141"/>
      <c r="Q33" s="141">
        <v>-2.4306326357929266E-2</v>
      </c>
      <c r="R33" s="141">
        <v>3.5541185849879038</v>
      </c>
      <c r="S33" s="151">
        <v>1893.0999999999985</v>
      </c>
      <c r="T33" s="152">
        <v>10.059676044330777</v>
      </c>
      <c r="U33" s="153">
        <v>1.1399999999999999</v>
      </c>
      <c r="V33" s="154">
        <v>496</v>
      </c>
      <c r="W33" s="155">
        <v>19.043972719522579</v>
      </c>
      <c r="X33" s="156">
        <v>0.21021841813602016</v>
      </c>
      <c r="Y33" s="157">
        <v>19.761428715365199</v>
      </c>
      <c r="Z33" s="153">
        <v>0.88005115089514063</v>
      </c>
      <c r="AA33" s="6"/>
      <c r="AB33" s="6"/>
      <c r="AC33" s="6"/>
      <c r="AD33" s="6"/>
      <c r="AE33" s="6"/>
      <c r="AF33" s="6"/>
      <c r="AG33" s="64" t="s">
        <v>23</v>
      </c>
      <c r="AH33" s="64" t="s">
        <v>103</v>
      </c>
      <c r="AI33" s="6"/>
      <c r="AJ33" s="116" t="s">
        <v>140</v>
      </c>
      <c r="AK33" s="89"/>
      <c r="AL33" s="90"/>
      <c r="AM33" s="6"/>
      <c r="AN33" s="1"/>
      <c r="AO33" s="8"/>
      <c r="AP33" s="8"/>
      <c r="AQ33" s="131">
        <v>-1.7596190494665702E-3</v>
      </c>
      <c r="AR33" s="131">
        <v>0</v>
      </c>
      <c r="AS33" s="131">
        <v>0</v>
      </c>
      <c r="AT33" s="131">
        <v>0</v>
      </c>
      <c r="AU33" s="131">
        <v>3.5541185849879038</v>
      </c>
      <c r="AV33" s="131">
        <v>3.5541185849879038</v>
      </c>
      <c r="AW33" s="131">
        <v>3.5558782040373704</v>
      </c>
      <c r="AX33" s="132">
        <v>0</v>
      </c>
      <c r="AY33" s="132">
        <v>3.5558782040373704</v>
      </c>
    </row>
    <row r="34" spans="1:51" ht="13.5" customHeight="1" x14ac:dyDescent="0.35">
      <c r="A34" s="1"/>
      <c r="B34" s="41"/>
      <c r="C34" s="133">
        <v>0.33333333333333331</v>
      </c>
      <c r="D34" s="142">
        <v>45512</v>
      </c>
      <c r="E34" s="135"/>
      <c r="F34" s="100">
        <v>4</v>
      </c>
      <c r="G34" s="12"/>
      <c r="H34" s="141"/>
      <c r="I34" s="141"/>
      <c r="J34" s="12"/>
      <c r="K34" s="12"/>
      <c r="L34" s="12"/>
      <c r="M34" s="12"/>
      <c r="N34" s="127"/>
      <c r="O34" s="141"/>
      <c r="P34" s="136"/>
      <c r="Q34" s="141">
        <v>-6.3779867087272873E-2</v>
      </c>
      <c r="R34" s="141">
        <v>3.6427252304479785</v>
      </c>
      <c r="S34" s="151">
        <v>2680</v>
      </c>
      <c r="T34" s="152">
        <v>10.059676044330777</v>
      </c>
      <c r="U34" s="153">
        <v>1.1399999999999999</v>
      </c>
      <c r="V34" s="154">
        <v>496</v>
      </c>
      <c r="W34" s="155">
        <v>26.959931798806483</v>
      </c>
      <c r="X34" s="156">
        <v>0.21021841813602016</v>
      </c>
      <c r="Y34" s="157">
        <v>19.761428715365199</v>
      </c>
      <c r="Z34" s="153">
        <v>0.88005115089514063</v>
      </c>
      <c r="AA34" s="1"/>
      <c r="AB34" s="1"/>
      <c r="AC34" s="1"/>
      <c r="AD34" s="1"/>
      <c r="AE34" s="1"/>
      <c r="AF34" s="1"/>
      <c r="AG34" s="10"/>
      <c r="AH34" s="10"/>
      <c r="AI34" s="1"/>
      <c r="AJ34" s="121" t="s">
        <v>141</v>
      </c>
      <c r="AK34" s="19" t="s">
        <v>142</v>
      </c>
      <c r="AL34" s="108" t="s">
        <v>143</v>
      </c>
      <c r="AM34" s="1"/>
      <c r="AN34" s="1"/>
      <c r="AO34" s="8"/>
      <c r="AP34" s="8"/>
      <c r="AQ34" s="131">
        <v>-4.6172452161862762E-3</v>
      </c>
      <c r="AR34" s="131">
        <v>1.3565264422861109E-2</v>
      </c>
      <c r="AS34" s="131">
        <v>0.43656135055796075</v>
      </c>
      <c r="AT34" s="131">
        <v>-0.17406066559704855</v>
      </c>
      <c r="AU34" s="131">
        <v>3.6427252304479785</v>
      </c>
      <c r="AV34" s="131">
        <v>4.0928518454288003</v>
      </c>
      <c r="AW34" s="131">
        <v>4.0974690906449869</v>
      </c>
      <c r="AX34" s="132">
        <v>0.45012661498082185</v>
      </c>
      <c r="AY34" s="132">
        <v>3.6473424756641646</v>
      </c>
    </row>
    <row r="35" spans="1:51" ht="13.5" customHeight="1" x14ac:dyDescent="0.25">
      <c r="A35" s="1"/>
      <c r="B35" s="41"/>
      <c r="C35" s="133">
        <v>0.33333333333333331</v>
      </c>
      <c r="D35" s="142">
        <v>45513</v>
      </c>
      <c r="E35" s="135"/>
      <c r="F35" s="100">
        <v>5</v>
      </c>
      <c r="G35" s="139"/>
      <c r="H35" s="141"/>
      <c r="I35" s="141"/>
      <c r="J35" s="12"/>
      <c r="K35" s="139"/>
      <c r="L35" s="139"/>
      <c r="M35" s="139"/>
      <c r="N35" s="141"/>
      <c r="O35" s="141"/>
      <c r="P35" s="136"/>
      <c r="Q35" s="136">
        <v>-0.11966127279993516</v>
      </c>
      <c r="R35" s="136">
        <v>3.7681627719581998</v>
      </c>
      <c r="S35" s="151">
        <v>2871.8000000000011</v>
      </c>
      <c r="T35" s="152">
        <v>10.059676044330777</v>
      </c>
      <c r="U35" s="153">
        <v>1.1399999999999999</v>
      </c>
      <c r="V35" s="154">
        <v>496</v>
      </c>
      <c r="W35" s="155">
        <v>28.889377664109137</v>
      </c>
      <c r="X35" s="156">
        <v>0.21021841813602016</v>
      </c>
      <c r="Y35" s="157">
        <v>19.761428715365199</v>
      </c>
      <c r="Z35" s="153">
        <v>0.88005115089514063</v>
      </c>
      <c r="AA35" s="1" t="s">
        <v>144</v>
      </c>
      <c r="AB35" s="1"/>
      <c r="AC35" s="1"/>
      <c r="AD35" s="1"/>
      <c r="AE35" s="1"/>
      <c r="AF35" s="1"/>
      <c r="AG35" s="144">
        <v>0.46908006832414595</v>
      </c>
      <c r="AH35" s="144">
        <v>3.1980062420757975</v>
      </c>
      <c r="AI35" s="7"/>
      <c r="AJ35" s="159">
        <v>0.19604325319557919</v>
      </c>
      <c r="AK35" s="160">
        <v>0.14578763303317616</v>
      </c>
      <c r="AL35" s="161">
        <v>0.10514522586371343</v>
      </c>
      <c r="AM35" s="1"/>
      <c r="AN35" s="1"/>
      <c r="AO35" s="8"/>
      <c r="AP35" s="8"/>
      <c r="AQ35" s="131">
        <v>-8.6626934898162058E-3</v>
      </c>
      <c r="AR35" s="131">
        <v>3.2769167361568943E-2</v>
      </c>
      <c r="AS35" s="131">
        <v>1.0545870330339713</v>
      </c>
      <c r="AT35" s="131">
        <v>-0.42047267964812379</v>
      </c>
      <c r="AU35" s="131">
        <v>3.7681627719581998</v>
      </c>
      <c r="AV35" s="131">
        <v>4.8555189723537397</v>
      </c>
      <c r="AW35" s="131">
        <v>4.8641816658435557</v>
      </c>
      <c r="AX35" s="132">
        <v>1.0873562003955402</v>
      </c>
      <c r="AY35" s="132">
        <v>3.7768254654480162</v>
      </c>
    </row>
    <row r="36" spans="1:51" ht="13.5" customHeight="1" x14ac:dyDescent="0.25">
      <c r="A36" s="1"/>
      <c r="B36" s="41"/>
      <c r="C36" s="133">
        <v>0.33333333333333298</v>
      </c>
      <c r="D36" s="142">
        <v>45514</v>
      </c>
      <c r="E36" s="135"/>
      <c r="F36" s="100">
        <v>6</v>
      </c>
      <c r="G36" s="139">
        <v>2411.1999999999998</v>
      </c>
      <c r="H36" s="141">
        <v>0</v>
      </c>
      <c r="I36" s="141">
        <v>3.33</v>
      </c>
      <c r="J36" s="12">
        <v>305</v>
      </c>
      <c r="K36" s="139">
        <v>14.7</v>
      </c>
      <c r="L36" s="139">
        <v>17</v>
      </c>
      <c r="M36" s="139">
        <v>25.1</v>
      </c>
      <c r="N36" s="162">
        <v>13.395956305858986</v>
      </c>
      <c r="O36" s="162">
        <v>2.9901688182720956</v>
      </c>
      <c r="P36" s="136">
        <v>2.7488950276243092</v>
      </c>
      <c r="Q36" s="136">
        <v>3.0242825751872648</v>
      </c>
      <c r="R36" s="136">
        <v>3.9025775225959065</v>
      </c>
      <c r="S36" s="151">
        <v>2822.2999999999993</v>
      </c>
      <c r="T36" s="152">
        <v>10.059676044330777</v>
      </c>
      <c r="U36" s="153">
        <v>1.1399999999999999</v>
      </c>
      <c r="V36" s="154">
        <v>496</v>
      </c>
      <c r="W36" s="155">
        <v>28.391423699914743</v>
      </c>
      <c r="X36" s="156">
        <v>0.21021841813602016</v>
      </c>
      <c r="Y36" s="157">
        <v>19.761428715365199</v>
      </c>
      <c r="Z36" s="153">
        <v>0.88005115089514063</v>
      </c>
      <c r="AA36" s="1"/>
      <c r="AB36" s="1"/>
      <c r="AC36" s="1"/>
      <c r="AD36" s="1"/>
      <c r="AE36" s="1"/>
      <c r="AF36" s="1"/>
      <c r="AG36" s="29"/>
      <c r="AH36" s="7"/>
      <c r="AI36" s="7"/>
      <c r="AJ36" s="7"/>
      <c r="AK36" s="7"/>
      <c r="AL36" s="7"/>
      <c r="AM36" s="1"/>
      <c r="AN36" s="1"/>
      <c r="AO36" s="8"/>
      <c r="AP36" s="8"/>
      <c r="AQ36" s="131">
        <v>0.21893827771029273</v>
      </c>
      <c r="AR36" s="131">
        <v>-6.2079194144762373E-4</v>
      </c>
      <c r="AS36" s="131">
        <v>1.7097377771086952</v>
      </c>
      <c r="AT36" s="131">
        <v>-0.65097393874153309</v>
      </c>
      <c r="AU36" s="131">
        <v>3.9025775225959065</v>
      </c>
      <c r="AV36" s="131">
        <v>5.6116945077631541</v>
      </c>
      <c r="AW36" s="131">
        <v>5.3927562300528615</v>
      </c>
      <c r="AX36" s="132">
        <v>1.7091169851672476</v>
      </c>
      <c r="AY36" s="132">
        <v>3.6836392448856139</v>
      </c>
    </row>
    <row r="37" spans="1:51" ht="13.5" customHeight="1" x14ac:dyDescent="0.25">
      <c r="A37" s="1"/>
      <c r="B37" s="41"/>
      <c r="C37" s="133">
        <v>0.33333333333333298</v>
      </c>
      <c r="D37" s="142">
        <v>45515</v>
      </c>
      <c r="E37" s="135"/>
      <c r="F37" s="100">
        <v>7</v>
      </c>
      <c r="G37" s="139">
        <v>2337.3000000000002</v>
      </c>
      <c r="H37" s="141">
        <v>0</v>
      </c>
      <c r="I37" s="141">
        <v>3.35</v>
      </c>
      <c r="J37" s="100">
        <v>295</v>
      </c>
      <c r="K37" s="139">
        <v>14.5</v>
      </c>
      <c r="L37" s="139">
        <v>16.899999999999999</v>
      </c>
      <c r="M37" s="139">
        <v>25.3</v>
      </c>
      <c r="N37" s="162">
        <v>12.882563767395625</v>
      </c>
      <c r="O37" s="162">
        <v>2.9352676938369782</v>
      </c>
      <c r="P37" s="136">
        <v>2.6718232044198893</v>
      </c>
      <c r="Q37" s="136">
        <v>5.9520440997436275</v>
      </c>
      <c r="R37" s="136">
        <v>4.0346754231198982</v>
      </c>
      <c r="S37" s="151">
        <v>2578.1000000000004</v>
      </c>
      <c r="T37" s="152">
        <v>10.059676044330777</v>
      </c>
      <c r="U37" s="153">
        <v>1.1399999999999999</v>
      </c>
      <c r="V37" s="154">
        <v>496</v>
      </c>
      <c r="W37" s="155">
        <v>25.934850809889181</v>
      </c>
      <c r="X37" s="156">
        <v>0.21021841813602016</v>
      </c>
      <c r="Y37" s="157">
        <v>19.761428715365199</v>
      </c>
      <c r="Z37" s="153">
        <v>0.88005115089514063</v>
      </c>
      <c r="AA37" s="1" t="s">
        <v>145</v>
      </c>
      <c r="AB37" s="1"/>
      <c r="AC37" s="1"/>
      <c r="AD37" s="1"/>
      <c r="AE37" s="1"/>
      <c r="AF37" s="1"/>
      <c r="AG37" s="163"/>
      <c r="AH37" s="163"/>
      <c r="AI37" s="62"/>
      <c r="AJ37" s="62"/>
      <c r="AK37" s="62"/>
      <c r="AL37" s="62"/>
      <c r="AM37" s="1"/>
      <c r="AN37" s="1"/>
      <c r="AO37" s="8"/>
      <c r="AP37" s="8"/>
      <c r="AQ37" s="131">
        <v>0.43088906266402338</v>
      </c>
      <c r="AR37" s="131">
        <v>-3.124464466715161E-2</v>
      </c>
      <c r="AS37" s="131">
        <v>2.3530583665391909</v>
      </c>
      <c r="AT37" s="131">
        <v>-0.8785491045860816</v>
      </c>
      <c r="AU37" s="131">
        <v>4.0346754231198982</v>
      </c>
      <c r="AV37" s="131">
        <v>6.3564891449919374</v>
      </c>
      <c r="AW37" s="131">
        <v>5.9256000823279145</v>
      </c>
      <c r="AX37" s="132">
        <v>2.3218137218720392</v>
      </c>
      <c r="AY37" s="132">
        <v>3.6037863604558749</v>
      </c>
    </row>
    <row r="38" spans="1:51" ht="13.5" customHeight="1" x14ac:dyDescent="0.25">
      <c r="A38" s="1"/>
      <c r="B38" s="41"/>
      <c r="C38" s="133">
        <v>0.33333333333333298</v>
      </c>
      <c r="D38" s="142">
        <v>45516</v>
      </c>
      <c r="E38" s="135"/>
      <c r="F38" s="100">
        <v>8</v>
      </c>
      <c r="G38" s="139">
        <v>2181.5</v>
      </c>
      <c r="H38" s="141">
        <v>0</v>
      </c>
      <c r="I38" s="141">
        <v>3.4</v>
      </c>
      <c r="J38" s="100">
        <v>285</v>
      </c>
      <c r="K38" s="139">
        <v>14.3</v>
      </c>
      <c r="L38" s="139">
        <v>17.100000000000001</v>
      </c>
      <c r="M38" s="139">
        <v>25</v>
      </c>
      <c r="N38" s="162">
        <v>13.077043698696281</v>
      </c>
      <c r="O38" s="162">
        <v>3.388660019314341</v>
      </c>
      <c r="P38" s="136">
        <v>3.0603290676416814</v>
      </c>
      <c r="Q38" s="136">
        <v>8.7278972774541348</v>
      </c>
      <c r="R38" s="136">
        <v>4.1553435297495627</v>
      </c>
      <c r="S38" s="151">
        <v>2826.7000000000007</v>
      </c>
      <c r="T38" s="152">
        <v>10.059676044330777</v>
      </c>
      <c r="U38" s="153">
        <v>1.1399999999999999</v>
      </c>
      <c r="V38" s="154">
        <v>496</v>
      </c>
      <c r="W38" s="155">
        <v>28.435686274509816</v>
      </c>
      <c r="X38" s="156">
        <v>0.21021841813602016</v>
      </c>
      <c r="Y38" s="157">
        <v>19.761428715365199</v>
      </c>
      <c r="Z38" s="153">
        <v>0.88005115089514063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1">
        <v>0.63184267688340567</v>
      </c>
      <c r="AR38" s="131">
        <v>-6.7129754622054047E-2</v>
      </c>
      <c r="AS38" s="131">
        <v>2.9388373108008286</v>
      </c>
      <c r="AT38" s="131">
        <v>-1.0811972109972374</v>
      </c>
      <c r="AU38" s="131">
        <v>4.1553435297495627</v>
      </c>
      <c r="AV38" s="131">
        <v>7.0270510859283366</v>
      </c>
      <c r="AW38" s="131">
        <v>6.3952084090449306</v>
      </c>
      <c r="AX38" s="132">
        <v>2.8717075561787744</v>
      </c>
      <c r="AY38" s="132">
        <v>3.5235008528661571</v>
      </c>
    </row>
    <row r="39" spans="1:51" s="170" customFormat="1" ht="13.5" customHeight="1" x14ac:dyDescent="0.25">
      <c r="A39" s="164"/>
      <c r="B39" s="165"/>
      <c r="C39" s="133">
        <v>0.33333333333333298</v>
      </c>
      <c r="D39" s="142">
        <v>45517</v>
      </c>
      <c r="E39" s="135"/>
      <c r="F39" s="100">
        <v>9</v>
      </c>
      <c r="G39" s="139">
        <v>2536.4</v>
      </c>
      <c r="H39" s="141">
        <v>0</v>
      </c>
      <c r="I39" s="141">
        <v>3.39</v>
      </c>
      <c r="J39" s="100">
        <v>287</v>
      </c>
      <c r="K39" s="139">
        <v>14.7</v>
      </c>
      <c r="L39" s="139">
        <v>17.3</v>
      </c>
      <c r="M39" s="139">
        <v>25.3</v>
      </c>
      <c r="N39" s="162">
        <v>13.183781702127661</v>
      </c>
      <c r="O39" s="162">
        <v>5.3647348936170207</v>
      </c>
      <c r="P39" s="136">
        <v>3.7634892086330938</v>
      </c>
      <c r="Q39" s="136">
        <v>11.985758729280029</v>
      </c>
      <c r="R39" s="136">
        <v>4.2876473725058846</v>
      </c>
      <c r="S39" s="151">
        <v>2838.2000000000007</v>
      </c>
      <c r="T39" s="152">
        <v>10.059676044330777</v>
      </c>
      <c r="U39" s="153">
        <v>1.1399999999999999</v>
      </c>
      <c r="V39" s="154">
        <v>496</v>
      </c>
      <c r="W39" s="155">
        <v>28.551372549019618</v>
      </c>
      <c r="X39" s="156">
        <v>0.21021841813602016</v>
      </c>
      <c r="Y39" s="157">
        <v>19.761428715365199</v>
      </c>
      <c r="Z39" s="153">
        <v>0.88005115089514063</v>
      </c>
      <c r="AA39" s="1" t="s">
        <v>146</v>
      </c>
      <c r="AB39" s="1"/>
      <c r="AC39" s="1"/>
      <c r="AD39" s="1"/>
      <c r="AE39" s="1"/>
      <c r="AF39" s="1"/>
      <c r="AG39" s="1"/>
      <c r="AH39" s="1"/>
      <c r="AI39" s="168">
        <v>0.49669535465342601</v>
      </c>
      <c r="AJ39" s="1"/>
      <c r="AK39" s="1"/>
      <c r="AL39" s="1"/>
      <c r="AM39" s="1"/>
      <c r="AN39" s="1"/>
      <c r="AO39" s="8"/>
      <c r="AP39" s="169"/>
      <c r="AQ39" s="166">
        <v>0.86769053750778835</v>
      </c>
      <c r="AR39" s="166">
        <v>-0.12459866540705208</v>
      </c>
      <c r="AS39" s="166">
        <v>3.5410893158293972</v>
      </c>
      <c r="AT39" s="166">
        <v>-1.2777871686547886</v>
      </c>
      <c r="AU39" s="166">
        <v>4.2876473725058846</v>
      </c>
      <c r="AV39" s="166">
        <v>7.7041380229282304</v>
      </c>
      <c r="AW39" s="166">
        <v>6.8364474854204422</v>
      </c>
      <c r="AX39" s="167">
        <v>3.4164906504223453</v>
      </c>
      <c r="AY39" s="167">
        <v>3.4199568349980964</v>
      </c>
    </row>
    <row r="40" spans="1:51" ht="13.5" customHeight="1" x14ac:dyDescent="0.25">
      <c r="A40" s="1"/>
      <c r="B40" s="41"/>
      <c r="C40" s="133">
        <v>0.33333333333333298</v>
      </c>
      <c r="D40" s="142">
        <v>45518</v>
      </c>
      <c r="E40" s="135"/>
      <c r="F40" s="100">
        <v>10</v>
      </c>
      <c r="G40" s="139">
        <v>2558.4</v>
      </c>
      <c r="H40" s="141">
        <v>0</v>
      </c>
      <c r="I40" s="141">
        <v>3.36</v>
      </c>
      <c r="J40" s="100">
        <v>286</v>
      </c>
      <c r="K40" s="139">
        <v>14.2</v>
      </c>
      <c r="L40" s="139">
        <v>17.399999999999999</v>
      </c>
      <c r="M40" s="139">
        <v>25.4</v>
      </c>
      <c r="N40" s="171">
        <v>12.551409824394876</v>
      </c>
      <c r="O40" s="171">
        <v>8.4570996677740862</v>
      </c>
      <c r="P40" s="136">
        <v>5.648767605633803</v>
      </c>
      <c r="Q40" s="136">
        <v>15.111676079504887</v>
      </c>
      <c r="R40" s="136">
        <v>4.4204894733694333</v>
      </c>
      <c r="S40" s="151">
        <v>2873.1000000000004</v>
      </c>
      <c r="T40" s="152">
        <v>10.059676044330777</v>
      </c>
      <c r="U40" s="153">
        <v>1.1399999999999999</v>
      </c>
      <c r="V40" s="154">
        <v>496</v>
      </c>
      <c r="W40" s="155">
        <v>28.902455242966759</v>
      </c>
      <c r="X40" s="156">
        <v>0.21021841813602016</v>
      </c>
      <c r="Y40" s="157">
        <v>19.761428715365199</v>
      </c>
      <c r="Z40" s="153">
        <v>0.88005115089514063</v>
      </c>
      <c r="AA40" s="1"/>
      <c r="AB40" s="1"/>
      <c r="AC40" s="1"/>
      <c r="AD40" s="1"/>
      <c r="AE40" s="1"/>
      <c r="AF40" s="1"/>
      <c r="AG40" s="1"/>
      <c r="AH40" s="1"/>
      <c r="AI40" s="62"/>
      <c r="AJ40" s="1"/>
      <c r="AK40" s="1"/>
      <c r="AL40" s="1"/>
      <c r="AM40" s="1"/>
      <c r="AN40" s="1"/>
      <c r="AO40" s="8"/>
      <c r="AP40" s="8"/>
      <c r="AQ40" s="131">
        <v>1.0939865081746745</v>
      </c>
      <c r="AR40" s="131">
        <v>-0.22193202431408693</v>
      </c>
      <c r="AS40" s="131">
        <v>4.1078453797005396</v>
      </c>
      <c r="AT40" s="131">
        <v>-1.4380751783731087</v>
      </c>
      <c r="AU40" s="131">
        <v>4.4204894733694333</v>
      </c>
      <c r="AV40" s="131">
        <v>8.3064028287558855</v>
      </c>
      <c r="AW40" s="131">
        <v>7.2124163205812106</v>
      </c>
      <c r="AX40" s="132">
        <v>3.8859133553864527</v>
      </c>
      <c r="AY40" s="132">
        <v>3.3265029651947589</v>
      </c>
    </row>
    <row r="41" spans="1:51" ht="13.5" customHeight="1" x14ac:dyDescent="0.25">
      <c r="A41" s="1" t="s">
        <v>147</v>
      </c>
      <c r="B41" s="41"/>
      <c r="C41" s="133">
        <v>0.33333333333333298</v>
      </c>
      <c r="D41" s="142">
        <v>45519</v>
      </c>
      <c r="E41" s="135"/>
      <c r="F41" s="100">
        <v>11</v>
      </c>
      <c r="G41" s="139">
        <v>2656.5</v>
      </c>
      <c r="H41" s="141">
        <v>0</v>
      </c>
      <c r="I41" s="141">
        <v>3.33</v>
      </c>
      <c r="J41" s="100">
        <v>285</v>
      </c>
      <c r="K41" s="139">
        <v>14</v>
      </c>
      <c r="L41" s="139">
        <v>17.2</v>
      </c>
      <c r="M41" s="139">
        <v>25</v>
      </c>
      <c r="N41" s="171">
        <v>11.345169696969696</v>
      </c>
      <c r="O41" s="171">
        <v>11.062084848484849</v>
      </c>
      <c r="P41" s="136">
        <v>8.0060869565217381</v>
      </c>
      <c r="Q41" s="136">
        <v>18.041158319065332</v>
      </c>
      <c r="R41" s="136">
        <v>4.5549650705757827</v>
      </c>
      <c r="S41" s="151">
        <v>2267.0999999999995</v>
      </c>
      <c r="T41" s="152">
        <v>10.059676044330777</v>
      </c>
      <c r="U41" s="153">
        <v>1.1399999999999999</v>
      </c>
      <c r="V41" s="154">
        <v>496</v>
      </c>
      <c r="W41" s="155">
        <v>22.806291560102299</v>
      </c>
      <c r="X41" s="156">
        <v>0.21021841813602016</v>
      </c>
      <c r="Y41" s="157">
        <v>19.761428715365199</v>
      </c>
      <c r="Z41" s="153">
        <v>0.88005115089514063</v>
      </c>
      <c r="AA41" s="1" t="s">
        <v>148</v>
      </c>
      <c r="AB41" s="1"/>
      <c r="AC41" s="1"/>
      <c r="AD41" s="1"/>
      <c r="AE41" s="1"/>
      <c r="AF41" s="1"/>
      <c r="AG41" s="1"/>
      <c r="AH41" s="1"/>
      <c r="AI41" s="62">
        <v>11.484619193471456</v>
      </c>
      <c r="AJ41" s="1"/>
      <c r="AK41" s="1"/>
      <c r="AL41" s="1"/>
      <c r="AM41" s="1"/>
      <c r="AN41" s="1"/>
      <c r="AO41" s="8"/>
      <c r="AP41" s="169"/>
      <c r="AQ41" s="131">
        <v>1.3060618616401292</v>
      </c>
      <c r="AR41" s="131">
        <v>-0.37451613545576851</v>
      </c>
      <c r="AS41" s="131">
        <v>4.6712493232133889</v>
      </c>
      <c r="AT41" s="131">
        <v>-1.5655143314399</v>
      </c>
      <c r="AU41" s="131">
        <v>4.5549650705757827</v>
      </c>
      <c r="AV41" s="131">
        <v>8.8516982583334034</v>
      </c>
      <c r="AW41" s="131">
        <v>7.5456363966932738</v>
      </c>
      <c r="AX41" s="132">
        <v>4.2967331877576207</v>
      </c>
      <c r="AY41" s="132">
        <v>3.2489032089356535</v>
      </c>
    </row>
    <row r="42" spans="1:51" ht="13.5" customHeight="1" x14ac:dyDescent="0.25">
      <c r="A42" s="1"/>
      <c r="B42" s="41"/>
      <c r="C42" s="133">
        <v>0.33333333333333298</v>
      </c>
      <c r="D42" s="142">
        <v>45520</v>
      </c>
      <c r="E42" s="135"/>
      <c r="F42" s="100">
        <v>12</v>
      </c>
      <c r="G42" s="139">
        <v>2284.9</v>
      </c>
      <c r="H42" s="141">
        <v>0</v>
      </c>
      <c r="I42" s="141">
        <v>3.29</v>
      </c>
      <c r="J42" s="100">
        <v>285</v>
      </c>
      <c r="K42" s="139">
        <v>14.4</v>
      </c>
      <c r="L42" s="139">
        <v>17.100000000000001</v>
      </c>
      <c r="M42" s="139">
        <v>25.1</v>
      </c>
      <c r="N42" s="171">
        <v>10.27875879828326</v>
      </c>
      <c r="O42" s="171">
        <v>12.616944921316165</v>
      </c>
      <c r="P42" s="136">
        <v>8.8457583547557839</v>
      </c>
      <c r="Q42" s="136">
        <v>20.323423534680941</v>
      </c>
      <c r="R42" s="136">
        <v>4.6610768057839254</v>
      </c>
      <c r="S42" s="151">
        <v>2827.8</v>
      </c>
      <c r="T42" s="152">
        <v>10.059676044330777</v>
      </c>
      <c r="U42" s="153">
        <v>1.1399999999999999</v>
      </c>
      <c r="V42" s="154">
        <v>496</v>
      </c>
      <c r="W42" s="155">
        <v>28.446751918158576</v>
      </c>
      <c r="X42" s="156">
        <v>0.21021841813602016</v>
      </c>
      <c r="Y42" s="157">
        <v>19.761428715365199</v>
      </c>
      <c r="Z42" s="153">
        <v>0.88005115089514063</v>
      </c>
      <c r="AA42" s="1"/>
      <c r="AB42" s="1"/>
      <c r="AC42" s="1"/>
      <c r="AD42" s="1"/>
      <c r="AE42" s="1"/>
      <c r="AF42" s="1"/>
      <c r="AG42" s="172"/>
      <c r="AH42" s="172"/>
      <c r="AI42" s="62"/>
      <c r="AJ42" s="1"/>
      <c r="AK42" s="1"/>
      <c r="AL42" s="1"/>
      <c r="AM42" s="1"/>
      <c r="AN42" s="1"/>
      <c r="AO42" s="8"/>
      <c r="AP42" s="8"/>
      <c r="AQ42" s="131">
        <v>1.4712829357833255</v>
      </c>
      <c r="AR42" s="131">
        <v>-0.52284031437351897</v>
      </c>
      <c r="AS42" s="131">
        <v>5.0888169529155265</v>
      </c>
      <c r="AT42" s="131">
        <v>-1.6398310405162857</v>
      </c>
      <c r="AU42" s="131">
        <v>4.6610768057839254</v>
      </c>
      <c r="AV42" s="131">
        <v>9.2270534443259322</v>
      </c>
      <c r="AW42" s="131">
        <v>7.7557705085426072</v>
      </c>
      <c r="AX42" s="132">
        <v>4.5659766385420077</v>
      </c>
      <c r="AY42" s="132">
        <v>3.1897938700005999</v>
      </c>
    </row>
    <row r="43" spans="1:51" ht="13.5" customHeight="1" x14ac:dyDescent="0.25">
      <c r="A43" s="1"/>
      <c r="B43" s="41"/>
      <c r="C43" s="133">
        <v>0.33333333333333298</v>
      </c>
      <c r="D43" s="142">
        <v>45521</v>
      </c>
      <c r="E43" s="135"/>
      <c r="F43" s="100">
        <v>13</v>
      </c>
      <c r="G43" s="139">
        <v>2606.6999999999998</v>
      </c>
      <c r="H43" s="141">
        <v>0</v>
      </c>
      <c r="I43" s="141">
        <v>3.25</v>
      </c>
      <c r="J43" s="100">
        <v>286</v>
      </c>
      <c r="K43" s="139">
        <v>14.6</v>
      </c>
      <c r="L43" s="139">
        <v>17</v>
      </c>
      <c r="M43" s="139">
        <v>25.3</v>
      </c>
      <c r="N43" s="171">
        <v>9.2941021316911403</v>
      </c>
      <c r="O43" s="171">
        <v>13.762420464234959</v>
      </c>
      <c r="P43" s="136">
        <v>9.7519181585677739</v>
      </c>
      <c r="Q43" s="136">
        <v>22.667496200876489</v>
      </c>
      <c r="R43" s="136">
        <v>4.7934321340983299</v>
      </c>
      <c r="S43" s="151">
        <v>2852.8</v>
      </c>
      <c r="T43" s="152">
        <v>10.059676044330777</v>
      </c>
      <c r="U43" s="153">
        <v>1.1399999999999999</v>
      </c>
      <c r="V43" s="154">
        <v>496</v>
      </c>
      <c r="W43" s="155">
        <v>28.698243819266843</v>
      </c>
      <c r="X43" s="156">
        <v>0.21021841813602016</v>
      </c>
      <c r="Y43" s="157">
        <v>19.761428715365199</v>
      </c>
      <c r="Z43" s="153">
        <v>0.88005115089514063</v>
      </c>
      <c r="AA43" s="1" t="s">
        <v>149</v>
      </c>
      <c r="AB43" s="172"/>
      <c r="AC43" s="172"/>
      <c r="AD43" s="172"/>
      <c r="AE43" s="172"/>
      <c r="AF43" s="172"/>
      <c r="AG43" s="1"/>
      <c r="AH43" s="1"/>
      <c r="AI43" s="81">
        <v>216</v>
      </c>
      <c r="AJ43" s="1"/>
      <c r="AK43" s="1"/>
      <c r="AL43" s="1"/>
      <c r="AM43" s="1"/>
      <c r="AN43" s="1"/>
      <c r="AO43" s="8"/>
      <c r="AP43" s="8"/>
      <c r="AQ43" s="131">
        <v>1.6409784650884365</v>
      </c>
      <c r="AR43" s="131">
        <v>-0.70955709709863279</v>
      </c>
      <c r="AS43" s="131">
        <v>5.6132448204812269</v>
      </c>
      <c r="AT43" s="131">
        <v>-1.7329177808888685</v>
      </c>
      <c r="AU43" s="131">
        <v>4.7934321340983299</v>
      </c>
      <c r="AV43" s="131">
        <v>9.6971198574809243</v>
      </c>
      <c r="AW43" s="131">
        <v>8.0561413923924885</v>
      </c>
      <c r="AX43" s="132">
        <v>4.9036877233825944</v>
      </c>
      <c r="AY43" s="132">
        <v>3.1524536690098932</v>
      </c>
    </row>
    <row r="44" spans="1:51" s="192" customFormat="1" ht="13.5" customHeight="1" x14ac:dyDescent="0.25">
      <c r="A44" s="173" t="s">
        <v>150</v>
      </c>
      <c r="B44" s="174"/>
      <c r="C44" s="175">
        <v>0.33333333333333298</v>
      </c>
      <c r="D44" s="176">
        <v>45522</v>
      </c>
      <c r="E44" s="177"/>
      <c r="F44" s="178">
        <v>14</v>
      </c>
      <c r="G44" s="179">
        <v>2597.6999999999998</v>
      </c>
      <c r="H44" s="180">
        <v>0</v>
      </c>
      <c r="I44" s="180">
        <v>3.22</v>
      </c>
      <c r="J44" s="178">
        <v>286</v>
      </c>
      <c r="K44" s="179">
        <v>14.6</v>
      </c>
      <c r="L44" s="179">
        <v>16.899999999999999</v>
      </c>
      <c r="M44" s="179">
        <v>25.2</v>
      </c>
      <c r="N44" s="181">
        <v>8.2969441496920897</v>
      </c>
      <c r="O44" s="181">
        <v>14.502969398389393</v>
      </c>
      <c r="P44" s="181">
        <v>10.184210526315789</v>
      </c>
      <c r="Q44" s="181">
        <v>24.745820816425557</v>
      </c>
      <c r="R44" s="181">
        <v>4.9269575887327921</v>
      </c>
      <c r="S44" s="182">
        <v>2890.5</v>
      </c>
      <c r="T44" s="183">
        <v>10.151642796967144</v>
      </c>
      <c r="U44" s="184">
        <v>1.05</v>
      </c>
      <c r="V44" s="185">
        <v>456</v>
      </c>
      <c r="W44" s="186">
        <v>29.343323504633528</v>
      </c>
      <c r="X44" s="184">
        <v>0.19072511649581</v>
      </c>
      <c r="Y44" s="187">
        <v>21.430852003727864</v>
      </c>
      <c r="Z44" s="184">
        <v>1.5278011794439765</v>
      </c>
      <c r="AA44" s="172"/>
      <c r="AB44" s="1"/>
      <c r="AC44" s="1"/>
      <c r="AD44" s="1"/>
      <c r="AE44" s="1"/>
      <c r="AF44" s="1"/>
      <c r="AG44" s="172"/>
      <c r="AH44" s="172"/>
      <c r="AI44" s="62"/>
      <c r="AJ44" s="1"/>
      <c r="AK44" s="1"/>
      <c r="AL44" s="1"/>
      <c r="AM44" s="1"/>
      <c r="AN44" s="173"/>
      <c r="AO44" s="191"/>
      <c r="AP44" s="191"/>
      <c r="AQ44" s="188">
        <v>1.7914355736881657</v>
      </c>
      <c r="AR44" s="188">
        <v>-0.90452363071069197</v>
      </c>
      <c r="AS44" s="188">
        <v>6.1340986794126939</v>
      </c>
      <c r="AT44" s="188">
        <v>-1.819928850798727</v>
      </c>
      <c r="AU44" s="188">
        <v>4.9269575887327921</v>
      </c>
      <c r="AV44" s="188">
        <v>10.156532637434793</v>
      </c>
      <c r="AW44" s="188">
        <v>8.365097063746628</v>
      </c>
      <c r="AX44" s="189">
        <v>5.2295750487020021</v>
      </c>
      <c r="AY44" s="189">
        <v>3.1355220150446264</v>
      </c>
    </row>
    <row r="45" spans="1:51" s="170" customFormat="1" ht="13.5" customHeight="1" x14ac:dyDescent="0.25">
      <c r="A45" s="164"/>
      <c r="B45" s="165"/>
      <c r="C45" s="133">
        <v>0.33333333333333298</v>
      </c>
      <c r="D45" s="142">
        <v>45523</v>
      </c>
      <c r="E45" s="135"/>
      <c r="F45" s="100">
        <v>15</v>
      </c>
      <c r="G45" s="139">
        <v>2767.8</v>
      </c>
      <c r="H45" s="141">
        <v>0</v>
      </c>
      <c r="I45" s="141">
        <v>3.18</v>
      </c>
      <c r="J45" s="100">
        <v>290</v>
      </c>
      <c r="K45" s="139">
        <v>14.5</v>
      </c>
      <c r="L45" s="139">
        <v>17.100000000000001</v>
      </c>
      <c r="M45" s="139">
        <v>25.2</v>
      </c>
      <c r="N45" s="171">
        <v>7.310806719367589</v>
      </c>
      <c r="O45" s="171">
        <v>15.737593280632408</v>
      </c>
      <c r="P45" s="136">
        <v>10.512701100762067</v>
      </c>
      <c r="Q45" s="136">
        <v>26.698205583445393</v>
      </c>
      <c r="R45" s="136">
        <v>5.0634844311457714</v>
      </c>
      <c r="S45" s="151">
        <v>2884.3999999999996</v>
      </c>
      <c r="T45" s="152">
        <v>10.151642796967144</v>
      </c>
      <c r="U45" s="153">
        <v>1.05</v>
      </c>
      <c r="V45" s="154">
        <v>456</v>
      </c>
      <c r="W45" s="155">
        <v>29.281398483572026</v>
      </c>
      <c r="X45" s="156">
        <v>0.19072511649581</v>
      </c>
      <c r="Y45" s="157">
        <v>21.430852003727864</v>
      </c>
      <c r="Z45" s="153">
        <v>1.5278011794439765</v>
      </c>
      <c r="AA45" s="1" t="s">
        <v>151</v>
      </c>
      <c r="AB45" s="172"/>
      <c r="AC45" s="172"/>
      <c r="AD45" s="172"/>
      <c r="AE45" s="172"/>
      <c r="AF45" s="172"/>
      <c r="AG45" s="1"/>
      <c r="AH45" s="1"/>
      <c r="AI45" s="81">
        <v>227.6</v>
      </c>
      <c r="AJ45" s="1"/>
      <c r="AK45" s="1"/>
      <c r="AL45" s="1"/>
      <c r="AM45" s="1"/>
      <c r="AN45" s="1"/>
      <c r="AO45" s="8"/>
      <c r="AP45" s="169"/>
      <c r="AQ45" s="166">
        <v>1.9327754609811598</v>
      </c>
      <c r="AR45" s="166">
        <v>-1.1054831455990071</v>
      </c>
      <c r="AS45" s="166">
        <v>6.6601109810399066</v>
      </c>
      <c r="AT45" s="166">
        <v>-1.9054804810062471</v>
      </c>
      <c r="AU45" s="166">
        <v>5.0634844311457714</v>
      </c>
      <c r="AV45" s="166">
        <v>10.618112266586671</v>
      </c>
      <c r="AW45" s="166">
        <v>8.6853368056055107</v>
      </c>
      <c r="AX45" s="167">
        <v>5.5546278354408996</v>
      </c>
      <c r="AY45" s="167">
        <v>3.1307089701646116</v>
      </c>
    </row>
    <row r="46" spans="1:51" s="170" customFormat="1" ht="13.5" customHeight="1" x14ac:dyDescent="0.25">
      <c r="A46" s="164" t="s">
        <v>152</v>
      </c>
      <c r="B46" s="165"/>
      <c r="C46" s="193">
        <v>0.33333333333333298</v>
      </c>
      <c r="D46" s="194">
        <v>45524</v>
      </c>
      <c r="E46" s="195"/>
      <c r="F46" s="196">
        <v>16</v>
      </c>
      <c r="G46" s="197">
        <v>2771.3</v>
      </c>
      <c r="H46" s="162">
        <v>0</v>
      </c>
      <c r="I46" s="162">
        <v>3.12</v>
      </c>
      <c r="J46" s="196">
        <v>298</v>
      </c>
      <c r="K46" s="197">
        <v>14.7</v>
      </c>
      <c r="L46" s="197">
        <v>17.3</v>
      </c>
      <c r="M46" s="197">
        <v>25.1</v>
      </c>
      <c r="N46" s="171">
        <v>6.9277887203791497</v>
      </c>
      <c r="O46" s="171">
        <v>14.992545924170615</v>
      </c>
      <c r="P46" s="171">
        <v>10.848689771766693</v>
      </c>
      <c r="Q46" s="171">
        <v>28.547959256979606</v>
      </c>
      <c r="R46" s="171">
        <v>5.199723152562826</v>
      </c>
      <c r="S46" s="198">
        <v>2838.3999999999996</v>
      </c>
      <c r="T46" s="199">
        <v>10.151642796967144</v>
      </c>
      <c r="U46" s="156">
        <v>1.05</v>
      </c>
      <c r="V46" s="200">
        <v>456</v>
      </c>
      <c r="W46" s="201">
        <v>28.814422914911539</v>
      </c>
      <c r="X46" s="156">
        <v>0.19072511649581</v>
      </c>
      <c r="Y46" s="157">
        <v>21.430852003727864</v>
      </c>
      <c r="Z46" s="156">
        <v>1.5278011794439765</v>
      </c>
      <c r="AA46" s="172"/>
      <c r="AB46" s="1"/>
      <c r="AC46" s="1"/>
      <c r="AD46" s="1"/>
      <c r="AE46" s="1"/>
      <c r="AF46" s="1"/>
      <c r="AG46" s="1"/>
      <c r="AH46" s="1"/>
      <c r="AI46" s="62"/>
      <c r="AJ46" s="1"/>
      <c r="AK46" s="1"/>
      <c r="AL46" s="1"/>
      <c r="AM46" s="1"/>
      <c r="AN46" s="164"/>
      <c r="AO46" s="169"/>
      <c r="AP46" s="169"/>
      <c r="AQ46" s="166">
        <v>2.0666855283784802</v>
      </c>
      <c r="AR46" s="166">
        <v>-1.3143996316004074</v>
      </c>
      <c r="AS46" s="166">
        <v>7.2210070624471694</v>
      </c>
      <c r="AT46" s="166">
        <v>-1.9997743295415469</v>
      </c>
      <c r="AU46" s="166">
        <v>5.199723152562826</v>
      </c>
      <c r="AV46" s="166">
        <v>11.106330583409587</v>
      </c>
      <c r="AW46" s="166">
        <v>9.0396450550311069</v>
      </c>
      <c r="AX46" s="167">
        <v>5.906607430846762</v>
      </c>
      <c r="AY46" s="167">
        <v>3.1330376241843458</v>
      </c>
    </row>
    <row r="47" spans="1:51" s="170" customFormat="1" ht="13.5" customHeight="1" x14ac:dyDescent="0.25">
      <c r="A47" s="1"/>
      <c r="B47" s="41"/>
      <c r="C47" s="133">
        <v>0.33333333333333298</v>
      </c>
      <c r="D47" s="142">
        <v>45525</v>
      </c>
      <c r="E47" s="135"/>
      <c r="F47" s="100">
        <v>17</v>
      </c>
      <c r="G47" s="139">
        <v>2705.3</v>
      </c>
      <c r="H47" s="141">
        <v>0</v>
      </c>
      <c r="I47" s="141">
        <v>3.05</v>
      </c>
      <c r="J47" s="100">
        <v>305</v>
      </c>
      <c r="K47" s="139">
        <v>14.8</v>
      </c>
      <c r="L47" s="139">
        <v>17</v>
      </c>
      <c r="M47" s="139">
        <v>25.3</v>
      </c>
      <c r="N47" s="171">
        <v>6.1258598502573705</v>
      </c>
      <c r="O47" s="171">
        <v>17.980073950381676</v>
      </c>
      <c r="P47" s="136">
        <v>11.206890756302522</v>
      </c>
      <c r="Q47" s="136">
        <v>30.138045220153863</v>
      </c>
      <c r="R47" s="136">
        <v>5.3337891582729107</v>
      </c>
      <c r="S47" s="151">
        <v>2855.5000000000009</v>
      </c>
      <c r="T47" s="152">
        <v>10.151642796967144</v>
      </c>
      <c r="U47" s="153">
        <v>1.05</v>
      </c>
      <c r="V47" s="154">
        <v>456</v>
      </c>
      <c r="W47" s="155">
        <v>28.988016006739688</v>
      </c>
      <c r="X47" s="156">
        <v>0.19072511649581</v>
      </c>
      <c r="Y47" s="157">
        <v>21.430852003727864</v>
      </c>
      <c r="Z47" s="153">
        <v>1.5278011794439765</v>
      </c>
      <c r="AA47" s="1" t="s">
        <v>153</v>
      </c>
      <c r="AB47" s="1"/>
      <c r="AC47" s="1"/>
      <c r="AD47" s="1"/>
      <c r="AE47" s="1"/>
      <c r="AF47" s="1"/>
      <c r="AG47" s="1"/>
      <c r="AH47" s="1"/>
      <c r="AI47" s="81">
        <v>5.8963526346541011</v>
      </c>
      <c r="AJ47" s="1"/>
      <c r="AK47" s="1"/>
      <c r="AL47" s="1"/>
      <c r="AM47" s="1"/>
      <c r="AN47" s="1"/>
      <c r="AO47" s="9"/>
      <c r="AP47" s="9"/>
      <c r="AQ47" s="131">
        <v>2.1817973519378668</v>
      </c>
      <c r="AR47" s="131">
        <v>-1.5259485738730125</v>
      </c>
      <c r="AS47" s="131">
        <v>7.6871858996051117</v>
      </c>
      <c r="AT47" s="131">
        <v>-2.0564811576364175</v>
      </c>
      <c r="AU47" s="131">
        <v>5.3337891582729107</v>
      </c>
      <c r="AV47" s="131">
        <v>11.49502648400501</v>
      </c>
      <c r="AW47" s="131">
        <v>9.3132291320671428</v>
      </c>
      <c r="AX47" s="132">
        <v>6.1612373257320989</v>
      </c>
      <c r="AY47" s="132">
        <v>3.1519918063350438</v>
      </c>
    </row>
    <row r="48" spans="1:51" s="192" customFormat="1" ht="13.5" customHeight="1" x14ac:dyDescent="0.25">
      <c r="A48" s="173"/>
      <c r="B48" s="174"/>
      <c r="C48" s="133">
        <v>0.33333333333333298</v>
      </c>
      <c r="D48" s="142">
        <v>45526</v>
      </c>
      <c r="E48" s="135"/>
      <c r="F48" s="100">
        <v>18</v>
      </c>
      <c r="G48" s="139">
        <v>2716.6</v>
      </c>
      <c r="H48" s="141">
        <v>0</v>
      </c>
      <c r="I48" s="141">
        <v>3.01</v>
      </c>
      <c r="J48" s="100">
        <v>315</v>
      </c>
      <c r="K48" s="139">
        <v>15</v>
      </c>
      <c r="L48" s="139">
        <v>17.2</v>
      </c>
      <c r="M48" s="139">
        <v>25.1</v>
      </c>
      <c r="N48" s="171">
        <v>5.6020762092793674</v>
      </c>
      <c r="O48" s="171">
        <v>18.482259624876601</v>
      </c>
      <c r="P48" s="136">
        <v>10.992320534223706</v>
      </c>
      <c r="Q48" s="136">
        <v>31.593537228901706</v>
      </c>
      <c r="R48" s="136">
        <v>5.4686628474305863</v>
      </c>
      <c r="S48" s="151">
        <v>2836.8999999999996</v>
      </c>
      <c r="T48" s="152">
        <v>10.151642796967144</v>
      </c>
      <c r="U48" s="153">
        <v>1.05</v>
      </c>
      <c r="V48" s="154">
        <v>456</v>
      </c>
      <c r="W48" s="155">
        <v>28.799195450716084</v>
      </c>
      <c r="X48" s="156">
        <v>0.19072511649581</v>
      </c>
      <c r="Y48" s="157">
        <v>21.430852003727864</v>
      </c>
      <c r="Z48" s="153">
        <v>1.5278011794439765</v>
      </c>
      <c r="AA48" s="1"/>
      <c r="AB48" s="1"/>
      <c r="AC48" s="1"/>
      <c r="AD48" s="1"/>
      <c r="AE48" s="1"/>
      <c r="AF48" s="1"/>
      <c r="AG48" s="1"/>
      <c r="AH48" s="1"/>
      <c r="AI48" s="62"/>
      <c r="AJ48" s="1"/>
      <c r="AK48" s="1"/>
      <c r="AL48" s="1"/>
      <c r="AM48" s="1"/>
      <c r="AN48" s="1"/>
      <c r="AO48" s="1"/>
      <c r="AP48" s="173"/>
      <c r="AQ48" s="188">
        <v>2.2871654535269239</v>
      </c>
      <c r="AR48" s="188">
        <v>-1.733569762965703</v>
      </c>
      <c r="AS48" s="188">
        <v>8.1328054372339231</v>
      </c>
      <c r="AT48" s="188">
        <v>-2.1076003020134748</v>
      </c>
      <c r="AU48" s="188">
        <v>5.4686628474305863</v>
      </c>
      <c r="AV48" s="188">
        <v>11.867898521698805</v>
      </c>
      <c r="AW48" s="188">
        <v>9.580733068171881</v>
      </c>
      <c r="AX48" s="189">
        <v>6.3992356742682199</v>
      </c>
      <c r="AY48" s="189">
        <v>3.1814973939036624</v>
      </c>
    </row>
    <row r="49" spans="1:51" ht="13.5" customHeight="1" x14ac:dyDescent="0.25">
      <c r="A49" s="1"/>
      <c r="B49" s="41"/>
      <c r="C49" s="133">
        <v>0.33333333333333298</v>
      </c>
      <c r="D49" s="142">
        <v>45527</v>
      </c>
      <c r="E49" s="135"/>
      <c r="F49" s="100">
        <v>19</v>
      </c>
      <c r="G49" s="139">
        <v>2768.8</v>
      </c>
      <c r="H49" s="141">
        <v>0</v>
      </c>
      <c r="I49" s="141">
        <v>2.96</v>
      </c>
      <c r="J49" s="100">
        <v>330</v>
      </c>
      <c r="K49" s="139">
        <v>14.9</v>
      </c>
      <c r="L49" s="139">
        <v>17.100000000000001</v>
      </c>
      <c r="M49" s="139">
        <v>25.2</v>
      </c>
      <c r="N49" s="171">
        <v>5.1459491606714627</v>
      </c>
      <c r="O49" s="171">
        <v>20.18454196642686</v>
      </c>
      <c r="P49" s="136">
        <v>10.770049916805323</v>
      </c>
      <c r="Q49" s="136">
        <v>32.953118948224706</v>
      </c>
      <c r="R49" s="136">
        <v>5.6026580037154439</v>
      </c>
      <c r="S49" s="151">
        <v>2881.3999999999996</v>
      </c>
      <c r="T49" s="152">
        <v>10.151642796967144</v>
      </c>
      <c r="U49" s="153">
        <v>1.05</v>
      </c>
      <c r="V49" s="154">
        <v>456</v>
      </c>
      <c r="W49" s="155">
        <v>29.250943555181127</v>
      </c>
      <c r="X49" s="156">
        <v>0.19072511649581</v>
      </c>
      <c r="Y49" s="157">
        <v>21.430852003727864</v>
      </c>
      <c r="Z49" s="153">
        <v>1.5278011794439765</v>
      </c>
      <c r="AA49" s="1" t="s">
        <v>154</v>
      </c>
      <c r="AB49" s="1"/>
      <c r="AC49" s="1"/>
      <c r="AD49" s="1"/>
      <c r="AE49" s="1"/>
      <c r="AF49" s="1"/>
      <c r="AG49" s="1"/>
      <c r="AH49" s="1"/>
      <c r="AI49" s="81">
        <v>216</v>
      </c>
      <c r="AJ49" s="27"/>
      <c r="AK49" s="1"/>
      <c r="AL49" s="1"/>
      <c r="AM49" s="1"/>
      <c r="AN49" s="1"/>
      <c r="AO49" s="1"/>
      <c r="AP49" s="1"/>
      <c r="AQ49" s="131">
        <v>2.3855902774759707</v>
      </c>
      <c r="AR49" s="131">
        <v>-1.9410834196143372</v>
      </c>
      <c r="AS49" s="131">
        <v>8.504046658249468</v>
      </c>
      <c r="AT49" s="131">
        <v>-2.1304462966963671</v>
      </c>
      <c r="AU49" s="131">
        <v>5.6026580037154439</v>
      </c>
      <c r="AV49" s="131">
        <v>12.165621242350575</v>
      </c>
      <c r="AW49" s="131">
        <v>9.7800309648746051</v>
      </c>
      <c r="AX49" s="132">
        <v>6.5629632386351311</v>
      </c>
      <c r="AY49" s="132">
        <v>3.2170677262394731</v>
      </c>
    </row>
    <row r="50" spans="1:51" ht="13.5" customHeight="1" x14ac:dyDescent="0.25">
      <c r="A50" s="1"/>
      <c r="B50" s="41"/>
      <c r="C50" s="133">
        <v>0.33333333333333298</v>
      </c>
      <c r="D50" s="142">
        <v>45528</v>
      </c>
      <c r="E50" s="135"/>
      <c r="F50" s="100">
        <v>20</v>
      </c>
      <c r="G50" s="139">
        <v>2804.1</v>
      </c>
      <c r="H50" s="141">
        <v>0</v>
      </c>
      <c r="I50" s="141">
        <v>2.93</v>
      </c>
      <c r="J50" s="100">
        <v>342</v>
      </c>
      <c r="K50" s="139">
        <v>15.1</v>
      </c>
      <c r="L50" s="139">
        <v>17.3</v>
      </c>
      <c r="M50" s="139">
        <v>25.1</v>
      </c>
      <c r="N50" s="171">
        <v>4.6373911242603549</v>
      </c>
      <c r="O50" s="171">
        <v>21.38737100591716</v>
      </c>
      <c r="P50" s="136">
        <v>10.86289517470882</v>
      </c>
      <c r="Q50" s="136">
        <v>34.188428970285621</v>
      </c>
      <c r="R50" s="136">
        <v>5.7387550262820444</v>
      </c>
      <c r="S50" s="151">
        <v>2831.3999999999996</v>
      </c>
      <c r="T50" s="152">
        <v>10.151642796967144</v>
      </c>
      <c r="U50" s="153">
        <v>1.05</v>
      </c>
      <c r="V50" s="154">
        <v>456</v>
      </c>
      <c r="W50" s="155">
        <v>28.743361415332764</v>
      </c>
      <c r="X50" s="156">
        <v>0.19072511649581</v>
      </c>
      <c r="Y50" s="157">
        <v>21.430852003727864</v>
      </c>
      <c r="Z50" s="153">
        <v>1.5278011794439765</v>
      </c>
      <c r="AA50" s="1"/>
      <c r="AB50" s="1"/>
      <c r="AC50" s="1"/>
      <c r="AD50" s="1"/>
      <c r="AE50" s="1"/>
      <c r="AF50" s="1"/>
      <c r="AG50" s="1"/>
      <c r="AH50" s="1"/>
      <c r="AI50" s="62"/>
      <c r="AJ50" s="1"/>
      <c r="AK50" s="1"/>
      <c r="AL50" s="1"/>
      <c r="AM50" s="1"/>
      <c r="AN50" s="1"/>
      <c r="AO50" s="1"/>
      <c r="AP50" s="1"/>
      <c r="AQ50" s="131">
        <v>2.4750186433592525</v>
      </c>
      <c r="AR50" s="131">
        <v>-2.1532588898169944</v>
      </c>
      <c r="AS50" s="131">
        <v>8.8440318345342277</v>
      </c>
      <c r="AT50" s="131">
        <v>-2.1387213332604711</v>
      </c>
      <c r="AU50" s="131">
        <v>5.7387550262820444</v>
      </c>
      <c r="AV50" s="131">
        <v>12.429527970999278</v>
      </c>
      <c r="AW50" s="131">
        <v>9.9545093276400252</v>
      </c>
      <c r="AX50" s="132">
        <v>6.6907729447172333</v>
      </c>
      <c r="AY50" s="132">
        <v>3.2637363829227919</v>
      </c>
    </row>
    <row r="51" spans="1:51" ht="13.5" customHeight="1" x14ac:dyDescent="0.25">
      <c r="A51" s="1"/>
      <c r="B51" s="41"/>
      <c r="C51" s="133">
        <v>0.33333333333333298</v>
      </c>
      <c r="D51" s="142">
        <v>45529</v>
      </c>
      <c r="E51" s="135"/>
      <c r="F51" s="100">
        <v>21</v>
      </c>
      <c r="G51" s="139">
        <v>2829.5</v>
      </c>
      <c r="H51" s="141">
        <v>0</v>
      </c>
      <c r="I51" s="141">
        <v>2.9</v>
      </c>
      <c r="J51" s="100">
        <v>349</v>
      </c>
      <c r="K51" s="139">
        <v>15.2</v>
      </c>
      <c r="L51" s="139">
        <v>17</v>
      </c>
      <c r="M51" s="139">
        <v>25.2</v>
      </c>
      <c r="N51" s="171">
        <v>4.2321011857707509</v>
      </c>
      <c r="O51" s="171">
        <v>22.791628260869565</v>
      </c>
      <c r="P51" s="136">
        <v>10.212978369384361</v>
      </c>
      <c r="Q51" s="136">
        <v>35.322621977473105</v>
      </c>
      <c r="R51" s="136">
        <v>5.8724904013410688</v>
      </c>
      <c r="S51" s="151">
        <v>2819.6000000000004</v>
      </c>
      <c r="T51" s="152">
        <v>10.151642796967144</v>
      </c>
      <c r="U51" s="153">
        <v>1.05</v>
      </c>
      <c r="V51" s="154">
        <v>456</v>
      </c>
      <c r="W51" s="155">
        <v>28.623572030328564</v>
      </c>
      <c r="X51" s="156">
        <v>0.19072511649581</v>
      </c>
      <c r="Y51" s="157">
        <v>21.430852003727864</v>
      </c>
      <c r="Z51" s="153">
        <v>1.5278011794439765</v>
      </c>
      <c r="AA51" s="1" t="s">
        <v>155</v>
      </c>
      <c r="AB51" s="1"/>
      <c r="AC51" s="1"/>
      <c r="AD51" s="1"/>
      <c r="AE51" s="1"/>
      <c r="AF51" s="1"/>
      <c r="AG51" s="7"/>
      <c r="AH51" s="1"/>
      <c r="AI51" s="81">
        <v>214.92713803394861</v>
      </c>
      <c r="AJ51" s="1"/>
      <c r="AK51" s="1"/>
      <c r="AL51" s="1"/>
      <c r="AM51" s="1"/>
      <c r="AN51" s="1"/>
      <c r="AO51" s="1"/>
      <c r="AP51" s="1"/>
      <c r="AQ51" s="131">
        <v>2.5571267987353448</v>
      </c>
      <c r="AR51" s="131">
        <v>-2.3533297648007983</v>
      </c>
      <c r="AS51" s="131">
        <v>9.097609847612695</v>
      </c>
      <c r="AT51" s="131">
        <v>-2.1209962668234277</v>
      </c>
      <c r="AU51" s="131">
        <v>5.8724904013410688</v>
      </c>
      <c r="AV51" s="131">
        <v>12.616770484152966</v>
      </c>
      <c r="AW51" s="131">
        <v>10.059643685417621</v>
      </c>
      <c r="AX51" s="132">
        <v>6.7442800828118967</v>
      </c>
      <c r="AY51" s="132">
        <v>3.315363602605724</v>
      </c>
    </row>
    <row r="52" spans="1:51" ht="13.5" customHeight="1" x14ac:dyDescent="0.25">
      <c r="A52" s="1"/>
      <c r="B52" s="41"/>
      <c r="C52" s="133">
        <v>0.33333333333333298</v>
      </c>
      <c r="D52" s="142">
        <v>45530</v>
      </c>
      <c r="E52" s="135"/>
      <c r="F52" s="100">
        <v>22</v>
      </c>
      <c r="G52" s="139">
        <v>2805</v>
      </c>
      <c r="H52" s="141">
        <v>0</v>
      </c>
      <c r="I52" s="141">
        <v>2.7</v>
      </c>
      <c r="J52" s="100">
        <v>351</v>
      </c>
      <c r="K52" s="139">
        <v>15</v>
      </c>
      <c r="L52" s="139">
        <v>17.100000000000001</v>
      </c>
      <c r="M52" s="139">
        <v>25.1</v>
      </c>
      <c r="N52" s="171">
        <v>3.9436737413622898</v>
      </c>
      <c r="O52" s="171">
        <v>23.182700888450146</v>
      </c>
      <c r="P52" s="136">
        <v>9.8985148514851495</v>
      </c>
      <c r="Q52" s="136">
        <v>36.366506252710977</v>
      </c>
      <c r="R52" s="136">
        <v>6.0056684275883052</v>
      </c>
      <c r="S52" s="151">
        <v>2891.5</v>
      </c>
      <c r="T52" s="152">
        <v>10.151642796967144</v>
      </c>
      <c r="U52" s="153">
        <v>1.05</v>
      </c>
      <c r="V52" s="154">
        <v>456</v>
      </c>
      <c r="W52" s="155">
        <v>29.353475147430498</v>
      </c>
      <c r="X52" s="156">
        <v>0.19072511649581</v>
      </c>
      <c r="Y52" s="157">
        <v>21.430852003727864</v>
      </c>
      <c r="Z52" s="153">
        <v>1.5278011794439765</v>
      </c>
      <c r="AA52" s="1"/>
      <c r="AB52" s="1"/>
      <c r="AC52" s="1"/>
      <c r="AD52" s="1"/>
      <c r="AE52" s="1"/>
      <c r="AF52" s="1"/>
      <c r="AG52" s="1"/>
      <c r="AH52" s="1"/>
      <c r="AI52" s="62"/>
      <c r="AJ52" s="1"/>
      <c r="AK52" s="1"/>
      <c r="AL52" s="1"/>
      <c r="AM52" s="1"/>
      <c r="AN52" s="1"/>
      <c r="AO52" s="1"/>
      <c r="AP52" s="164"/>
      <c r="AQ52" s="131">
        <v>2.6326971925948817</v>
      </c>
      <c r="AR52" s="131">
        <v>-2.5443280063118969</v>
      </c>
      <c r="AS52" s="131">
        <v>9.3279126081796253</v>
      </c>
      <c r="AT52" s="131">
        <v>-2.0995887995092497</v>
      </c>
      <c r="AU52" s="131">
        <v>6.0056684275883052</v>
      </c>
      <c r="AV52" s="131">
        <v>12.789253029456034</v>
      </c>
      <c r="AW52" s="131">
        <v>10.156555836861152</v>
      </c>
      <c r="AX52" s="132">
        <v>6.7835846018677284</v>
      </c>
      <c r="AY52" s="132">
        <v>3.3729712349934236</v>
      </c>
    </row>
    <row r="53" spans="1:51" ht="13.5" customHeight="1" x14ac:dyDescent="0.25">
      <c r="A53" s="1"/>
      <c r="B53" s="41"/>
      <c r="C53" s="133">
        <v>0.33333333333333298</v>
      </c>
      <c r="D53" s="142">
        <v>45531</v>
      </c>
      <c r="E53" s="135"/>
      <c r="F53" s="100">
        <v>23</v>
      </c>
      <c r="G53" s="139">
        <v>2875.7</v>
      </c>
      <c r="H53" s="141">
        <v>0</v>
      </c>
      <c r="I53" s="141">
        <v>2.62</v>
      </c>
      <c r="J53" s="100">
        <v>356</v>
      </c>
      <c r="K53" s="139">
        <v>14.8</v>
      </c>
      <c r="L53" s="139">
        <v>17.3</v>
      </c>
      <c r="M53" s="139">
        <v>25.2</v>
      </c>
      <c r="N53" s="171">
        <v>3.6720192079207923</v>
      </c>
      <c r="O53" s="171">
        <v>24.536729504950493</v>
      </c>
      <c r="P53" s="136">
        <v>9.7143564356435643</v>
      </c>
      <c r="Q53" s="136">
        <v>37.359200050369978</v>
      </c>
      <c r="R53" s="136">
        <v>6.1422425029514356</v>
      </c>
      <c r="S53" s="151">
        <v>2879.5</v>
      </c>
      <c r="T53" s="152">
        <v>10.151642796967144</v>
      </c>
      <c r="U53" s="153">
        <v>1.05</v>
      </c>
      <c r="V53" s="154">
        <v>456</v>
      </c>
      <c r="W53" s="155">
        <v>29.231655433866891</v>
      </c>
      <c r="X53" s="156">
        <v>0.19072511649581</v>
      </c>
      <c r="Y53" s="157">
        <v>21.430852003727864</v>
      </c>
      <c r="Z53" s="153">
        <v>1.5278011794439765</v>
      </c>
      <c r="AA53" s="1" t="s">
        <v>156</v>
      </c>
      <c r="AB53" s="1"/>
      <c r="AC53" s="1"/>
      <c r="AD53" s="1"/>
      <c r="AE53" s="1"/>
      <c r="AF53" s="1"/>
      <c r="AG53" s="1"/>
      <c r="AH53" s="1"/>
      <c r="AI53" s="203">
        <v>1.02</v>
      </c>
      <c r="AJ53" s="1"/>
      <c r="AK53" s="7"/>
      <c r="AL53" s="1"/>
      <c r="AM53" s="1"/>
      <c r="AN53" s="1"/>
      <c r="AO53" s="1"/>
      <c r="AP53" s="204"/>
      <c r="AQ53" s="131">
        <v>2.7045617306960192</v>
      </c>
      <c r="AR53" s="131">
        <v>-2.7358179751302161</v>
      </c>
      <c r="AS53" s="131">
        <v>9.5101978936432747</v>
      </c>
      <c r="AT53" s="131">
        <v>-2.0596079736944581</v>
      </c>
      <c r="AU53" s="131">
        <v>6.1422425029514356</v>
      </c>
      <c r="AV53" s="131">
        <v>12.916622421464496</v>
      </c>
      <c r="AW53" s="131">
        <v>10.212060690768476</v>
      </c>
      <c r="AX53" s="132">
        <v>6.7743799185130591</v>
      </c>
      <c r="AY53" s="132">
        <v>3.4376807722554164</v>
      </c>
    </row>
    <row r="54" spans="1:51" s="208" customFormat="1" ht="13.5" customHeight="1" x14ac:dyDescent="0.25">
      <c r="A54" s="204"/>
      <c r="B54" s="205"/>
      <c r="C54" s="133">
        <v>0.33333333333333298</v>
      </c>
      <c r="D54" s="142">
        <v>45532</v>
      </c>
      <c r="E54" s="135"/>
      <c r="F54" s="100">
        <v>24</v>
      </c>
      <c r="G54" s="139">
        <v>2830.6</v>
      </c>
      <c r="H54" s="141">
        <v>0</v>
      </c>
      <c r="I54" s="141">
        <v>2.5299999999999998</v>
      </c>
      <c r="J54" s="100">
        <v>362</v>
      </c>
      <c r="K54" s="139">
        <v>14.6</v>
      </c>
      <c r="L54" s="139">
        <v>17.2</v>
      </c>
      <c r="M54" s="139">
        <v>25.3</v>
      </c>
      <c r="N54" s="171">
        <v>3.4199899086977421</v>
      </c>
      <c r="O54" s="171">
        <v>24.112004324843827</v>
      </c>
      <c r="P54" s="136">
        <v>9.6222772277227708</v>
      </c>
      <c r="Q54" s="136">
        <v>38.264933862605595</v>
      </c>
      <c r="R54" s="136">
        <v>6.2782497829127477</v>
      </c>
      <c r="S54" s="151">
        <v>2829.7</v>
      </c>
      <c r="T54" s="152">
        <v>10.151642796967144</v>
      </c>
      <c r="U54" s="153">
        <v>1.05</v>
      </c>
      <c r="V54" s="154">
        <v>456</v>
      </c>
      <c r="W54" s="155">
        <v>28.726103622577924</v>
      </c>
      <c r="X54" s="156">
        <v>0.19072511649581</v>
      </c>
      <c r="Y54" s="157">
        <v>21.430852003727864</v>
      </c>
      <c r="Z54" s="153">
        <v>1.5278011794439765</v>
      </c>
      <c r="AA54" s="1"/>
      <c r="AB54" s="1"/>
      <c r="AC54" s="1"/>
      <c r="AD54" s="1"/>
      <c r="AE54" s="1"/>
      <c r="AF54" s="1"/>
      <c r="AG54" s="1"/>
      <c r="AH54" s="1"/>
      <c r="AI54" s="62"/>
      <c r="AJ54" s="1"/>
      <c r="AK54" s="1"/>
      <c r="AL54" s="1"/>
      <c r="AM54" s="1"/>
      <c r="AN54" s="1"/>
      <c r="AO54" s="1"/>
      <c r="AP54" s="204"/>
      <c r="AQ54" s="206">
        <v>2.7701309346261658</v>
      </c>
      <c r="AR54" s="206">
        <v>-2.9217677374943705</v>
      </c>
      <c r="AS54" s="206">
        <v>9.7092307397313586</v>
      </c>
      <c r="AT54" s="206">
        <v>-2.0291730032342117</v>
      </c>
      <c r="AU54" s="206">
        <v>6.2782497829127477</v>
      </c>
      <c r="AV54" s="206">
        <v>13.065712785149735</v>
      </c>
      <c r="AW54" s="206">
        <v>10.295581850523568</v>
      </c>
      <c r="AX54" s="207">
        <v>6.7874630022369882</v>
      </c>
      <c r="AY54" s="207">
        <v>3.5081188482865819</v>
      </c>
    </row>
    <row r="55" spans="1:51" s="192" customFormat="1" ht="13.5" customHeight="1" x14ac:dyDescent="0.25">
      <c r="A55" s="173" t="s">
        <v>150</v>
      </c>
      <c r="B55" s="174"/>
      <c r="C55" s="175">
        <v>0.33333333333333298</v>
      </c>
      <c r="D55" s="176">
        <v>45533</v>
      </c>
      <c r="E55" s="177"/>
      <c r="F55" s="178">
        <v>25</v>
      </c>
      <c r="G55" s="179">
        <v>2836</v>
      </c>
      <c r="H55" s="180">
        <v>0</v>
      </c>
      <c r="I55" s="180">
        <v>2.54</v>
      </c>
      <c r="J55" s="178">
        <v>365</v>
      </c>
      <c r="K55" s="179">
        <v>14</v>
      </c>
      <c r="L55" s="179">
        <v>17.100000000000001</v>
      </c>
      <c r="M55" s="179">
        <v>25.4</v>
      </c>
      <c r="N55" s="181">
        <v>3.221234307618591</v>
      </c>
      <c r="O55" s="181">
        <v>24.446079540009581</v>
      </c>
      <c r="P55" s="181">
        <v>9.5301980198019791</v>
      </c>
      <c r="Q55" s="181">
        <v>39.117531862396156</v>
      </c>
      <c r="R55" s="181">
        <v>6.411904861956514</v>
      </c>
      <c r="S55" s="182">
        <v>2866.5999999999985</v>
      </c>
      <c r="T55" s="183">
        <v>10.440034512510785</v>
      </c>
      <c r="U55" s="184">
        <v>1.06</v>
      </c>
      <c r="V55" s="185">
        <v>488</v>
      </c>
      <c r="W55" s="186">
        <v>29.9274029335634</v>
      </c>
      <c r="X55" s="184">
        <v>0.22048499285373988</v>
      </c>
      <c r="Y55" s="187">
        <v>19.478742258218201</v>
      </c>
      <c r="Z55" s="184">
        <v>0.86660914581535797</v>
      </c>
      <c r="AA55" s="173" t="s">
        <v>157</v>
      </c>
      <c r="AB55" s="173"/>
      <c r="AC55" s="173"/>
      <c r="AD55" s="173"/>
      <c r="AE55" s="173"/>
      <c r="AF55" s="173"/>
      <c r="AG55" s="173"/>
      <c r="AH55" s="173"/>
      <c r="AI55" s="209">
        <v>11.552241251394726</v>
      </c>
      <c r="AJ55" s="173"/>
      <c r="AK55" s="173"/>
      <c r="AL55" s="173"/>
      <c r="AM55" s="173"/>
      <c r="AN55" s="173"/>
      <c r="AO55" s="173"/>
      <c r="AP55" s="173"/>
      <c r="AQ55" s="188">
        <v>2.8318534532773296</v>
      </c>
      <c r="AR55" s="188">
        <v>-3.1066338269522045</v>
      </c>
      <c r="AS55" s="188">
        <v>9.880441483603903</v>
      </c>
      <c r="AT55" s="188">
        <v>-1.988758378352609</v>
      </c>
      <c r="AU55" s="188">
        <v>6.411904861956514</v>
      </c>
      <c r="AV55" s="188">
        <v>13.185712518608213</v>
      </c>
      <c r="AW55" s="188">
        <v>10.353859065330884</v>
      </c>
      <c r="AX55" s="189">
        <v>6.773807656651698</v>
      </c>
      <c r="AY55" s="189">
        <v>3.5800514086791844</v>
      </c>
    </row>
    <row r="56" spans="1:51" ht="13.5" customHeight="1" x14ac:dyDescent="0.25">
      <c r="A56" s="1"/>
      <c r="B56" s="1"/>
      <c r="C56" s="133">
        <v>0.33333333333333298</v>
      </c>
      <c r="D56" s="142">
        <v>45534</v>
      </c>
      <c r="E56" s="135"/>
      <c r="F56" s="100">
        <v>26</v>
      </c>
      <c r="G56" s="139">
        <v>2865.4</v>
      </c>
      <c r="H56" s="141">
        <v>0</v>
      </c>
      <c r="I56" s="141">
        <v>2.54</v>
      </c>
      <c r="J56" s="100">
        <v>367</v>
      </c>
      <c r="K56" s="139">
        <v>14.2</v>
      </c>
      <c r="L56" s="139">
        <v>17</v>
      </c>
      <c r="M56" s="139">
        <v>25.1</v>
      </c>
      <c r="N56" s="171">
        <v>3.0141671361502351</v>
      </c>
      <c r="O56" s="171">
        <v>24.320135211267601</v>
      </c>
      <c r="P56" s="136">
        <v>9.7143564356435643</v>
      </c>
      <c r="Q56" s="136">
        <v>39.911512037161067</v>
      </c>
      <c r="R56" s="136">
        <v>6.5511492738410491</v>
      </c>
      <c r="S56" s="151">
        <v>2834.3000000000011</v>
      </c>
      <c r="T56" s="152">
        <v>10.440034512510785</v>
      </c>
      <c r="U56" s="153">
        <v>1.06</v>
      </c>
      <c r="V56" s="154">
        <v>488</v>
      </c>
      <c r="W56" s="155">
        <v>29.590189818809328</v>
      </c>
      <c r="X56" s="156">
        <v>0.22048499285373988</v>
      </c>
      <c r="Y56" s="157">
        <v>19.478742258218201</v>
      </c>
      <c r="Z56" s="153">
        <v>0.86660914581535797</v>
      </c>
      <c r="AA56" s="1"/>
      <c r="AB56" s="1"/>
      <c r="AC56" s="1"/>
      <c r="AD56" s="1"/>
      <c r="AE56" s="1"/>
      <c r="AF56" s="1"/>
      <c r="AG56" s="1"/>
      <c r="AH56" s="1"/>
      <c r="AI56" s="62"/>
      <c r="AJ56" s="1"/>
      <c r="AK56" s="1"/>
      <c r="AL56" s="1"/>
      <c r="AM56" s="1"/>
      <c r="AN56" s="1"/>
      <c r="AO56" s="1"/>
      <c r="AP56" s="1"/>
      <c r="AQ56" s="131">
        <v>2.8893324247945276</v>
      </c>
      <c r="AR56" s="131">
        <v>-3.3130515316874027</v>
      </c>
      <c r="AS56" s="131">
        <v>10.020922223968229</v>
      </c>
      <c r="AT56" s="131">
        <v>-1.9243218767379531</v>
      </c>
      <c r="AU56" s="131">
        <v>6.5511492738410491</v>
      </c>
      <c r="AV56" s="131">
        <v>13.259019966121876</v>
      </c>
      <c r="AW56" s="131">
        <v>10.369687541327348</v>
      </c>
      <c r="AX56" s="132">
        <v>6.7078706922808262</v>
      </c>
      <c r="AY56" s="132">
        <v>3.6618168490465215</v>
      </c>
    </row>
    <row r="57" spans="1:51" ht="13.5" customHeight="1" x14ac:dyDescent="0.25">
      <c r="A57" s="1"/>
      <c r="B57" s="8"/>
      <c r="C57" s="133">
        <v>0.33333333333333298</v>
      </c>
      <c r="D57" s="142">
        <v>45535</v>
      </c>
      <c r="E57" s="135"/>
      <c r="F57" s="100">
        <v>27</v>
      </c>
      <c r="G57" s="139">
        <v>2877.6</v>
      </c>
      <c r="H57" s="141">
        <v>0</v>
      </c>
      <c r="I57" s="141">
        <v>2.52</v>
      </c>
      <c r="J57" s="100">
        <v>370</v>
      </c>
      <c r="K57" s="139">
        <v>13.9</v>
      </c>
      <c r="L57" s="139">
        <v>17.399999999999999</v>
      </c>
      <c r="M57" s="139">
        <v>25</v>
      </c>
      <c r="N57" s="171">
        <v>2.8973419463087247</v>
      </c>
      <c r="O57" s="171">
        <v>23.869095973154401</v>
      </c>
      <c r="P57" s="136">
        <v>9.6222772277227708</v>
      </c>
      <c r="Q57" s="136">
        <v>40.676501202793787</v>
      </c>
      <c r="R57" s="136">
        <v>6.6888247209227272</v>
      </c>
      <c r="S57" s="151">
        <v>2883.1000000000004</v>
      </c>
      <c r="T57" s="152">
        <v>10.440034512510785</v>
      </c>
      <c r="U57" s="153">
        <v>1.06</v>
      </c>
      <c r="V57" s="154">
        <v>488</v>
      </c>
      <c r="W57" s="155">
        <v>30.099663503019848</v>
      </c>
      <c r="X57" s="156">
        <v>0.22048499285373988</v>
      </c>
      <c r="Y57" s="157">
        <v>19.478742258218201</v>
      </c>
      <c r="Z57" s="153">
        <v>0.86660914581535797</v>
      </c>
      <c r="AA57" s="1" t="s">
        <v>158</v>
      </c>
      <c r="AB57" s="1"/>
      <c r="AC57" s="1"/>
      <c r="AD57" s="1"/>
      <c r="AE57" s="1"/>
      <c r="AF57" s="1"/>
      <c r="AG57" s="1"/>
      <c r="AH57" s="1"/>
      <c r="AI57" s="163"/>
      <c r="AJ57" s="1"/>
      <c r="AK57" s="1"/>
      <c r="AL57" s="1"/>
      <c r="AM57" s="1"/>
      <c r="AN57" s="1"/>
      <c r="AO57" s="1"/>
      <c r="AP57" s="1"/>
      <c r="AQ57" s="131">
        <v>2.9447126368702099</v>
      </c>
      <c r="AR57" s="131">
        <v>-3.5185046961357132</v>
      </c>
      <c r="AS57" s="131">
        <v>10.164500060793227</v>
      </c>
      <c r="AT57" s="131">
        <v>-1.8616163872722511</v>
      </c>
      <c r="AU57" s="131">
        <v>6.6888247209227272</v>
      </c>
      <c r="AV57" s="131">
        <v>13.33482008558024</v>
      </c>
      <c r="AW57" s="131">
        <v>10.39010744871003</v>
      </c>
      <c r="AX57" s="132">
        <v>6.6459953646575141</v>
      </c>
      <c r="AY57" s="132">
        <v>3.7441120840525173</v>
      </c>
    </row>
    <row r="58" spans="1:51" ht="13.5" customHeight="1" x14ac:dyDescent="0.25">
      <c r="A58" s="1"/>
      <c r="B58" s="1"/>
      <c r="C58" s="133">
        <v>0.33333333333333298</v>
      </c>
      <c r="D58" s="142">
        <v>45536</v>
      </c>
      <c r="E58" s="135"/>
      <c r="F58" s="100">
        <v>28</v>
      </c>
      <c r="G58" s="139">
        <v>2815.6</v>
      </c>
      <c r="H58" s="141">
        <v>0</v>
      </c>
      <c r="I58" s="141">
        <v>2.46</v>
      </c>
      <c r="J58" s="100">
        <v>368</v>
      </c>
      <c r="K58" s="139">
        <v>14.4</v>
      </c>
      <c r="L58" s="139">
        <v>17.2</v>
      </c>
      <c r="M58" s="139">
        <v>25.1</v>
      </c>
      <c r="N58" s="171">
        <v>2.9397937499999998</v>
      </c>
      <c r="O58" s="171">
        <v>24.19496919642857</v>
      </c>
      <c r="P58" s="136">
        <v>9.223140495867769</v>
      </c>
      <c r="Q58" s="136">
        <v>41.434461113320609</v>
      </c>
      <c r="R58" s="136">
        <v>6.8288706163752853</v>
      </c>
      <c r="S58" s="151">
        <v>2848.8999999999996</v>
      </c>
      <c r="T58" s="152">
        <v>10.440034512510785</v>
      </c>
      <c r="U58" s="153">
        <v>1.06</v>
      </c>
      <c r="V58" s="154">
        <v>488</v>
      </c>
      <c r="W58" s="155">
        <v>29.742614322691971</v>
      </c>
      <c r="X58" s="156">
        <v>0.22048499285373988</v>
      </c>
      <c r="Y58" s="157">
        <v>19.478742258218201</v>
      </c>
      <c r="Z58" s="153">
        <v>0.86660914581535797</v>
      </c>
      <c r="AA58" s="1"/>
      <c r="AB58" s="1"/>
      <c r="AC58" s="1"/>
      <c r="AD58" s="1"/>
      <c r="AE58" s="1"/>
      <c r="AF58" s="1"/>
      <c r="AG58" s="1"/>
      <c r="AH58" s="1"/>
      <c r="AI58" s="210"/>
      <c r="AJ58" s="1"/>
      <c r="AK58" s="1"/>
      <c r="AL58" s="1"/>
      <c r="AM58" s="1"/>
      <c r="AN58" s="1"/>
      <c r="AO58" s="1"/>
      <c r="AP58" s="1"/>
      <c r="AQ58" s="131">
        <v>2.9995839768520285</v>
      </c>
      <c r="AR58" s="131">
        <v>-3.7096055924277218</v>
      </c>
      <c r="AS58" s="131">
        <v>10.305027429765065</v>
      </c>
      <c r="AT58" s="131">
        <v>-1.8059501109041844</v>
      </c>
      <c r="AU58" s="131">
        <v>6.8288706163752853</v>
      </c>
      <c r="AV58" s="131">
        <v>13.424292453712628</v>
      </c>
      <c r="AW58" s="131">
        <v>10.4247084768606</v>
      </c>
      <c r="AX58" s="132">
        <v>6.5954218373373434</v>
      </c>
      <c r="AY58" s="132">
        <v>3.8292866395232568</v>
      </c>
    </row>
    <row r="59" spans="1:51" ht="13.5" customHeight="1" x14ac:dyDescent="0.25">
      <c r="A59" s="1"/>
      <c r="B59" s="1"/>
      <c r="C59" s="133">
        <v>0.33333333333333298</v>
      </c>
      <c r="D59" s="142">
        <v>45537</v>
      </c>
      <c r="E59" s="135"/>
      <c r="F59" s="100">
        <v>29</v>
      </c>
      <c r="G59" s="139">
        <v>2840.1</v>
      </c>
      <c r="H59" s="141">
        <v>0</v>
      </c>
      <c r="I59" s="141">
        <v>2.44</v>
      </c>
      <c r="J59" s="100">
        <v>370</v>
      </c>
      <c r="K59" s="139">
        <v>14</v>
      </c>
      <c r="L59" s="139">
        <v>17.3</v>
      </c>
      <c r="M59" s="139">
        <v>25</v>
      </c>
      <c r="N59" s="171">
        <v>2.765505247376312</v>
      </c>
      <c r="O59" s="171">
        <v>24.543859070464769</v>
      </c>
      <c r="P59" s="136">
        <v>8.733113673805601</v>
      </c>
      <c r="Q59" s="136">
        <v>42.151214980097023</v>
      </c>
      <c r="R59" s="136">
        <v>6.9672552549777587</v>
      </c>
      <c r="S59" s="151">
        <v>2822.7</v>
      </c>
      <c r="T59" s="152">
        <v>10.440034512510785</v>
      </c>
      <c r="U59" s="153">
        <v>1.06</v>
      </c>
      <c r="V59" s="154">
        <v>488</v>
      </c>
      <c r="W59" s="155">
        <v>29.469085418464189</v>
      </c>
      <c r="X59" s="156">
        <v>0.22048499285373988</v>
      </c>
      <c r="Y59" s="157">
        <v>19.478742258218201</v>
      </c>
      <c r="Z59" s="153">
        <v>0.86660914581535797</v>
      </c>
      <c r="AA59" s="1" t="s">
        <v>159</v>
      </c>
      <c r="AB59" s="1"/>
      <c r="AC59" s="1"/>
      <c r="AD59" s="1"/>
      <c r="AE59" s="1"/>
      <c r="AF59" s="1"/>
      <c r="AG59" s="1"/>
      <c r="AH59" s="1"/>
      <c r="AI59" s="211"/>
      <c r="AJ59" s="1"/>
      <c r="AK59" s="1"/>
      <c r="AL59" s="1"/>
      <c r="AM59" s="1"/>
      <c r="AN59" s="1"/>
      <c r="AO59" s="1"/>
      <c r="AP59" s="1"/>
      <c r="AQ59" s="131">
        <v>3.0514722687800746</v>
      </c>
      <c r="AR59" s="131">
        <v>-3.8914558637293606</v>
      </c>
      <c r="AS59" s="131">
        <v>10.404200671706594</v>
      </c>
      <c r="AT59" s="131">
        <v>-1.7398159528047823</v>
      </c>
      <c r="AU59" s="131">
        <v>6.9672552549777587</v>
      </c>
      <c r="AV59" s="131">
        <v>13.480000062954993</v>
      </c>
      <c r="AW59" s="131">
        <v>10.428527794174919</v>
      </c>
      <c r="AX59" s="132">
        <v>6.5127448079772332</v>
      </c>
      <c r="AY59" s="132">
        <v>3.9157829861976841</v>
      </c>
    </row>
    <row r="60" spans="1:51" s="170" customFormat="1" ht="13.5" customHeight="1" x14ac:dyDescent="0.25">
      <c r="A60" s="164" t="s">
        <v>152</v>
      </c>
      <c r="B60" s="164"/>
      <c r="C60" s="193">
        <v>0.33333333333333298</v>
      </c>
      <c r="D60" s="194">
        <v>45538</v>
      </c>
      <c r="E60" s="195"/>
      <c r="F60" s="196">
        <v>30</v>
      </c>
      <c r="G60" s="197">
        <v>2951.5</v>
      </c>
      <c r="H60" s="162">
        <v>0</v>
      </c>
      <c r="I60" s="162">
        <v>2.42</v>
      </c>
      <c r="J60" s="196">
        <v>372</v>
      </c>
      <c r="K60" s="197">
        <v>14.2</v>
      </c>
      <c r="L60" s="197">
        <v>17.399999999999999</v>
      </c>
      <c r="M60" s="197">
        <v>25.1</v>
      </c>
      <c r="N60" s="171">
        <v>2.6941279475982527</v>
      </c>
      <c r="O60" s="171">
        <v>23.947803978651141</v>
      </c>
      <c r="P60" s="171">
        <v>8.5173267326732685</v>
      </c>
      <c r="Q60" s="171">
        <v>42.878203512669536</v>
      </c>
      <c r="R60" s="171">
        <v>7.1043672348237354</v>
      </c>
      <c r="S60" s="198">
        <v>2852.8999999999978</v>
      </c>
      <c r="T60" s="199">
        <v>10.440034512510785</v>
      </c>
      <c r="U60" s="156">
        <v>1.06</v>
      </c>
      <c r="V60" s="200">
        <v>488</v>
      </c>
      <c r="W60" s="201">
        <v>29.784374460741994</v>
      </c>
      <c r="X60" s="156">
        <v>0.22048499285373988</v>
      </c>
      <c r="Y60" s="157">
        <v>19.478742258218201</v>
      </c>
      <c r="Z60" s="156">
        <v>0.86660914581535797</v>
      </c>
      <c r="AA60" s="1"/>
      <c r="AB60" s="1"/>
      <c r="AC60" s="1"/>
      <c r="AD60" s="1"/>
      <c r="AE60" s="1"/>
      <c r="AF60" s="1"/>
      <c r="AG60" s="1"/>
      <c r="AH60" s="1"/>
      <c r="AI60" s="210"/>
      <c r="AJ60" s="1"/>
      <c r="AK60" s="1"/>
      <c r="AL60" s="1"/>
      <c r="AM60" s="1"/>
      <c r="AN60" s="164"/>
      <c r="AO60" s="164"/>
      <c r="AP60" s="164"/>
      <c r="AQ60" s="166">
        <v>3.104101483570529</v>
      </c>
      <c r="AR60" s="166">
        <v>-4.0762266038999835</v>
      </c>
      <c r="AS60" s="166">
        <v>10.489614330252586</v>
      </c>
      <c r="AT60" s="166">
        <v>-1.666771209296233</v>
      </c>
      <c r="AU60" s="166">
        <v>7.1043672348237354</v>
      </c>
      <c r="AV60" s="166">
        <v>13.517754961176337</v>
      </c>
      <c r="AW60" s="166">
        <v>10.413653477605807</v>
      </c>
      <c r="AX60" s="167">
        <v>6.4133877263526022</v>
      </c>
      <c r="AY60" s="167">
        <v>4.000265751253206</v>
      </c>
    </row>
    <row r="61" spans="1:51" ht="13.5" customHeight="1" x14ac:dyDescent="0.25">
      <c r="A61" s="1"/>
      <c r="B61" s="1"/>
      <c r="C61" s="133">
        <v>0.33333333333333298</v>
      </c>
      <c r="D61" s="142">
        <v>45539</v>
      </c>
      <c r="E61" s="150"/>
      <c r="F61" s="100">
        <v>31</v>
      </c>
      <c r="G61" s="139">
        <v>2833.3</v>
      </c>
      <c r="H61" s="141">
        <v>0</v>
      </c>
      <c r="I61" s="141">
        <v>2.4</v>
      </c>
      <c r="J61" s="100">
        <v>375</v>
      </c>
      <c r="K61" s="139">
        <v>14.6</v>
      </c>
      <c r="L61" s="139">
        <v>17</v>
      </c>
      <c r="M61" s="139">
        <v>25.3</v>
      </c>
      <c r="N61" s="171">
        <v>2.685095656417765</v>
      </c>
      <c r="O61" s="171">
        <v>23.418703855539288</v>
      </c>
      <c r="P61" s="136">
        <v>8.4440298507462686</v>
      </c>
      <c r="Q61" s="136">
        <v>43.570407023370876</v>
      </c>
      <c r="R61" s="136">
        <v>7.2429461724730029</v>
      </c>
      <c r="S61" s="151">
        <v>2849.5</v>
      </c>
      <c r="T61" s="152">
        <v>10.440034512510785</v>
      </c>
      <c r="U61" s="153">
        <v>1.06</v>
      </c>
      <c r="V61" s="154">
        <v>488</v>
      </c>
      <c r="W61" s="155">
        <v>29.748878343399479</v>
      </c>
      <c r="X61" s="156">
        <v>0.22048499285373988</v>
      </c>
      <c r="Y61" s="157">
        <v>19.478742258218201</v>
      </c>
      <c r="Z61" s="153">
        <v>0.86660914581535797</v>
      </c>
      <c r="AA61" s="1" t="s">
        <v>160</v>
      </c>
      <c r="AB61" s="1"/>
      <c r="AC61" s="1"/>
      <c r="AD61" s="1"/>
      <c r="AE61" s="1"/>
      <c r="AF61" s="1"/>
      <c r="AG61" s="1"/>
      <c r="AH61" s="1"/>
      <c r="AI61" s="211"/>
      <c r="AJ61" s="1"/>
      <c r="AK61" s="1"/>
      <c r="AL61" s="1"/>
      <c r="AM61" s="1"/>
      <c r="AN61" s="1"/>
      <c r="AO61" s="1"/>
      <c r="AP61" s="164"/>
      <c r="AQ61" s="131">
        <v>3.1542124902936974</v>
      </c>
      <c r="AR61" s="131">
        <v>-4.2508960816376442</v>
      </c>
      <c r="AS61" s="131">
        <v>10.619941651129974</v>
      </c>
      <c r="AT61" s="131">
        <v>-1.616608582351813</v>
      </c>
      <c r="AU61" s="131">
        <v>7.2429461724730029</v>
      </c>
      <c r="AV61" s="131">
        <v>13.611991741965333</v>
      </c>
      <c r="AW61" s="131">
        <v>10.457779251671635</v>
      </c>
      <c r="AX61" s="132">
        <v>6.3690455694923296</v>
      </c>
      <c r="AY61" s="132">
        <v>4.0887336821793054</v>
      </c>
    </row>
    <row r="62" spans="1:51" ht="13.5" customHeight="1" x14ac:dyDescent="0.25">
      <c r="A62" s="1"/>
      <c r="B62" s="1"/>
      <c r="C62" s="133">
        <v>0.33333333333333298</v>
      </c>
      <c r="D62" s="142">
        <v>45540</v>
      </c>
      <c r="E62" s="150"/>
      <c r="F62" s="100">
        <v>32</v>
      </c>
      <c r="G62" s="139">
        <v>2855.2</v>
      </c>
      <c r="H62" s="141">
        <v>0</v>
      </c>
      <c r="I62" s="141">
        <v>2.38</v>
      </c>
      <c r="J62" s="100">
        <v>378</v>
      </c>
      <c r="K62" s="139">
        <v>14.8</v>
      </c>
      <c r="L62" s="139">
        <v>16.899999999999999</v>
      </c>
      <c r="M62" s="139">
        <v>25.3</v>
      </c>
      <c r="N62" s="171">
        <v>2.5863804347826092</v>
      </c>
      <c r="O62" s="171">
        <v>22.927913043478263</v>
      </c>
      <c r="P62" s="136">
        <v>8.3560732113144773</v>
      </c>
      <c r="Q62" s="136">
        <v>44.240561061133427</v>
      </c>
      <c r="R62" s="136">
        <v>7.3813599559324956</v>
      </c>
      <c r="S62" s="151">
        <v>2841.8000000000011</v>
      </c>
      <c r="T62" s="152">
        <v>10.440034512510785</v>
      </c>
      <c r="U62" s="153">
        <v>1.06</v>
      </c>
      <c r="V62" s="154">
        <v>488</v>
      </c>
      <c r="W62" s="155">
        <v>29.668490077653157</v>
      </c>
      <c r="X62" s="156">
        <v>0.22048499285373988</v>
      </c>
      <c r="Y62" s="157">
        <v>19.478742258218201</v>
      </c>
      <c r="Z62" s="153">
        <v>0.86660914581535797</v>
      </c>
      <c r="AA62" s="1"/>
      <c r="AB62" s="1"/>
      <c r="AC62" s="1"/>
      <c r="AD62" s="1"/>
      <c r="AE62" s="1"/>
      <c r="AF62" s="1"/>
      <c r="AG62" s="1"/>
      <c r="AH62" s="1"/>
      <c r="AI62" s="163"/>
      <c r="AJ62" s="1"/>
      <c r="AK62" s="1"/>
      <c r="AL62" s="1"/>
      <c r="AM62" s="1"/>
      <c r="AN62" s="1"/>
      <c r="AO62" s="1"/>
      <c r="AP62" s="1"/>
      <c r="AQ62" s="131">
        <v>3.2027272593936869</v>
      </c>
      <c r="AR62" s="131">
        <v>-4.4250504528273362</v>
      </c>
      <c r="AS62" s="131">
        <v>10.759538308577811</v>
      </c>
      <c r="AT62" s="131">
        <v>-1.5702714778425944</v>
      </c>
      <c r="AU62" s="131">
        <v>7.3813599559324956</v>
      </c>
      <c r="AV62" s="131">
        <v>13.71584781168297</v>
      </c>
      <c r="AW62" s="131">
        <v>10.513120552289283</v>
      </c>
      <c r="AX62" s="132">
        <v>6.3344878557504751</v>
      </c>
      <c r="AY62" s="132">
        <v>4.1786326965388092</v>
      </c>
    </row>
    <row r="63" spans="1:51" ht="13.5" customHeight="1" x14ac:dyDescent="0.25">
      <c r="A63" s="1"/>
      <c r="B63" s="1"/>
      <c r="C63" s="133">
        <v>0.33333333333333298</v>
      </c>
      <c r="D63" s="142">
        <v>45541</v>
      </c>
      <c r="E63" s="150"/>
      <c r="F63" s="100">
        <v>33</v>
      </c>
      <c r="G63" s="139">
        <v>2831.5</v>
      </c>
      <c r="H63" s="141">
        <v>0</v>
      </c>
      <c r="I63" s="141">
        <v>2.35</v>
      </c>
      <c r="J63" s="100">
        <v>379</v>
      </c>
      <c r="K63" s="212">
        <v>15.2</v>
      </c>
      <c r="L63" s="139">
        <v>17</v>
      </c>
      <c r="M63" s="212">
        <v>25.1</v>
      </c>
      <c r="N63" s="171">
        <v>2.5194637254901964</v>
      </c>
      <c r="O63" s="171">
        <v>22.308706078431378</v>
      </c>
      <c r="P63" s="136">
        <v>8.323500000000001</v>
      </c>
      <c r="Q63" s="136">
        <v>44.886009782998521</v>
      </c>
      <c r="R63" s="136">
        <v>7.5193997137269113</v>
      </c>
      <c r="S63" s="151">
        <v>2805.2</v>
      </c>
      <c r="T63" s="152">
        <v>10.440034512510785</v>
      </c>
      <c r="U63" s="153">
        <v>1.06</v>
      </c>
      <c r="V63" s="154">
        <v>488</v>
      </c>
      <c r="W63" s="155">
        <v>29.28638481449525</v>
      </c>
      <c r="X63" s="156">
        <v>0.22048499285373988</v>
      </c>
      <c r="Y63" s="157">
        <v>19.478742258218201</v>
      </c>
      <c r="Z63" s="153">
        <v>0.86660914581535797</v>
      </c>
      <c r="AA63" s="1" t="s">
        <v>161</v>
      </c>
      <c r="AB63" s="1"/>
      <c r="AC63" s="1"/>
      <c r="AD63" s="1"/>
      <c r="AE63" s="1"/>
      <c r="AF63" s="1"/>
      <c r="AG63" s="1"/>
      <c r="AH63" s="1"/>
      <c r="AI63" s="211"/>
      <c r="AJ63" s="1"/>
      <c r="AK63" s="1"/>
      <c r="AL63" s="1"/>
      <c r="AM63" s="1"/>
      <c r="AN63" s="1"/>
      <c r="AO63" s="1"/>
      <c r="AP63" s="1"/>
      <c r="AQ63" s="131">
        <v>3.2494535252111931</v>
      </c>
      <c r="AR63" s="131">
        <v>-4.5968956930415077</v>
      </c>
      <c r="AS63" s="131">
        <v>10.92188973891383</v>
      </c>
      <c r="AT63" s="131">
        <v>-1.5339223616577413</v>
      </c>
      <c r="AU63" s="131">
        <v>7.5193997137269113</v>
      </c>
      <c r="AV63" s="131">
        <v>13.844393759599233</v>
      </c>
      <c r="AW63" s="131">
        <v>10.594940234388041</v>
      </c>
      <c r="AX63" s="132">
        <v>6.3249940458723222</v>
      </c>
      <c r="AY63" s="132">
        <v>4.2699461885157177</v>
      </c>
    </row>
    <row r="64" spans="1:51" ht="13.2" customHeight="1" x14ac:dyDescent="0.25">
      <c r="A64" s="1"/>
      <c r="B64" s="1"/>
      <c r="C64" s="133">
        <v>0.33333333333333298</v>
      </c>
      <c r="D64" s="142">
        <v>45542</v>
      </c>
      <c r="E64" s="150"/>
      <c r="F64" s="100">
        <v>34</v>
      </c>
      <c r="G64" s="139">
        <v>2895</v>
      </c>
      <c r="H64" s="141">
        <v>0</v>
      </c>
      <c r="I64" s="141">
        <v>2.33</v>
      </c>
      <c r="J64" s="100">
        <v>379</v>
      </c>
      <c r="K64" s="212">
        <v>15.4</v>
      </c>
      <c r="L64" s="212">
        <v>17.100000000000001</v>
      </c>
      <c r="M64" s="212">
        <v>25.3</v>
      </c>
      <c r="N64" s="171">
        <v>2.4537440587649408</v>
      </c>
      <c r="O64" s="171">
        <v>21.871879631474105</v>
      </c>
      <c r="P64" s="136">
        <v>8.1647157190635458</v>
      </c>
      <c r="Q64" s="136">
        <v>45.529256246357825</v>
      </c>
      <c r="R64" s="136">
        <v>7.6556616352431668</v>
      </c>
      <c r="S64" s="151">
        <v>2812.1</v>
      </c>
      <c r="T64" s="152">
        <v>10.440034512510785</v>
      </c>
      <c r="U64" s="153">
        <v>1.06</v>
      </c>
      <c r="V64" s="154">
        <v>488</v>
      </c>
      <c r="W64" s="155">
        <v>29.358421052631577</v>
      </c>
      <c r="X64" s="156">
        <v>0.22048499285373988</v>
      </c>
      <c r="Y64" s="157">
        <v>19.478742258218201</v>
      </c>
      <c r="Z64" s="153">
        <v>0.86660914581535797</v>
      </c>
      <c r="AA64" s="1"/>
      <c r="AB64" s="1"/>
      <c r="AC64" s="1"/>
      <c r="AD64" s="1"/>
      <c r="AE64" s="1"/>
      <c r="AF64" s="1"/>
      <c r="AG64" s="1"/>
      <c r="AH64" s="1"/>
      <c r="AI64" s="211"/>
      <c r="AJ64" s="1"/>
      <c r="AK64" s="1"/>
      <c r="AL64" s="1"/>
      <c r="AM64" s="1"/>
      <c r="AN64" s="1"/>
      <c r="AO64" s="1"/>
      <c r="AP64" s="1"/>
      <c r="AQ64" s="131">
        <v>3.2960203619170527</v>
      </c>
      <c r="AR64" s="131">
        <v>-4.7695598823730654</v>
      </c>
      <c r="AS64" s="131">
        <v>11.074906038005272</v>
      </c>
      <c r="AT64" s="131">
        <v>-1.4935490340745432</v>
      </c>
      <c r="AU64" s="131">
        <v>7.6556616352431668</v>
      </c>
      <c r="AV64" s="131">
        <v>13.961007790875374</v>
      </c>
      <c r="AW64" s="131">
        <v>10.664987428958321</v>
      </c>
      <c r="AX64" s="132">
        <v>6.3053461556322068</v>
      </c>
      <c r="AY64" s="132">
        <v>4.3596412733261136</v>
      </c>
    </row>
    <row r="65" spans="1:51" ht="13.5" customHeight="1" x14ac:dyDescent="0.25">
      <c r="A65" s="1"/>
      <c r="B65" s="1"/>
      <c r="C65" s="133">
        <v>0.33333333333333298</v>
      </c>
      <c r="D65" s="142">
        <v>45543</v>
      </c>
      <c r="E65" s="150"/>
      <c r="F65" s="100">
        <v>35</v>
      </c>
      <c r="G65" s="139">
        <v>2820.5</v>
      </c>
      <c r="H65" s="141">
        <v>0</v>
      </c>
      <c r="I65" s="141">
        <v>2.2999999999999998</v>
      </c>
      <c r="J65" s="100">
        <v>380</v>
      </c>
      <c r="K65" s="212">
        <v>15.3</v>
      </c>
      <c r="L65" s="212">
        <v>17.2</v>
      </c>
      <c r="M65" s="212">
        <v>25.4</v>
      </c>
      <c r="N65" s="171">
        <v>2.3974886561264821</v>
      </c>
      <c r="O65" s="171">
        <v>21.76146166007905</v>
      </c>
      <c r="P65" s="136">
        <v>7.9447236180904532</v>
      </c>
      <c r="Q65" s="136">
        <v>46.138481650236194</v>
      </c>
      <c r="R65" s="136">
        <v>7.7922587226151405</v>
      </c>
      <c r="S65" s="151">
        <v>2813.5</v>
      </c>
      <c r="T65" s="152">
        <v>10.440034512510785</v>
      </c>
      <c r="U65" s="153">
        <v>1.06</v>
      </c>
      <c r="V65" s="154">
        <v>488</v>
      </c>
      <c r="W65" s="155">
        <v>29.373037100949091</v>
      </c>
      <c r="X65" s="156">
        <v>0.22048499285373988</v>
      </c>
      <c r="Y65" s="157">
        <v>19.478742258218201</v>
      </c>
      <c r="Z65" s="153">
        <v>0.86660914581535797</v>
      </c>
      <c r="AA65" s="1" t="s">
        <v>162</v>
      </c>
      <c r="AB65" s="1"/>
      <c r="AC65" s="1"/>
      <c r="AD65" s="1"/>
      <c r="AE65" s="1"/>
      <c r="AF65" s="1"/>
      <c r="AG65" s="1"/>
      <c r="AH65" s="1"/>
      <c r="AI65" s="163"/>
      <c r="AJ65" s="1"/>
      <c r="AK65" s="1"/>
      <c r="AL65" s="1"/>
      <c r="AM65" s="1"/>
      <c r="AN65" s="1"/>
      <c r="AO65" s="1"/>
      <c r="AP65" s="1"/>
      <c r="AQ65" s="131">
        <v>3.3401242964358793</v>
      </c>
      <c r="AR65" s="131">
        <v>-4.9321704663364727</v>
      </c>
      <c r="AS65" s="131">
        <v>11.238188389180952</v>
      </c>
      <c r="AT65" s="131">
        <v>-1.4628315008290451</v>
      </c>
      <c r="AU65" s="131">
        <v>7.7922587226151405</v>
      </c>
      <c r="AV65" s="131">
        <v>14.09827664545962</v>
      </c>
      <c r="AW65" s="131">
        <v>10.758152349023741</v>
      </c>
      <c r="AX65" s="132">
        <v>6.3060179228444788</v>
      </c>
      <c r="AY65" s="132">
        <v>4.4521344261792617</v>
      </c>
    </row>
    <row r="66" spans="1:51" s="192" customFormat="1" ht="13.5" customHeight="1" x14ac:dyDescent="0.25">
      <c r="A66" s="173" t="s">
        <v>150</v>
      </c>
      <c r="B66" s="173"/>
      <c r="C66" s="175">
        <v>0.33333333333333298</v>
      </c>
      <c r="D66" s="176">
        <v>45544</v>
      </c>
      <c r="E66" s="213"/>
      <c r="F66" s="178">
        <v>36</v>
      </c>
      <c r="G66" s="179">
        <v>2788.7</v>
      </c>
      <c r="H66" s="180">
        <v>0</v>
      </c>
      <c r="I66" s="180">
        <v>2.2400000000000002</v>
      </c>
      <c r="J66" s="178">
        <v>405</v>
      </c>
      <c r="K66" s="214">
        <v>15.2</v>
      </c>
      <c r="L66" s="214">
        <v>17</v>
      </c>
      <c r="M66" s="214">
        <v>25.1</v>
      </c>
      <c r="N66" s="181">
        <v>2.2725078619367207</v>
      </c>
      <c r="O66" s="181">
        <v>21.46747718120805</v>
      </c>
      <c r="P66" s="181">
        <v>7.9447236180904532</v>
      </c>
      <c r="Q66" s="181">
        <v>46.705543689961281</v>
      </c>
      <c r="R66" s="181">
        <v>7.9289238146534924</v>
      </c>
      <c r="S66" s="182">
        <v>2914.7999999999975</v>
      </c>
      <c r="T66" s="183">
        <v>10.295358649789028</v>
      </c>
      <c r="U66" s="184">
        <v>1.1599999999999999</v>
      </c>
      <c r="V66" s="185">
        <v>498</v>
      </c>
      <c r="W66" s="186">
        <v>30.008911392405032</v>
      </c>
      <c r="X66" s="184">
        <v>0.18795306796116501</v>
      </c>
      <c r="Y66" s="187">
        <v>20.058166796116506</v>
      </c>
      <c r="Z66" s="184">
        <v>0.75341772151898734</v>
      </c>
      <c r="AA66" s="173"/>
      <c r="AB66" s="173"/>
      <c r="AC66" s="173"/>
      <c r="AD66" s="173"/>
      <c r="AE66" s="173"/>
      <c r="AF66" s="173"/>
      <c r="AG66" s="173"/>
      <c r="AH66" s="173"/>
      <c r="AI66" s="215"/>
      <c r="AJ66" s="173"/>
      <c r="AK66" s="173"/>
      <c r="AL66" s="173"/>
      <c r="AM66" s="173"/>
      <c r="AN66" s="173"/>
      <c r="AO66" s="173"/>
      <c r="AP66" s="173"/>
      <c r="AQ66" s="188">
        <v>3.3811758791652506</v>
      </c>
      <c r="AR66" s="188">
        <v>-5.0927140844163823</v>
      </c>
      <c r="AS66" s="188">
        <v>11.417168234089635</v>
      </c>
      <c r="AT66" s="188">
        <v>-1.4392750885581189</v>
      </c>
      <c r="AU66" s="188">
        <v>7.9289238146534924</v>
      </c>
      <c r="AV66" s="188">
        <v>14.253377964326745</v>
      </c>
      <c r="AW66" s="188">
        <v>10.872202085161494</v>
      </c>
      <c r="AX66" s="189">
        <v>6.3244541496732527</v>
      </c>
      <c r="AY66" s="189">
        <v>4.5477479354882417</v>
      </c>
    </row>
    <row r="67" spans="1:51" ht="13.5" customHeight="1" x14ac:dyDescent="0.25">
      <c r="A67" s="1"/>
      <c r="B67" s="1"/>
      <c r="C67" s="133">
        <v>0.33333333333333298</v>
      </c>
      <c r="D67" s="142">
        <v>45545</v>
      </c>
      <c r="E67" s="150"/>
      <c r="F67" s="100">
        <v>37</v>
      </c>
      <c r="G67" s="139">
        <v>2875.1</v>
      </c>
      <c r="H67" s="141">
        <v>0</v>
      </c>
      <c r="I67" s="141">
        <v>2.21</v>
      </c>
      <c r="J67" s="100">
        <v>414</v>
      </c>
      <c r="K67" s="212">
        <v>15.3</v>
      </c>
      <c r="L67" s="212">
        <v>17.100000000000001</v>
      </c>
      <c r="M67" s="212">
        <v>25.3</v>
      </c>
      <c r="N67" s="171">
        <v>2.1449471947674423</v>
      </c>
      <c r="O67" s="171">
        <v>20.848084883720929</v>
      </c>
      <c r="P67" s="136">
        <v>7.9613636363636369</v>
      </c>
      <c r="Q67" s="136">
        <v>47.262893571692167</v>
      </c>
      <c r="R67" s="136">
        <v>8.0685474641698463</v>
      </c>
      <c r="S67" s="151">
        <v>2879.3000000000011</v>
      </c>
      <c r="T67" s="152">
        <v>10.295358649789028</v>
      </c>
      <c r="U67" s="153">
        <v>1.1599999999999999</v>
      </c>
      <c r="V67" s="154">
        <v>498</v>
      </c>
      <c r="W67" s="155">
        <v>29.643426160337558</v>
      </c>
      <c r="X67" s="156">
        <v>0.18795306796116501</v>
      </c>
      <c r="Y67" s="157">
        <v>20.058166796116506</v>
      </c>
      <c r="Z67" s="153">
        <v>0.75341772151898734</v>
      </c>
      <c r="AA67" s="1" t="s">
        <v>163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1">
        <v>3.421524365179538</v>
      </c>
      <c r="AR67" s="131">
        <v>-5.2612079093919633</v>
      </c>
      <c r="AS67" s="131">
        <v>11.651896780309684</v>
      </c>
      <c r="AT67" s="131">
        <v>-1.4324133014178055</v>
      </c>
      <c r="AU67" s="131">
        <v>8.0685474641698463</v>
      </c>
      <c r="AV67" s="131">
        <v>14.459236335087567</v>
      </c>
      <c r="AW67" s="131">
        <v>11.037711969908029</v>
      </c>
      <c r="AX67" s="132">
        <v>6.390688870917721</v>
      </c>
      <c r="AY67" s="132">
        <v>4.6470230989903083</v>
      </c>
    </row>
    <row r="68" spans="1:51" ht="13.5" customHeight="1" x14ac:dyDescent="0.25">
      <c r="A68" s="1"/>
      <c r="B68" s="1"/>
      <c r="C68" s="133">
        <v>0.33333333333333298</v>
      </c>
      <c r="D68" s="142">
        <v>45546</v>
      </c>
      <c r="E68" s="150"/>
      <c r="F68" s="100">
        <v>38</v>
      </c>
      <c r="G68" s="139">
        <v>2840</v>
      </c>
      <c r="H68" s="141">
        <v>0</v>
      </c>
      <c r="I68" s="141">
        <v>2.2200000000000002</v>
      </c>
      <c r="J68" s="100">
        <v>411</v>
      </c>
      <c r="K68" s="212">
        <v>15</v>
      </c>
      <c r="L68" s="212">
        <v>16.899999999999999</v>
      </c>
      <c r="M68" s="212">
        <v>25.2</v>
      </c>
      <c r="N68" s="171">
        <v>2.1256893877551017</v>
      </c>
      <c r="O68" s="171">
        <v>21.095856802721091</v>
      </c>
      <c r="P68" s="136">
        <v>7.9378787878787875</v>
      </c>
      <c r="Q68" s="136">
        <v>47.808012756545303</v>
      </c>
      <c r="R68" s="136">
        <v>8.2064706060843644</v>
      </c>
      <c r="S68" s="151">
        <v>2735.8999999999996</v>
      </c>
      <c r="T68" s="152">
        <v>10.295358649789028</v>
      </c>
      <c r="U68" s="153">
        <v>1.1599999999999999</v>
      </c>
      <c r="V68" s="154">
        <v>498</v>
      </c>
      <c r="W68" s="155">
        <v>28.167071729957801</v>
      </c>
      <c r="X68" s="156">
        <v>0.18795306796116501</v>
      </c>
      <c r="Y68" s="157">
        <v>20.058166796116506</v>
      </c>
      <c r="Z68" s="153">
        <v>0.75341772151898734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1">
        <v>3.4609874287364195</v>
      </c>
      <c r="AR68" s="131">
        <v>-5.4271011303326286</v>
      </c>
      <c r="AS68" s="131">
        <v>11.874370800409141</v>
      </c>
      <c r="AT68" s="131">
        <v>-1.4223691828229326</v>
      </c>
      <c r="AU68" s="131">
        <v>8.2064706060843644</v>
      </c>
      <c r="AV68" s="131">
        <v>14.653740276160876</v>
      </c>
      <c r="AW68" s="131">
        <v>11.192752847424456</v>
      </c>
      <c r="AX68" s="132">
        <v>6.447269670076512</v>
      </c>
      <c r="AY68" s="132">
        <v>4.7454831773479444</v>
      </c>
    </row>
    <row r="69" spans="1:51" ht="13.5" customHeight="1" x14ac:dyDescent="0.25">
      <c r="A69" s="1"/>
      <c r="B69" s="1"/>
      <c r="C69" s="133">
        <v>0.33333333333333298</v>
      </c>
      <c r="D69" s="142">
        <v>45547</v>
      </c>
      <c r="E69" s="150"/>
      <c r="F69" s="100">
        <v>39</v>
      </c>
      <c r="G69" s="139">
        <v>2573.3000000000002</v>
      </c>
      <c r="H69" s="141">
        <v>0</v>
      </c>
      <c r="I69" s="141">
        <v>2.19</v>
      </c>
      <c r="J69" s="100">
        <v>416</v>
      </c>
      <c r="K69" s="212">
        <v>15.1</v>
      </c>
      <c r="L69" s="212">
        <v>16.899999999999999</v>
      </c>
      <c r="M69" s="212">
        <v>25.4</v>
      </c>
      <c r="N69" s="171">
        <v>1.9692987537537536</v>
      </c>
      <c r="O69" s="171">
        <v>20.723564814814814</v>
      </c>
      <c r="P69" s="136">
        <v>7.9512647554806071</v>
      </c>
      <c r="Q69" s="136">
        <v>48.25965572026923</v>
      </c>
      <c r="R69" s="136">
        <v>8.3375246553199176</v>
      </c>
      <c r="S69" s="151">
        <v>2832.7999999999993</v>
      </c>
      <c r="T69" s="152">
        <v>10.295358649789028</v>
      </c>
      <c r="U69" s="153">
        <v>1.1599999999999999</v>
      </c>
      <c r="V69" s="154">
        <v>498</v>
      </c>
      <c r="W69" s="155">
        <v>29.164691983122353</v>
      </c>
      <c r="X69" s="156">
        <v>0.18795306796116501</v>
      </c>
      <c r="Y69" s="157">
        <v>20.058166796116506</v>
      </c>
      <c r="Z69" s="153">
        <v>0.75341772151898734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64"/>
      <c r="AQ69" s="131">
        <v>3.4936834252775384</v>
      </c>
      <c r="AR69" s="131">
        <v>-5.5769170162358748</v>
      </c>
      <c r="AS69" s="131">
        <v>12.118015560729303</v>
      </c>
      <c r="AT69" s="131">
        <v>-1.4295771567144728</v>
      </c>
      <c r="AU69" s="131">
        <v>8.3375246553199176</v>
      </c>
      <c r="AV69" s="131">
        <v>14.878623199813346</v>
      </c>
      <c r="AW69" s="131">
        <v>11.384939774535807</v>
      </c>
      <c r="AX69" s="132">
        <v>6.541098544493428</v>
      </c>
      <c r="AY69" s="132">
        <v>4.8438412300423792</v>
      </c>
    </row>
    <row r="70" spans="1:51" ht="13.5" customHeight="1" x14ac:dyDescent="0.25">
      <c r="A70" s="1"/>
      <c r="B70" s="1"/>
      <c r="C70" s="133">
        <v>0.33333333333333298</v>
      </c>
      <c r="D70" s="142">
        <v>45548</v>
      </c>
      <c r="E70" s="150"/>
      <c r="F70" s="100">
        <v>40</v>
      </c>
      <c r="G70" s="139">
        <v>2866.2</v>
      </c>
      <c r="H70" s="141">
        <v>0</v>
      </c>
      <c r="I70" s="141">
        <v>2.17</v>
      </c>
      <c r="J70" s="100">
        <v>421</v>
      </c>
      <c r="K70" s="212">
        <v>15.4</v>
      </c>
      <c r="L70" s="212">
        <v>17</v>
      </c>
      <c r="M70" s="212">
        <v>25</v>
      </c>
      <c r="N70" s="171">
        <v>2.0098575836614176</v>
      </c>
      <c r="O70" s="171">
        <v>21.50940797244095</v>
      </c>
      <c r="P70" s="136">
        <v>7.9512647554806071</v>
      </c>
      <c r="Q70" s="136">
        <v>48.778235582763578</v>
      </c>
      <c r="R70" s="136">
        <v>8.4732203717841443</v>
      </c>
      <c r="S70" s="151">
        <v>2875.1000000000004</v>
      </c>
      <c r="T70" s="152">
        <v>10.295358649789028</v>
      </c>
      <c r="U70" s="153">
        <v>1.1599999999999999</v>
      </c>
      <c r="V70" s="154">
        <v>498</v>
      </c>
      <c r="W70" s="155">
        <v>29.600185654008438</v>
      </c>
      <c r="X70" s="156">
        <v>0.18795306796116501</v>
      </c>
      <c r="Y70" s="157">
        <v>20.058166796116506</v>
      </c>
      <c r="Z70" s="153">
        <v>0.75341772151898734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1">
        <v>3.5312252154797066</v>
      </c>
      <c r="AR70" s="131">
        <v>-5.7451012606350611</v>
      </c>
      <c r="AS70" s="131">
        <v>12.311307231532023</v>
      </c>
      <c r="AT70" s="131">
        <v>-1.4071067964112123</v>
      </c>
      <c r="AU70" s="131">
        <v>8.4732203717841443</v>
      </c>
      <c r="AV70" s="131">
        <v>15.039426342681107</v>
      </c>
      <c r="AW70" s="131">
        <v>11.508201127201401</v>
      </c>
      <c r="AX70" s="132">
        <v>6.566205970896962</v>
      </c>
      <c r="AY70" s="132">
        <v>4.9419951563044382</v>
      </c>
    </row>
    <row r="71" spans="1:51" ht="13.5" customHeight="1" x14ac:dyDescent="0.25">
      <c r="A71" s="1"/>
      <c r="B71" s="1"/>
      <c r="C71" s="133">
        <v>0.33333333333333298</v>
      </c>
      <c r="D71" s="142">
        <v>45549</v>
      </c>
      <c r="E71" s="150"/>
      <c r="F71" s="100">
        <v>41</v>
      </c>
      <c r="G71" s="139">
        <v>2805.1</v>
      </c>
      <c r="H71" s="141">
        <v>0</v>
      </c>
      <c r="I71" s="141">
        <v>2.16</v>
      </c>
      <c r="J71" s="100">
        <v>427</v>
      </c>
      <c r="K71" s="212">
        <v>15.7</v>
      </c>
      <c r="L71" s="212">
        <v>16.899999999999999</v>
      </c>
      <c r="M71" s="212">
        <v>25.1</v>
      </c>
      <c r="N71" s="171">
        <v>2.0098558755426912</v>
      </c>
      <c r="O71" s="171">
        <v>21.883114471780022</v>
      </c>
      <c r="P71" s="136">
        <v>7.9378787878787875</v>
      </c>
      <c r="Q71" s="136">
        <v>49.283845791315223</v>
      </c>
      <c r="R71" s="136">
        <v>8.6109423268837979</v>
      </c>
      <c r="S71" s="151">
        <v>2859.4</v>
      </c>
      <c r="T71" s="152">
        <v>10.295358649789028</v>
      </c>
      <c r="U71" s="153">
        <v>1.1599999999999999</v>
      </c>
      <c r="V71" s="154">
        <v>498</v>
      </c>
      <c r="W71" s="155">
        <v>29.438548523206748</v>
      </c>
      <c r="X71" s="156">
        <v>0.18795306796116501</v>
      </c>
      <c r="Y71" s="157">
        <v>20.058166796116506</v>
      </c>
      <c r="Z71" s="153">
        <v>0.75341772151898734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1">
        <v>3.5678280875662161</v>
      </c>
      <c r="AR71" s="131">
        <v>-5.9087645708669134</v>
      </c>
      <c r="AS71" s="131">
        <v>12.511428174578308</v>
      </c>
      <c r="AT71" s="131">
        <v>-1.3898214545820722</v>
      </c>
      <c r="AU71" s="131">
        <v>8.6109423268837979</v>
      </c>
      <c r="AV71" s="131">
        <v>15.213605930595193</v>
      </c>
      <c r="AW71" s="131">
        <v>11.645777843028977</v>
      </c>
      <c r="AX71" s="132">
        <v>6.6026636037113944</v>
      </c>
      <c r="AY71" s="132">
        <v>5.0431142393175818</v>
      </c>
    </row>
    <row r="72" spans="1:51" ht="13.5" customHeight="1" x14ac:dyDescent="0.25">
      <c r="A72" s="1"/>
      <c r="B72" s="1"/>
      <c r="C72" s="133">
        <v>0.33333333333333298</v>
      </c>
      <c r="D72" s="142">
        <v>45550</v>
      </c>
      <c r="E72" s="150"/>
      <c r="F72" s="100">
        <v>42</v>
      </c>
      <c r="G72" s="139">
        <v>2836.8</v>
      </c>
      <c r="H72" s="141">
        <v>0</v>
      </c>
      <c r="I72" s="141">
        <v>2.17</v>
      </c>
      <c r="J72" s="100">
        <v>433</v>
      </c>
      <c r="K72" s="212">
        <v>15.2</v>
      </c>
      <c r="L72" s="212">
        <v>17.100000000000001</v>
      </c>
      <c r="M72" s="212">
        <v>25.2</v>
      </c>
      <c r="N72" s="171">
        <v>1.9139991154791158</v>
      </c>
      <c r="O72" s="171">
        <v>21.121598034398033</v>
      </c>
      <c r="P72" s="136">
        <v>7.8909090909090907</v>
      </c>
      <c r="Q72" s="136">
        <v>49.769096233949789</v>
      </c>
      <c r="R72" s="136">
        <v>8.747912226508836</v>
      </c>
      <c r="S72" s="151">
        <v>2867.6000000000004</v>
      </c>
      <c r="T72" s="152">
        <v>10.295358649789028</v>
      </c>
      <c r="U72" s="153">
        <v>1.1599999999999999</v>
      </c>
      <c r="V72" s="154">
        <v>498</v>
      </c>
      <c r="W72" s="155">
        <v>29.522970464135021</v>
      </c>
      <c r="X72" s="156">
        <v>0.18795306796116501</v>
      </c>
      <c r="Y72" s="157">
        <v>20.058166796116506</v>
      </c>
      <c r="Z72" s="153">
        <v>0.75341772151898734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1">
        <v>3.6029570457661588</v>
      </c>
      <c r="AR72" s="131">
        <v>-6.0734881362908482</v>
      </c>
      <c r="AS72" s="131">
        <v>12.72720525529223</v>
      </c>
      <c r="AT72" s="131">
        <v>-1.3778944955641752</v>
      </c>
      <c r="AU72" s="131">
        <v>8.747912226508836</v>
      </c>
      <c r="AV72" s="131">
        <v>15.401629345510218</v>
      </c>
      <c r="AW72" s="131">
        <v>11.798672299744059</v>
      </c>
      <c r="AX72" s="132">
        <v>6.6537171190013815</v>
      </c>
      <c r="AY72" s="132">
        <v>5.1449551807426772</v>
      </c>
    </row>
    <row r="73" spans="1:51" ht="13.5" customHeight="1" x14ac:dyDescent="0.25">
      <c r="A73" s="1"/>
      <c r="B73" s="1"/>
      <c r="C73" s="133">
        <v>0.33333333333333298</v>
      </c>
      <c r="D73" s="142">
        <v>45551</v>
      </c>
      <c r="E73" s="150"/>
      <c r="F73" s="100">
        <v>43</v>
      </c>
      <c r="G73" s="139">
        <v>2832.3</v>
      </c>
      <c r="H73" s="141">
        <v>0</v>
      </c>
      <c r="I73" s="141">
        <v>2.16</v>
      </c>
      <c r="J73" s="100">
        <v>436</v>
      </c>
      <c r="K73" s="212">
        <v>15.4</v>
      </c>
      <c r="L73" s="212">
        <v>17.2</v>
      </c>
      <c r="M73" s="212">
        <v>25.3</v>
      </c>
      <c r="N73" s="171">
        <v>1.9143376524243878</v>
      </c>
      <c r="O73" s="171">
        <v>21.732011953912625</v>
      </c>
      <c r="P73" s="136">
        <v>7.7838655462184878</v>
      </c>
      <c r="Q73" s="136">
        <v>50.253434600402599</v>
      </c>
      <c r="R73" s="136">
        <v>8.8852749194390874</v>
      </c>
      <c r="S73" s="151">
        <v>2843.5</v>
      </c>
      <c r="T73" s="152">
        <v>10.295358649789028</v>
      </c>
      <c r="U73" s="153">
        <v>1.1599999999999999</v>
      </c>
      <c r="V73" s="154">
        <v>498</v>
      </c>
      <c r="W73" s="155">
        <v>29.274852320675102</v>
      </c>
      <c r="X73" s="156">
        <v>0.18795306796116501</v>
      </c>
      <c r="Y73" s="157">
        <v>20.058166796116506</v>
      </c>
      <c r="Z73" s="153">
        <v>0.75341772151898734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1">
        <v>3.6380199756161016</v>
      </c>
      <c r="AR73" s="131">
        <v>-6.2354036968054771</v>
      </c>
      <c r="AS73" s="131">
        <v>12.920824494082408</v>
      </c>
      <c r="AT73" s="131">
        <v>-1.3591310281425506</v>
      </c>
      <c r="AU73" s="131">
        <v>8.8852749194390874</v>
      </c>
      <c r="AV73" s="131">
        <v>15.570695716716019</v>
      </c>
      <c r="AW73" s="131">
        <v>11.932675741099917</v>
      </c>
      <c r="AX73" s="132">
        <v>6.6854207972769313</v>
      </c>
      <c r="AY73" s="132">
        <v>5.2472549438229859</v>
      </c>
    </row>
    <row r="74" spans="1:51" s="170" customFormat="1" ht="13.5" customHeight="1" x14ac:dyDescent="0.25">
      <c r="A74" s="164" t="s">
        <v>152</v>
      </c>
      <c r="B74" s="164"/>
      <c r="C74" s="193">
        <v>0.33333333333333298</v>
      </c>
      <c r="D74" s="194">
        <v>45552</v>
      </c>
      <c r="E74" s="216"/>
      <c r="F74" s="196">
        <v>44</v>
      </c>
      <c r="G74" s="197">
        <v>2810.2</v>
      </c>
      <c r="H74" s="162">
        <v>0</v>
      </c>
      <c r="I74" s="162">
        <v>2.15</v>
      </c>
      <c r="J74" s="196">
        <v>439</v>
      </c>
      <c r="K74" s="217">
        <v>15.8</v>
      </c>
      <c r="L74" s="217">
        <v>17</v>
      </c>
      <c r="M74" s="217">
        <v>25.1</v>
      </c>
      <c r="N74" s="171">
        <v>1.818310786193672</v>
      </c>
      <c r="O74" s="171">
        <v>22.065848513902203</v>
      </c>
      <c r="P74" s="171">
        <v>7.6431932773109246</v>
      </c>
      <c r="Q74" s="171">
        <v>50.707259389815412</v>
      </c>
      <c r="R74" s="171">
        <v>9.0214831832649942</v>
      </c>
      <c r="S74" s="198">
        <v>2000</v>
      </c>
      <c r="T74" s="199">
        <v>10.295358649789028</v>
      </c>
      <c r="U74" s="156">
        <v>1.1599999999999999</v>
      </c>
      <c r="V74" s="200">
        <v>498</v>
      </c>
      <c r="W74" s="201">
        <v>20.590717299578056</v>
      </c>
      <c r="X74" s="156">
        <v>0.18795306796116501</v>
      </c>
      <c r="Y74" s="157">
        <v>20.058166796116506</v>
      </c>
      <c r="Z74" s="156">
        <v>0.75341772151898734</v>
      </c>
      <c r="AA74" s="164"/>
      <c r="AB74" s="164"/>
      <c r="AC74" s="164"/>
      <c r="AD74" s="164"/>
      <c r="AE74" s="164"/>
      <c r="AF74" s="164"/>
      <c r="AG74" s="164"/>
      <c r="AH74" s="164"/>
      <c r="AI74" s="164"/>
      <c r="AJ74" s="164"/>
      <c r="AK74" s="164"/>
      <c r="AL74" s="164"/>
      <c r="AM74" s="164"/>
      <c r="AN74" s="164"/>
      <c r="AO74" s="164"/>
      <c r="AP74" s="164"/>
      <c r="AQ74" s="166">
        <v>3.6708739220665665</v>
      </c>
      <c r="AR74" s="166">
        <v>-6.3928476455262979</v>
      </c>
      <c r="AS74" s="166">
        <v>13.096240146545927</v>
      </c>
      <c r="AT74" s="166">
        <v>-1.3359880679072311</v>
      </c>
      <c r="AU74" s="166">
        <v>9.0214831832649942</v>
      </c>
      <c r="AV74" s="166">
        <v>15.724875684284623</v>
      </c>
      <c r="AW74" s="166">
        <v>12.054001762218057</v>
      </c>
      <c r="AX74" s="167">
        <v>6.7033925010196294</v>
      </c>
      <c r="AY74" s="167">
        <v>5.3506092611984277</v>
      </c>
    </row>
    <row r="75" spans="1:51" s="170" customFormat="1" ht="13.5" customHeight="1" x14ac:dyDescent="0.25">
      <c r="A75" s="1" t="s">
        <v>164</v>
      </c>
      <c r="B75" s="1"/>
      <c r="C75" s="133">
        <v>0.33333333333333298</v>
      </c>
      <c r="D75" s="142">
        <v>45553</v>
      </c>
      <c r="E75" s="150"/>
      <c r="F75" s="100">
        <v>45</v>
      </c>
      <c r="G75" s="139">
        <v>2374.6999999999998</v>
      </c>
      <c r="H75" s="141">
        <v>0</v>
      </c>
      <c r="I75" s="141">
        <v>2.13</v>
      </c>
      <c r="J75" s="100">
        <v>437</v>
      </c>
      <c r="K75" s="212">
        <v>15.6</v>
      </c>
      <c r="L75" s="212">
        <v>17.3</v>
      </c>
      <c r="M75" s="212">
        <v>25.2</v>
      </c>
      <c r="N75" s="218">
        <v>1.7223999999999999</v>
      </c>
      <c r="O75" s="218">
        <v>21.774999999999999</v>
      </c>
      <c r="P75" s="136">
        <v>7.4556302521008417</v>
      </c>
      <c r="Q75" s="136">
        <v>51.075673343267724</v>
      </c>
      <c r="R75" s="136">
        <v>9.1172864284388346</v>
      </c>
      <c r="S75" s="151">
        <v>2870.2999999999993</v>
      </c>
      <c r="T75" s="152">
        <v>10.295358649789028</v>
      </c>
      <c r="U75" s="153">
        <v>1.1599999999999999</v>
      </c>
      <c r="V75" s="154">
        <v>498</v>
      </c>
      <c r="W75" s="155">
        <v>29.550767932489443</v>
      </c>
      <c r="X75" s="156">
        <v>0.18795306796116501</v>
      </c>
      <c r="Y75" s="157">
        <v>20.058166796116506</v>
      </c>
      <c r="Z75" s="153">
        <v>0.75341772151898734</v>
      </c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"/>
      <c r="AQ75" s="131">
        <v>3.6975446826347302</v>
      </c>
      <c r="AR75" s="131">
        <v>-6.52473693258142</v>
      </c>
      <c r="AS75" s="131">
        <v>13.152486595848877</v>
      </c>
      <c r="AT75" s="131">
        <v>-1.2820499798006662</v>
      </c>
      <c r="AU75" s="131">
        <v>9.1172864284388346</v>
      </c>
      <c r="AV75" s="131">
        <v>15.745036091706293</v>
      </c>
      <c r="AW75" s="131">
        <v>12.047491409071563</v>
      </c>
      <c r="AX75" s="132">
        <v>6.6277496632674575</v>
      </c>
      <c r="AY75" s="132">
        <v>5.4197417458041048</v>
      </c>
    </row>
    <row r="76" spans="1:51" ht="13.5" customHeight="1" x14ac:dyDescent="0.25">
      <c r="A76" s="1"/>
      <c r="B76" s="1"/>
      <c r="C76" s="133">
        <v>0.33333333333333298</v>
      </c>
      <c r="D76" s="142">
        <v>45554</v>
      </c>
      <c r="E76" s="150"/>
      <c r="F76" s="100">
        <v>46</v>
      </c>
      <c r="G76" s="139">
        <v>2488.6999999999998</v>
      </c>
      <c r="H76" s="141">
        <v>0</v>
      </c>
      <c r="I76" s="141">
        <v>2.12</v>
      </c>
      <c r="J76" s="100">
        <v>436</v>
      </c>
      <c r="K76" s="212">
        <v>15.4</v>
      </c>
      <c r="L76" s="212">
        <v>17.100000000000001</v>
      </c>
      <c r="M76" s="212">
        <v>25.1</v>
      </c>
      <c r="N76" s="218">
        <v>1.6996</v>
      </c>
      <c r="O76" s="218">
        <v>21.8</v>
      </c>
      <c r="P76" s="136">
        <v>7.2680672268907571</v>
      </c>
      <c r="Q76" s="136">
        <v>51.441710309837902</v>
      </c>
      <c r="R76" s="136">
        <v>9.2547784557500705</v>
      </c>
      <c r="S76" s="151">
        <v>2820.6000000000004</v>
      </c>
      <c r="T76" s="152">
        <v>10.295358649789028</v>
      </c>
      <c r="U76" s="153">
        <v>1.1599999999999999</v>
      </c>
      <c r="V76" s="154">
        <v>498</v>
      </c>
      <c r="W76" s="155">
        <v>29.039088607594934</v>
      </c>
      <c r="X76" s="156">
        <v>0.18795306796116501</v>
      </c>
      <c r="Y76" s="157">
        <v>20.058166796116506</v>
      </c>
      <c r="Z76" s="153">
        <v>0.75341772151898734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4"/>
      <c r="AQ76" s="131">
        <v>3.7240433648996345</v>
      </c>
      <c r="AR76" s="131">
        <v>-6.6544070723903825</v>
      </c>
      <c r="AS76" s="131">
        <v>13.387531834552139</v>
      </c>
      <c r="AT76" s="131">
        <v>-1.2974938003682155</v>
      </c>
      <c r="AU76" s="131">
        <v>9.2547784557500705</v>
      </c>
      <c r="AV76" s="131">
        <v>15.987903217911827</v>
      </c>
      <c r="AW76" s="131">
        <v>12.263859853012193</v>
      </c>
      <c r="AX76" s="132">
        <v>6.733124762161756</v>
      </c>
      <c r="AY76" s="132">
        <v>5.5307350908504365</v>
      </c>
    </row>
    <row r="77" spans="1:51" s="192" customFormat="1" ht="13.5" customHeight="1" x14ac:dyDescent="0.25">
      <c r="A77" s="173" t="s">
        <v>150</v>
      </c>
      <c r="B77" s="173"/>
      <c r="C77" s="175">
        <v>0.33333333333333298</v>
      </c>
      <c r="D77" s="176">
        <v>45555</v>
      </c>
      <c r="E77" s="213"/>
      <c r="F77" s="178">
        <v>47</v>
      </c>
      <c r="G77" s="179">
        <v>2708.9</v>
      </c>
      <c r="H77" s="180">
        <v>0</v>
      </c>
      <c r="I77" s="180">
        <v>2.11</v>
      </c>
      <c r="J77" s="178">
        <v>440</v>
      </c>
      <c r="K77" s="214">
        <v>15.2</v>
      </c>
      <c r="L77" s="214">
        <v>17.2</v>
      </c>
      <c r="M77" s="214">
        <v>25.3</v>
      </c>
      <c r="N77" s="181">
        <v>1.6900999999999999</v>
      </c>
      <c r="O77" s="181">
        <v>21.835000000000001</v>
      </c>
      <c r="P77" s="181">
        <v>7.1742857142857144</v>
      </c>
      <c r="Q77" s="181">
        <v>51.843242773996465</v>
      </c>
      <c r="R77" s="181">
        <v>9.3898897724187371</v>
      </c>
      <c r="S77" s="182">
        <v>2855</v>
      </c>
      <c r="T77" s="183">
        <v>10.118043844856661</v>
      </c>
      <c r="U77" s="184">
        <v>1.05</v>
      </c>
      <c r="V77" s="185">
        <v>510</v>
      </c>
      <c r="W77" s="186">
        <v>28.88701517706577</v>
      </c>
      <c r="X77" s="184">
        <v>0.22139999999999999</v>
      </c>
      <c r="Y77" s="187">
        <v>21.071099999999998</v>
      </c>
      <c r="Z77" s="184">
        <v>0.56458684654300173</v>
      </c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88">
        <v>3.7531116890267877</v>
      </c>
      <c r="AR77" s="188">
        <v>-6.7953447512372094</v>
      </c>
      <c r="AS77" s="188">
        <v>13.567516023244449</v>
      </c>
      <c r="AT77" s="188">
        <v>-1.2855233891004332</v>
      </c>
      <c r="AU77" s="188">
        <v>9.3898897724187371</v>
      </c>
      <c r="AV77" s="188">
        <v>16.162061044425975</v>
      </c>
      <c r="AW77" s="188">
        <v>12.408949355399187</v>
      </c>
      <c r="AX77" s="189">
        <v>6.77217127200724</v>
      </c>
      <c r="AY77" s="189">
        <v>5.636778083391949</v>
      </c>
    </row>
    <row r="78" spans="1:51" ht="13.5" customHeight="1" x14ac:dyDescent="0.25">
      <c r="A78" s="1"/>
      <c r="B78" s="1"/>
      <c r="C78" s="133">
        <v>0.33333333333333298</v>
      </c>
      <c r="D78" s="142">
        <v>45556</v>
      </c>
      <c r="E78" s="150"/>
      <c r="F78" s="100">
        <v>48</v>
      </c>
      <c r="G78" s="139">
        <v>2770.6</v>
      </c>
      <c r="H78" s="141">
        <v>0</v>
      </c>
      <c r="I78" s="141">
        <v>2.1</v>
      </c>
      <c r="J78" s="100">
        <v>442</v>
      </c>
      <c r="K78" s="212">
        <v>15</v>
      </c>
      <c r="L78" s="212">
        <v>17</v>
      </c>
      <c r="M78" s="212">
        <v>25.4</v>
      </c>
      <c r="N78" s="218">
        <v>1.6482999999999999</v>
      </c>
      <c r="O78" s="218">
        <v>21.84</v>
      </c>
      <c r="P78" s="136">
        <v>7.1273949579831939</v>
      </c>
      <c r="Q78" s="136">
        <v>52.233518473954575</v>
      </c>
      <c r="R78" s="136">
        <v>9.5242935310194916</v>
      </c>
      <c r="S78" s="151">
        <v>2854.8999999999996</v>
      </c>
      <c r="T78" s="152">
        <v>10.118043844856661</v>
      </c>
      <c r="U78" s="153">
        <v>1.05</v>
      </c>
      <c r="V78" s="154">
        <v>510</v>
      </c>
      <c r="W78" s="155">
        <v>28.88600337268128</v>
      </c>
      <c r="X78" s="219">
        <v>0.22139999999999999</v>
      </c>
      <c r="Y78" s="220">
        <v>21.071099999999998</v>
      </c>
      <c r="Z78" s="153">
        <v>0.56458684654300173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1">
        <v>3.7813650970522321</v>
      </c>
      <c r="AR78" s="131">
        <v>-6.9430074153465506</v>
      </c>
      <c r="AS78" s="131">
        <v>13.784711944507588</v>
      </c>
      <c r="AT78" s="131">
        <v>-1.2838860272334343</v>
      </c>
      <c r="AU78" s="131">
        <v>9.5242935310194916</v>
      </c>
      <c r="AV78" s="131">
        <v>16.36599806018053</v>
      </c>
      <c r="AW78" s="131">
        <v>12.584632963128298</v>
      </c>
      <c r="AX78" s="132">
        <v>6.8417045291610377</v>
      </c>
      <c r="AY78" s="132">
        <v>5.7429284339672595</v>
      </c>
    </row>
    <row r="79" spans="1:51" ht="13.5" customHeight="1" x14ac:dyDescent="0.25">
      <c r="A79" s="1"/>
      <c r="B79" s="1"/>
      <c r="C79" s="133">
        <v>0.33333333333333298</v>
      </c>
      <c r="D79" s="142">
        <v>45557</v>
      </c>
      <c r="E79" s="150"/>
      <c r="F79" s="100">
        <v>49</v>
      </c>
      <c r="G79" s="139">
        <v>2820.6</v>
      </c>
      <c r="H79" s="141">
        <v>0</v>
      </c>
      <c r="I79" s="141">
        <v>2.11</v>
      </c>
      <c r="J79" s="100">
        <v>443</v>
      </c>
      <c r="K79" s="212">
        <v>15.3</v>
      </c>
      <c r="L79" s="212">
        <v>17.3</v>
      </c>
      <c r="M79" s="212">
        <v>25</v>
      </c>
      <c r="N79" s="218">
        <v>1.5817999999999999</v>
      </c>
      <c r="O79" s="218">
        <v>21.85</v>
      </c>
      <c r="P79" s="136">
        <v>7.033613445378152</v>
      </c>
      <c r="Q79" s="136">
        <v>52.613366202534536</v>
      </c>
      <c r="R79" s="136">
        <v>9.658692581957947</v>
      </c>
      <c r="S79" s="151">
        <v>2822.1000000000004</v>
      </c>
      <c r="T79" s="152">
        <v>10.118043844856661</v>
      </c>
      <c r="U79" s="153">
        <v>1.05</v>
      </c>
      <c r="V79" s="154">
        <v>510</v>
      </c>
      <c r="W79" s="155">
        <v>28.554131534569986</v>
      </c>
      <c r="X79" s="219">
        <v>0.22139999999999999</v>
      </c>
      <c r="Y79" s="220">
        <v>21.071099999999998</v>
      </c>
      <c r="Z79" s="153">
        <v>0.56458684654300173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1">
        <v>3.8088635881554698</v>
      </c>
      <c r="AR79" s="131">
        <v>-7.0914184057384579</v>
      </c>
      <c r="AS79" s="131">
        <v>13.98932304982263</v>
      </c>
      <c r="AT79" s="131">
        <v>-1.2770268347485505</v>
      </c>
      <c r="AU79" s="131">
        <v>9.658692581957947</v>
      </c>
      <c r="AV79" s="131">
        <v>16.556597226042118</v>
      </c>
      <c r="AW79" s="131">
        <v>12.747733637886649</v>
      </c>
      <c r="AX79" s="132">
        <v>6.8979046440841723</v>
      </c>
      <c r="AY79" s="132">
        <v>5.8498289938024772</v>
      </c>
    </row>
    <row r="80" spans="1:51" ht="13.5" customHeight="1" x14ac:dyDescent="0.25">
      <c r="A80" s="1"/>
      <c r="B80" s="1"/>
      <c r="C80" s="133">
        <v>0.33333333333333298</v>
      </c>
      <c r="D80" s="142">
        <v>45558</v>
      </c>
      <c r="E80" s="150"/>
      <c r="F80" s="100">
        <v>50</v>
      </c>
      <c r="G80" s="139">
        <v>2792.2</v>
      </c>
      <c r="H80" s="141">
        <v>0</v>
      </c>
      <c r="I80" s="141">
        <v>2.12</v>
      </c>
      <c r="J80" s="100">
        <v>445</v>
      </c>
      <c r="K80" s="212">
        <v>15.2</v>
      </c>
      <c r="L80" s="212">
        <v>17</v>
      </c>
      <c r="M80" s="212">
        <v>25.2</v>
      </c>
      <c r="N80" s="218">
        <v>1.5760999999999998</v>
      </c>
      <c r="O80" s="218">
        <v>21.95</v>
      </c>
      <c r="P80" s="136">
        <v>6.7877516778523486</v>
      </c>
      <c r="Q80" s="221">
        <v>52.98789972923057</v>
      </c>
      <c r="R80" s="221">
        <v>9.7915475196627408</v>
      </c>
      <c r="S80" s="151">
        <v>2845.6999999999989</v>
      </c>
      <c r="T80" s="152">
        <v>10.118043844856661</v>
      </c>
      <c r="U80" s="153">
        <v>1.05</v>
      </c>
      <c r="V80" s="154">
        <v>510</v>
      </c>
      <c r="W80" s="155">
        <v>28.79291736930859</v>
      </c>
      <c r="X80" s="219">
        <v>0.22139999999999999</v>
      </c>
      <c r="Y80" s="220">
        <v>21.071099999999998</v>
      </c>
      <c r="Z80" s="153">
        <v>0.56458684654300173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1">
        <v>3.8359773658005745</v>
      </c>
      <c r="AR80" s="131">
        <v>-7.2327640717377166</v>
      </c>
      <c r="AS80" s="131">
        <v>14.179063759217799</v>
      </c>
      <c r="AT80" s="131">
        <v>-1.2685400577566572</v>
      </c>
      <c r="AU80" s="131">
        <v>9.7915475196627408</v>
      </c>
      <c r="AV80" s="131">
        <v>16.737847207142824</v>
      </c>
      <c r="AW80" s="131">
        <v>12.901869841342251</v>
      </c>
      <c r="AX80" s="132">
        <v>6.9462996874800824</v>
      </c>
      <c r="AY80" s="132">
        <v>5.9555701538621664</v>
      </c>
    </row>
    <row r="81" spans="1:51" ht="13.5" customHeight="1" x14ac:dyDescent="0.25">
      <c r="A81" s="1"/>
      <c r="B81" s="1"/>
      <c r="C81" s="133">
        <v>0.33333333333333298</v>
      </c>
      <c r="D81" s="142">
        <v>45559</v>
      </c>
      <c r="E81" s="150"/>
      <c r="F81" s="100">
        <v>51</v>
      </c>
      <c r="G81" s="139">
        <v>2830.5</v>
      </c>
      <c r="H81" s="141">
        <v>0</v>
      </c>
      <c r="I81" s="141">
        <v>2.11</v>
      </c>
      <c r="J81" s="100">
        <v>446</v>
      </c>
      <c r="K81" s="212">
        <v>15</v>
      </c>
      <c r="L81" s="212">
        <v>17.2</v>
      </c>
      <c r="M81" s="212">
        <v>25.3</v>
      </c>
      <c r="N81" s="218">
        <v>1.5380999999999998</v>
      </c>
      <c r="O81" s="218">
        <v>21.895</v>
      </c>
      <c r="P81" s="136">
        <v>6.3196308724832218</v>
      </c>
      <c r="Q81" s="221">
        <v>53.357233847986208</v>
      </c>
      <c r="R81" s="221">
        <v>9.9255134656698036</v>
      </c>
      <c r="S81" s="151">
        <v>2834.9000000000005</v>
      </c>
      <c r="T81" s="152">
        <v>10.118043844856661</v>
      </c>
      <c r="U81" s="153">
        <v>1.05</v>
      </c>
      <c r="V81" s="154">
        <v>510</v>
      </c>
      <c r="W81" s="155">
        <v>28.683642495784156</v>
      </c>
      <c r="X81" s="219">
        <v>0.22139999999999999</v>
      </c>
      <c r="Y81" s="220">
        <v>21.071099999999998</v>
      </c>
      <c r="Z81" s="153">
        <v>0.56458684654300173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1">
        <v>3.8627147403182325</v>
      </c>
      <c r="AR81" s="131">
        <v>-7.3653293375878262</v>
      </c>
      <c r="AS81" s="131">
        <v>14.353341044658336</v>
      </c>
      <c r="AT81" s="131">
        <v>-1.2591798241053709</v>
      </c>
      <c r="AU81" s="131">
        <v>9.9255134656698036</v>
      </c>
      <c r="AV81" s="131">
        <v>16.913525172740314</v>
      </c>
      <c r="AW81" s="131">
        <v>13.050810432422082</v>
      </c>
      <c r="AX81" s="132">
        <v>6.9880117070705099</v>
      </c>
      <c r="AY81" s="132">
        <v>6.0627987253515716</v>
      </c>
    </row>
    <row r="82" spans="1:51" ht="13.5" customHeight="1" x14ac:dyDescent="0.25">
      <c r="A82" s="1"/>
      <c r="B82" s="1"/>
      <c r="C82" s="133">
        <v>0.33333333333333298</v>
      </c>
      <c r="D82" s="142">
        <v>45560</v>
      </c>
      <c r="E82" s="150"/>
      <c r="F82" s="100">
        <v>52</v>
      </c>
      <c r="G82" s="139">
        <v>2754.5</v>
      </c>
      <c r="H82" s="148">
        <v>0</v>
      </c>
      <c r="I82" s="141">
        <v>2.12</v>
      </c>
      <c r="J82" s="100">
        <v>445</v>
      </c>
      <c r="K82" s="212">
        <v>14.8</v>
      </c>
      <c r="L82" s="212">
        <v>17.100000000000001</v>
      </c>
      <c r="M82" s="212">
        <v>25.1</v>
      </c>
      <c r="N82" s="218">
        <v>1.4810999999999999</v>
      </c>
      <c r="O82" s="218">
        <v>21.765000000000001</v>
      </c>
      <c r="P82" s="136">
        <v>5.851510067114094</v>
      </c>
      <c r="Q82" s="221">
        <v>53.699637172493766</v>
      </c>
      <c r="R82" s="221">
        <v>10.05897098414871</v>
      </c>
      <c r="S82" s="151">
        <v>2843.0000000000018</v>
      </c>
      <c r="T82" s="152">
        <v>10.118043844856661</v>
      </c>
      <c r="U82" s="153">
        <v>1.05</v>
      </c>
      <c r="V82" s="154">
        <v>510</v>
      </c>
      <c r="W82" s="155">
        <v>28.765598650927505</v>
      </c>
      <c r="X82" s="219">
        <v>0.22139999999999999</v>
      </c>
      <c r="Y82" s="220">
        <v>21.071099999999998</v>
      </c>
      <c r="Z82" s="153">
        <v>0.56458684654300173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1">
        <v>3.8875025014768676</v>
      </c>
      <c r="AR82" s="131">
        <v>-7.4835345832466542</v>
      </c>
      <c r="AS82" s="131">
        <v>14.527995773720045</v>
      </c>
      <c r="AT82" s="131">
        <v>-1.2581691043238341</v>
      </c>
      <c r="AU82" s="131">
        <v>10.05897098414871</v>
      </c>
      <c r="AV82" s="131">
        <v>17.1034321746221</v>
      </c>
      <c r="AW82" s="131">
        <v>13.215929673145233</v>
      </c>
      <c r="AX82" s="132">
        <v>7.0444611904733909</v>
      </c>
      <c r="AY82" s="132">
        <v>6.171468482671842</v>
      </c>
    </row>
    <row r="83" spans="1:51" s="170" customFormat="1" ht="13.5" customHeight="1" x14ac:dyDescent="0.25">
      <c r="A83" s="1"/>
      <c r="B83" s="1"/>
      <c r="C83" s="133">
        <v>0.33333333333333298</v>
      </c>
      <c r="D83" s="142">
        <v>45561</v>
      </c>
      <c r="E83" s="150"/>
      <c r="F83" s="100">
        <v>53</v>
      </c>
      <c r="G83" s="139">
        <v>2778.6</v>
      </c>
      <c r="H83" s="141">
        <v>0</v>
      </c>
      <c r="I83" s="141">
        <v>2.13</v>
      </c>
      <c r="J83" s="100">
        <v>448</v>
      </c>
      <c r="K83" s="212">
        <v>14.5</v>
      </c>
      <c r="L83" s="212">
        <v>17.2</v>
      </c>
      <c r="M83" s="212">
        <v>25</v>
      </c>
      <c r="N83" s="218">
        <v>1.4772999999999998</v>
      </c>
      <c r="O83" s="218">
        <v>21.81</v>
      </c>
      <c r="P83" s="136">
        <v>5.4770134228187919</v>
      </c>
      <c r="Q83" s="136">
        <v>54.044355805927054</v>
      </c>
      <c r="R83" s="136">
        <v>10.192809823273734</v>
      </c>
      <c r="S83" s="151">
        <v>2853.3999999999996</v>
      </c>
      <c r="T83" s="152">
        <v>10.118043844856661</v>
      </c>
      <c r="U83" s="153">
        <v>1.05</v>
      </c>
      <c r="V83" s="154">
        <v>510</v>
      </c>
      <c r="W83" s="155">
        <v>28.870826306913994</v>
      </c>
      <c r="X83" s="219">
        <v>0.22139999999999999</v>
      </c>
      <c r="Y83" s="220">
        <v>21.071099999999998</v>
      </c>
      <c r="Z83" s="153">
        <v>0.56458684654300173</v>
      </c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"/>
      <c r="AQ83" s="131">
        <v>3.9124578758581312</v>
      </c>
      <c r="AR83" s="131">
        <v>-7.5943781515777111</v>
      </c>
      <c r="AS83" s="131">
        <v>14.685758999150615</v>
      </c>
      <c r="AT83" s="131">
        <v>-1.2549301987748753</v>
      </c>
      <c r="AU83" s="131">
        <v>10.192809823273734</v>
      </c>
      <c r="AV83" s="131">
        <v>17.284190670846638</v>
      </c>
      <c r="AW83" s="131">
        <v>13.371732794988507</v>
      </c>
      <c r="AX83" s="132">
        <v>7.0913808475729034</v>
      </c>
      <c r="AY83" s="132">
        <v>6.2803519474156033</v>
      </c>
    </row>
    <row r="84" spans="1:51" ht="13.5" customHeight="1" x14ac:dyDescent="0.25">
      <c r="A84" s="1"/>
      <c r="B84" s="1"/>
      <c r="C84" s="133">
        <v>0.33333333333333298</v>
      </c>
      <c r="D84" s="142">
        <v>45562</v>
      </c>
      <c r="E84" s="150"/>
      <c r="F84" s="100">
        <v>54</v>
      </c>
      <c r="G84" s="139">
        <v>2833.6</v>
      </c>
      <c r="H84" s="141">
        <v>0</v>
      </c>
      <c r="I84" s="141">
        <v>2.12</v>
      </c>
      <c r="J84" s="100">
        <v>449</v>
      </c>
      <c r="K84" s="212">
        <v>14.2</v>
      </c>
      <c r="L84" s="212">
        <v>16.899999999999999</v>
      </c>
      <c r="M84" s="212">
        <v>25.2</v>
      </c>
      <c r="N84" s="218">
        <v>1.4145999999999999</v>
      </c>
      <c r="O84" s="218">
        <v>21.959499999999998</v>
      </c>
      <c r="P84" s="136">
        <v>5.1493288590604038</v>
      </c>
      <c r="Q84" s="136">
        <v>54.379282760873501</v>
      </c>
      <c r="R84" s="136">
        <v>10.327138259277724</v>
      </c>
      <c r="S84" s="151">
        <v>2842.3999999999996</v>
      </c>
      <c r="T84" s="152">
        <v>10.118043844856661</v>
      </c>
      <c r="U84" s="153">
        <v>1.05</v>
      </c>
      <c r="V84" s="154">
        <v>510</v>
      </c>
      <c r="W84" s="155">
        <v>28.759527824620569</v>
      </c>
      <c r="X84" s="219">
        <v>0.22139999999999999</v>
      </c>
      <c r="Y84" s="220">
        <v>21.071099999999998</v>
      </c>
      <c r="Z84" s="153">
        <v>0.56458684654300173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1">
        <v>3.9367043967607578</v>
      </c>
      <c r="AR84" s="131">
        <v>-7.700066320904428</v>
      </c>
      <c r="AS84" s="131">
        <v>14.818641042060182</v>
      </c>
      <c r="AT84" s="131">
        <v>-1.245158689791825</v>
      </c>
      <c r="AU84" s="131">
        <v>10.327138259277724</v>
      </c>
      <c r="AV84" s="131">
        <v>17.445712980433477</v>
      </c>
      <c r="AW84" s="131">
        <v>13.509008583672719</v>
      </c>
      <c r="AX84" s="132">
        <v>7.1185747211557544</v>
      </c>
      <c r="AY84" s="132">
        <v>6.3904338625169661</v>
      </c>
    </row>
    <row r="85" spans="1:51" ht="13.5" customHeight="1" x14ac:dyDescent="0.25">
      <c r="A85" s="1"/>
      <c r="B85" s="1"/>
      <c r="C85" s="133">
        <v>0.33333333333333298</v>
      </c>
      <c r="D85" s="142">
        <v>45563</v>
      </c>
      <c r="E85" s="150"/>
      <c r="F85" s="100">
        <v>55</v>
      </c>
      <c r="G85" s="139">
        <v>2850.6</v>
      </c>
      <c r="H85" s="141">
        <v>0</v>
      </c>
      <c r="I85" s="141">
        <v>2.14</v>
      </c>
      <c r="J85" s="100">
        <v>450</v>
      </c>
      <c r="K85" s="212">
        <v>14</v>
      </c>
      <c r="L85" s="212">
        <v>17.3</v>
      </c>
      <c r="M85" s="212">
        <v>25.2</v>
      </c>
      <c r="N85" s="218">
        <v>1.3879999999999999</v>
      </c>
      <c r="O85" s="218">
        <v>21.824999999999999</v>
      </c>
      <c r="P85" s="136">
        <v>4.626633165829146</v>
      </c>
      <c r="Q85" s="136">
        <v>54.709315516164104</v>
      </c>
      <c r="R85" s="136">
        <v>10.460948852428961</v>
      </c>
      <c r="S85" s="151">
        <v>2711</v>
      </c>
      <c r="T85" s="152">
        <v>10.118043844856661</v>
      </c>
      <c r="U85" s="153">
        <v>1.05</v>
      </c>
      <c r="V85" s="154">
        <v>510</v>
      </c>
      <c r="W85" s="155">
        <v>27.430016863406411</v>
      </c>
      <c r="X85" s="219">
        <v>0.22139999999999999</v>
      </c>
      <c r="Y85" s="220">
        <v>21.071099999999998</v>
      </c>
      <c r="Z85" s="153">
        <v>0.56458684654300173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1">
        <v>3.9605966096194827</v>
      </c>
      <c r="AR85" s="131">
        <v>-7.7943858338926892</v>
      </c>
      <c r="AS85" s="131">
        <v>14.931762528292152</v>
      </c>
      <c r="AT85" s="131">
        <v>-1.2343557247440455</v>
      </c>
      <c r="AU85" s="131">
        <v>10.460948852428961</v>
      </c>
      <c r="AV85" s="131">
        <v>17.598325546828423</v>
      </c>
      <c r="AW85" s="131">
        <v>13.637728937208941</v>
      </c>
      <c r="AX85" s="132">
        <v>7.137376694399463</v>
      </c>
      <c r="AY85" s="132">
        <v>6.5003522428094787</v>
      </c>
    </row>
    <row r="86" spans="1:51" s="192" customFormat="1" ht="13.5" customHeight="1" x14ac:dyDescent="0.25">
      <c r="A86" s="1" t="s">
        <v>165</v>
      </c>
      <c r="B86" s="1"/>
      <c r="C86" s="133">
        <v>0.33333333333333298</v>
      </c>
      <c r="D86" s="142">
        <v>45564</v>
      </c>
      <c r="E86" s="150"/>
      <c r="F86" s="100">
        <v>56</v>
      </c>
      <c r="G86" s="139">
        <v>2730</v>
      </c>
      <c r="H86" s="141">
        <v>0</v>
      </c>
      <c r="I86" s="141">
        <v>2.13</v>
      </c>
      <c r="J86" s="100">
        <v>455</v>
      </c>
      <c r="K86" s="212">
        <v>14.3</v>
      </c>
      <c r="L86" s="212">
        <v>17.100000000000001</v>
      </c>
      <c r="M86" s="212">
        <v>25.2</v>
      </c>
      <c r="N86" s="218">
        <v>1.4240999999999999</v>
      </c>
      <c r="O86" s="218">
        <v>21.96</v>
      </c>
      <c r="P86" s="136">
        <v>4.4396984924623117</v>
      </c>
      <c r="Q86" s="136">
        <v>55.035405738814418</v>
      </c>
      <c r="R86" s="136">
        <v>10.588573577320956</v>
      </c>
      <c r="S86" s="151">
        <v>2807.5000000000005</v>
      </c>
      <c r="T86" s="152">
        <v>10.118043844856661</v>
      </c>
      <c r="U86" s="153">
        <v>1.05</v>
      </c>
      <c r="V86" s="154">
        <v>510</v>
      </c>
      <c r="W86" s="155">
        <v>28.406408094435083</v>
      </c>
      <c r="X86" s="219">
        <v>0.22140000000000001</v>
      </c>
      <c r="Y86" s="220">
        <v>21.071100000000001</v>
      </c>
      <c r="Z86" s="153">
        <v>0.56458684654300173</v>
      </c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"/>
      <c r="AQ86" s="131">
        <v>3.984203408901724</v>
      </c>
      <c r="AR86" s="131">
        <v>-7.8806109545105416</v>
      </c>
      <c r="AS86" s="131">
        <v>15.02657222543157</v>
      </c>
      <c r="AT86" s="131">
        <v>-1.2212022071107653</v>
      </c>
      <c r="AU86" s="131">
        <v>10.588573577320956</v>
      </c>
      <c r="AV86" s="131">
        <v>17.734534848241985</v>
      </c>
      <c r="AW86" s="131">
        <v>13.750331439340261</v>
      </c>
      <c r="AX86" s="132">
        <v>7.1459612709210285</v>
      </c>
      <c r="AY86" s="132">
        <v>6.6043701684192317</v>
      </c>
    </row>
    <row r="87" spans="1:51" ht="13.5" customHeight="1" x14ac:dyDescent="0.25">
      <c r="A87" s="1"/>
      <c r="B87" s="1"/>
      <c r="C87" s="133">
        <v>0.33333333333333298</v>
      </c>
      <c r="D87" s="142">
        <v>45565</v>
      </c>
      <c r="E87" s="150"/>
      <c r="F87" s="100">
        <v>57</v>
      </c>
      <c r="G87" s="139">
        <v>2622.9</v>
      </c>
      <c r="H87" s="141">
        <v>0</v>
      </c>
      <c r="I87" s="141">
        <v>2.12</v>
      </c>
      <c r="J87" s="100">
        <v>459</v>
      </c>
      <c r="K87" s="212">
        <v>14.2</v>
      </c>
      <c r="L87" s="212">
        <v>17</v>
      </c>
      <c r="M87" s="212">
        <v>25</v>
      </c>
      <c r="N87" s="218">
        <v>1.3898999999999999</v>
      </c>
      <c r="O87" s="218">
        <v>21.88</v>
      </c>
      <c r="P87" s="136">
        <v>3.4816971713810321</v>
      </c>
      <c r="Q87" s="136">
        <v>55.335350898646034</v>
      </c>
      <c r="R87" s="136">
        <v>10.720741196330279</v>
      </c>
      <c r="S87" s="151">
        <v>2831.1</v>
      </c>
      <c r="T87" s="152">
        <v>10.118043844856661</v>
      </c>
      <c r="U87" s="153">
        <v>1.05</v>
      </c>
      <c r="V87" s="154">
        <v>510</v>
      </c>
      <c r="W87" s="155">
        <v>28.645193929173693</v>
      </c>
      <c r="X87" s="219">
        <v>0.22140000000000001</v>
      </c>
      <c r="Y87" s="220">
        <v>21.071100000000001</v>
      </c>
      <c r="Z87" s="153">
        <v>0.56458684654300173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1">
        <v>4.0059174766412458</v>
      </c>
      <c r="AR87" s="131">
        <v>-7.9420613861048013</v>
      </c>
      <c r="AS87" s="131">
        <v>15.140341985244989</v>
      </c>
      <c r="AT87" s="131">
        <v>-1.2294285356524908</v>
      </c>
      <c r="AU87" s="131">
        <v>10.720741196330279</v>
      </c>
      <c r="AV87" s="131">
        <v>17.919021795470467</v>
      </c>
      <c r="AW87" s="131">
        <v>13.913104318829221</v>
      </c>
      <c r="AX87" s="132">
        <v>7.1982805991401877</v>
      </c>
      <c r="AY87" s="132">
        <v>6.7148237196890328</v>
      </c>
    </row>
    <row r="88" spans="1:51" s="192" customFormat="1" ht="13.5" customHeight="1" x14ac:dyDescent="0.25">
      <c r="A88" s="173" t="s">
        <v>150</v>
      </c>
      <c r="B88" s="173"/>
      <c r="C88" s="175">
        <v>0.33333333333333298</v>
      </c>
      <c r="D88" s="176">
        <v>45566</v>
      </c>
      <c r="E88" s="213"/>
      <c r="F88" s="178">
        <v>58</v>
      </c>
      <c r="G88" s="179">
        <v>2888.5</v>
      </c>
      <c r="H88" s="180">
        <v>0</v>
      </c>
      <c r="I88" s="180">
        <v>2.1</v>
      </c>
      <c r="J88" s="178">
        <v>462</v>
      </c>
      <c r="K88" s="214">
        <v>14.5</v>
      </c>
      <c r="L88" s="214">
        <v>16.899999999999999</v>
      </c>
      <c r="M88" s="214">
        <v>25.1</v>
      </c>
      <c r="N88" s="181">
        <v>1.3671</v>
      </c>
      <c r="O88" s="181">
        <v>21.85</v>
      </c>
      <c r="P88" s="181">
        <v>2.3211314475873546</v>
      </c>
      <c r="Q88" s="181">
        <v>55.664861661029633</v>
      </c>
      <c r="R88" s="181">
        <v>10.85401982364187</v>
      </c>
      <c r="S88" s="182">
        <v>2823.2000000000007</v>
      </c>
      <c r="T88" s="183">
        <v>10.379746835443038</v>
      </c>
      <c r="U88" s="184">
        <v>1.1499999999999999</v>
      </c>
      <c r="V88" s="185">
        <v>522</v>
      </c>
      <c r="W88" s="186">
        <v>29.304101265822791</v>
      </c>
      <c r="X88" s="184">
        <v>0.24740000000000004</v>
      </c>
      <c r="Y88" s="187">
        <v>20.2258</v>
      </c>
      <c r="Z88" s="187">
        <v>0.28253164556962024</v>
      </c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88">
        <v>4.0297719006276695</v>
      </c>
      <c r="AR88" s="188">
        <v>-7.9836374579805076</v>
      </c>
      <c r="AS88" s="188">
        <v>15.16045572262224</v>
      </c>
      <c r="AT88" s="188">
        <v>-1.2133331564386589</v>
      </c>
      <c r="AU88" s="188">
        <v>10.85401982364187</v>
      </c>
      <c r="AV88" s="188">
        <v>18.030838088283602</v>
      </c>
      <c r="AW88" s="188">
        <v>14.001066187655933</v>
      </c>
      <c r="AX88" s="189">
        <v>7.1768182646417324</v>
      </c>
      <c r="AY88" s="189">
        <v>6.8242479230142008</v>
      </c>
    </row>
    <row r="89" spans="1:51" s="170" customFormat="1" ht="13.5" customHeight="1" x14ac:dyDescent="0.25">
      <c r="A89" s="1"/>
      <c r="B89" s="1"/>
      <c r="C89" s="133">
        <v>0.33333333333333298</v>
      </c>
      <c r="D89" s="142">
        <v>45567</v>
      </c>
      <c r="E89" s="150"/>
      <c r="F89" s="100">
        <v>59</v>
      </c>
      <c r="G89" s="139">
        <v>2711</v>
      </c>
      <c r="H89" s="141">
        <v>0</v>
      </c>
      <c r="I89" s="141">
        <v>2.12</v>
      </c>
      <c r="J89" s="100">
        <v>465</v>
      </c>
      <c r="K89" s="212">
        <v>14.6</v>
      </c>
      <c r="L89" s="212">
        <v>17</v>
      </c>
      <c r="M89" s="212">
        <v>25.3</v>
      </c>
      <c r="N89" s="218">
        <v>1.3480999999999999</v>
      </c>
      <c r="O89" s="218">
        <v>21.89</v>
      </c>
      <c r="P89" s="136">
        <v>1.6180613090306544</v>
      </c>
      <c r="Q89" s="136">
        <v>55.958086913165261</v>
      </c>
      <c r="R89" s="136">
        <v>10.990364175192274</v>
      </c>
      <c r="S89" s="151">
        <v>2845.5</v>
      </c>
      <c r="T89" s="152">
        <v>10.379746835443038</v>
      </c>
      <c r="U89" s="153">
        <v>1.1499999999999999</v>
      </c>
      <c r="V89" s="154">
        <v>522</v>
      </c>
      <c r="W89" s="155">
        <v>29.535569620253167</v>
      </c>
      <c r="X89" s="219">
        <v>0.24740000000000004</v>
      </c>
      <c r="Y89" s="220">
        <v>20.2258</v>
      </c>
      <c r="Z89" s="158">
        <v>0.28253164556962024</v>
      </c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"/>
      <c r="AQ89" s="131">
        <v>4.050999491002476</v>
      </c>
      <c r="AR89" s="131">
        <v>-8.012859507716616</v>
      </c>
      <c r="AS89" s="131">
        <v>15.17690245791233</v>
      </c>
      <c r="AT89" s="131">
        <v>-1.2029002652713936</v>
      </c>
      <c r="AU89" s="131">
        <v>10.990364175192274</v>
      </c>
      <c r="AV89" s="131">
        <v>18.154407125387991</v>
      </c>
      <c r="AW89" s="131">
        <v>14.103407634385515</v>
      </c>
      <c r="AX89" s="132">
        <v>7.1640429501957144</v>
      </c>
      <c r="AY89" s="132">
        <v>6.9393646841897985</v>
      </c>
    </row>
    <row r="90" spans="1:51" ht="13.5" customHeight="1" x14ac:dyDescent="0.25">
      <c r="A90" s="1"/>
      <c r="B90" s="1"/>
      <c r="C90" s="133">
        <v>0.33333333333333298</v>
      </c>
      <c r="D90" s="142">
        <v>45568</v>
      </c>
      <c r="E90" s="150"/>
      <c r="F90" s="100">
        <v>60</v>
      </c>
      <c r="G90" s="139">
        <v>2770.3</v>
      </c>
      <c r="H90" s="141">
        <v>0</v>
      </c>
      <c r="I90" s="141">
        <v>2.11</v>
      </c>
      <c r="J90" s="100">
        <v>469</v>
      </c>
      <c r="K90" s="212">
        <v>14.7</v>
      </c>
      <c r="L90" s="212">
        <v>17.100000000000001</v>
      </c>
      <c r="M90" s="212">
        <v>25</v>
      </c>
      <c r="N90" s="218">
        <v>1.3329</v>
      </c>
      <c r="O90" s="218">
        <v>21.965</v>
      </c>
      <c r="P90" s="136">
        <v>1.1557580778790388</v>
      </c>
      <c r="Q90" s="136">
        <v>56.254517618520559</v>
      </c>
      <c r="R90" s="136">
        <v>11.127785488714757</v>
      </c>
      <c r="S90" s="151">
        <v>2856.1999999999989</v>
      </c>
      <c r="T90" s="152">
        <v>10.379746835443038</v>
      </c>
      <c r="U90" s="153">
        <v>1.1499999999999999</v>
      </c>
      <c r="V90" s="154">
        <v>522</v>
      </c>
      <c r="W90" s="155">
        <v>29.646632911392395</v>
      </c>
      <c r="X90" s="219">
        <v>0.24740000000000004</v>
      </c>
      <c r="Y90" s="220">
        <v>20.2258</v>
      </c>
      <c r="Z90" s="158">
        <v>0.28253164556962024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1">
        <v>4.0724591352246824</v>
      </c>
      <c r="AR90" s="131">
        <v>-8.0323835308266105</v>
      </c>
      <c r="AS90" s="131">
        <v>15.165919242359918</v>
      </c>
      <c r="AT90" s="131">
        <v>-1.1875595985219056</v>
      </c>
      <c r="AU90" s="131">
        <v>11.127785488714757</v>
      </c>
      <c r="AV90" s="131">
        <v>18.261321200248062</v>
      </c>
      <c r="AW90" s="131">
        <v>14.188862065023379</v>
      </c>
      <c r="AX90" s="132">
        <v>7.1335357115333071</v>
      </c>
      <c r="AY90" s="132">
        <v>7.0553263534900745</v>
      </c>
    </row>
    <row r="91" spans="1:51" s="192" customFormat="1" ht="13.5" customHeight="1" x14ac:dyDescent="0.25">
      <c r="A91" s="1"/>
      <c r="B91" s="1"/>
      <c r="C91" s="133">
        <v>0.33333333333333298</v>
      </c>
      <c r="D91" s="142">
        <v>45569</v>
      </c>
      <c r="E91" s="150"/>
      <c r="F91" s="100">
        <v>61</v>
      </c>
      <c r="G91" s="139">
        <v>2794.1</v>
      </c>
      <c r="H91" s="141">
        <v>0</v>
      </c>
      <c r="I91" s="141">
        <v>2.1</v>
      </c>
      <c r="J91" s="100">
        <v>470</v>
      </c>
      <c r="K91" s="212">
        <v>14.5</v>
      </c>
      <c r="L91" s="212">
        <v>17</v>
      </c>
      <c r="M91" s="212">
        <v>25.2</v>
      </c>
      <c r="N91" s="218">
        <v>1.3100999999999998</v>
      </c>
      <c r="O91" s="218">
        <v>21.975000000000001</v>
      </c>
      <c r="P91" s="136">
        <v>0.92691029900332234</v>
      </c>
      <c r="Q91" s="136">
        <v>56.547513458332944</v>
      </c>
      <c r="R91" s="136">
        <v>11.265723550806802</v>
      </c>
      <c r="S91" s="151">
        <v>2837.4000000000005</v>
      </c>
      <c r="T91" s="152">
        <v>10.379746835443038</v>
      </c>
      <c r="U91" s="153">
        <v>1.1499999999999999</v>
      </c>
      <c r="V91" s="154">
        <v>522</v>
      </c>
      <c r="W91" s="155">
        <v>29.45149367088608</v>
      </c>
      <c r="X91" s="219">
        <v>0.24740000000000001</v>
      </c>
      <c r="Y91" s="220">
        <v>20.2258</v>
      </c>
      <c r="Z91" s="158">
        <v>0.28253164556962024</v>
      </c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"/>
      <c r="AQ91" s="131">
        <v>4.0936701176477888</v>
      </c>
      <c r="AR91" s="131">
        <v>-8.046900534561864</v>
      </c>
      <c r="AS91" s="131">
        <v>15.143342642734494</v>
      </c>
      <c r="AT91" s="131">
        <v>-1.1706635584349323</v>
      </c>
      <c r="AU91" s="131">
        <v>11.265723550806802</v>
      </c>
      <c r="AV91" s="131">
        <v>18.362165658979432</v>
      </c>
      <c r="AW91" s="131">
        <v>14.268495541331642</v>
      </c>
      <c r="AX91" s="132">
        <v>7.0964421081726297</v>
      </c>
      <c r="AY91" s="132">
        <v>7.1720534331590136</v>
      </c>
    </row>
    <row r="92" spans="1:51" ht="13.5" customHeight="1" x14ac:dyDescent="0.25">
      <c r="A92" s="1"/>
      <c r="B92" s="1"/>
      <c r="C92" s="133">
        <v>0.33333333333333298</v>
      </c>
      <c r="D92" s="142">
        <v>45570</v>
      </c>
      <c r="E92" s="150"/>
      <c r="F92" s="100">
        <v>62</v>
      </c>
      <c r="G92" s="222">
        <v>2762.8</v>
      </c>
      <c r="H92" s="141">
        <v>0</v>
      </c>
      <c r="I92" s="141">
        <v>2.08</v>
      </c>
      <c r="J92" s="100">
        <v>476</v>
      </c>
      <c r="K92" s="212">
        <v>14.6</v>
      </c>
      <c r="L92" s="212">
        <v>16.899999999999999</v>
      </c>
      <c r="M92" s="212">
        <v>25.1</v>
      </c>
      <c r="N92" s="218">
        <v>1.2910999999999999</v>
      </c>
      <c r="O92" s="218">
        <v>21.869999999999997</v>
      </c>
      <c r="P92" s="136">
        <v>0.69518272425249172</v>
      </c>
      <c r="Q92" s="136">
        <v>56.831696568498735</v>
      </c>
      <c r="R92" s="136">
        <v>11.402753680832701</v>
      </c>
      <c r="S92" s="151">
        <v>2851.7</v>
      </c>
      <c r="T92" s="152">
        <v>10.379746835443038</v>
      </c>
      <c r="U92" s="153">
        <v>1.1499999999999999</v>
      </c>
      <c r="V92" s="154">
        <v>522</v>
      </c>
      <c r="W92" s="155">
        <v>29.599924050632911</v>
      </c>
      <c r="X92" s="219">
        <v>0.24740000000000001</v>
      </c>
      <c r="Y92" s="220">
        <v>20.2258</v>
      </c>
      <c r="Z92" s="158">
        <v>0.28253164556962024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1">
        <v>4.1142431160853441</v>
      </c>
      <c r="AR92" s="131">
        <v>-8.0560117255073536</v>
      </c>
      <c r="AS92" s="131">
        <v>15.119956888194674</v>
      </c>
      <c r="AT92" s="131">
        <v>-1.1565483047366265</v>
      </c>
      <c r="AU92" s="131">
        <v>11.402753680832701</v>
      </c>
      <c r="AV92" s="131">
        <v>18.466698843520021</v>
      </c>
      <c r="AW92" s="131">
        <v>14.352455727434677</v>
      </c>
      <c r="AX92" s="132">
        <v>7.06394516268732</v>
      </c>
      <c r="AY92" s="132">
        <v>7.2885105647473569</v>
      </c>
    </row>
    <row r="93" spans="1:51" ht="13.5" customHeight="1" x14ac:dyDescent="0.25">
      <c r="A93" s="1"/>
      <c r="B93" s="1"/>
      <c r="C93" s="133">
        <v>0.33333333333333298</v>
      </c>
      <c r="D93" s="142">
        <v>45571</v>
      </c>
      <c r="E93" s="150"/>
      <c r="F93" s="100">
        <v>63</v>
      </c>
      <c r="G93" s="139">
        <v>2784</v>
      </c>
      <c r="H93" s="141">
        <v>0</v>
      </c>
      <c r="I93" s="141">
        <v>2.0699999999999998</v>
      </c>
      <c r="J93" s="100">
        <v>485</v>
      </c>
      <c r="K93" s="212">
        <v>14.3</v>
      </c>
      <c r="L93" s="212">
        <v>16.8</v>
      </c>
      <c r="M93" s="212">
        <v>25.3</v>
      </c>
      <c r="N93" s="218">
        <v>1.2721</v>
      </c>
      <c r="O93" s="218">
        <v>22.015000000000001</v>
      </c>
      <c r="P93" s="136">
        <v>0.46500000000000008</v>
      </c>
      <c r="Q93" s="136">
        <v>57.112997009949488</v>
      </c>
      <c r="R93" s="136">
        <v>11.540474418759977</v>
      </c>
      <c r="S93" s="151">
        <v>2843.1000000000004</v>
      </c>
      <c r="T93" s="152">
        <v>10.379746835443038</v>
      </c>
      <c r="U93" s="153">
        <v>1.1499999999999999</v>
      </c>
      <c r="V93" s="154">
        <v>522</v>
      </c>
      <c r="W93" s="155">
        <v>29.510658227848108</v>
      </c>
      <c r="X93" s="219">
        <v>0.24740000000000001</v>
      </c>
      <c r="Y93" s="220">
        <v>20.2258</v>
      </c>
      <c r="Z93" s="158">
        <v>0.28253164556962024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1">
        <v>4.1346074281624192</v>
      </c>
      <c r="AR93" s="131">
        <v>-8.0599922041658498</v>
      </c>
      <c r="AS93" s="131">
        <v>15.081814535100616</v>
      </c>
      <c r="AT93" s="131">
        <v>-1.139743325276892</v>
      </c>
      <c r="AU93" s="131">
        <v>11.540474418759977</v>
      </c>
      <c r="AV93" s="131">
        <v>18.562296749694745</v>
      </c>
      <c r="AW93" s="131">
        <v>14.427689321532327</v>
      </c>
      <c r="AX93" s="132">
        <v>7.021822330934766</v>
      </c>
      <c r="AY93" s="132">
        <v>7.4058669905975583</v>
      </c>
    </row>
    <row r="94" spans="1:51" ht="13.5" customHeight="1" x14ac:dyDescent="0.25">
      <c r="A94" s="1"/>
      <c r="B94" s="1"/>
      <c r="C94" s="133">
        <v>0.33333333333333298</v>
      </c>
      <c r="D94" s="142">
        <v>45572</v>
      </c>
      <c r="E94" s="150"/>
      <c r="F94" s="100">
        <v>64</v>
      </c>
      <c r="G94" s="139">
        <v>2749.2</v>
      </c>
      <c r="H94" s="141">
        <v>0</v>
      </c>
      <c r="I94" s="141">
        <v>2.04</v>
      </c>
      <c r="J94" s="100">
        <v>496</v>
      </c>
      <c r="K94" s="212">
        <v>14.1</v>
      </c>
      <c r="L94" s="212">
        <v>16.899999999999999</v>
      </c>
      <c r="M94" s="212">
        <v>25</v>
      </c>
      <c r="N94" s="218">
        <v>1.2929999999999999</v>
      </c>
      <c r="O94" s="218">
        <v>21.91</v>
      </c>
      <c r="P94" s="136">
        <v>0.37200000000000005</v>
      </c>
      <c r="Q94" s="136">
        <v>57.395816707330781</v>
      </c>
      <c r="R94" s="136">
        <v>11.677779826061251</v>
      </c>
      <c r="S94" s="151">
        <v>2833.6000000000004</v>
      </c>
      <c r="T94" s="152">
        <v>10.379746835443038</v>
      </c>
      <c r="U94" s="153">
        <v>1.1499999999999999</v>
      </c>
      <c r="V94" s="154">
        <v>522</v>
      </c>
      <c r="W94" s="155">
        <v>29.412050632911395</v>
      </c>
      <c r="X94" s="219">
        <v>0.24740000000000001</v>
      </c>
      <c r="Y94" s="220">
        <v>20.2258</v>
      </c>
      <c r="Z94" s="158">
        <v>0.28253164556962024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1">
        <v>4.1550817244319642</v>
      </c>
      <c r="AR94" s="131">
        <v>-8.0617789221710989</v>
      </c>
      <c r="AS94" s="131">
        <v>15.051139703472579</v>
      </c>
      <c r="AT94" s="131">
        <v>-1.1270366934155931</v>
      </c>
      <c r="AU94" s="131">
        <v>11.677779826061251</v>
      </c>
      <c r="AV94" s="131">
        <v>18.667140607362732</v>
      </c>
      <c r="AW94" s="131">
        <v>14.512058882930768</v>
      </c>
      <c r="AX94" s="132">
        <v>6.98936078130148</v>
      </c>
      <c r="AY94" s="132">
        <v>7.5226981016292864</v>
      </c>
    </row>
    <row r="95" spans="1:51" ht="13.5" customHeight="1" x14ac:dyDescent="0.25">
      <c r="A95" s="1"/>
      <c r="B95" s="1"/>
      <c r="C95" s="133">
        <v>0.33333333333333298</v>
      </c>
      <c r="D95" s="142">
        <v>45573</v>
      </c>
      <c r="E95" s="150"/>
      <c r="F95" s="100">
        <v>65</v>
      </c>
      <c r="G95" s="139">
        <v>2770.7</v>
      </c>
      <c r="H95" s="141">
        <v>0</v>
      </c>
      <c r="I95" s="141">
        <v>2</v>
      </c>
      <c r="J95" s="100">
        <v>510</v>
      </c>
      <c r="K95" s="212">
        <v>14.5</v>
      </c>
      <c r="L95" s="212">
        <v>16.899999999999999</v>
      </c>
      <c r="M95" s="212">
        <v>25.3</v>
      </c>
      <c r="N95" s="218">
        <v>1.1657</v>
      </c>
      <c r="O95" s="218">
        <v>21.869999999999997</v>
      </c>
      <c r="P95" s="136">
        <v>0.27853577371048255</v>
      </c>
      <c r="Q95" s="136">
        <v>57.64664209884198</v>
      </c>
      <c r="R95" s="136">
        <v>11.814626437903566</v>
      </c>
      <c r="S95" s="151">
        <v>2853.5</v>
      </c>
      <c r="T95" s="152">
        <v>10.379746835443038</v>
      </c>
      <c r="U95" s="153">
        <v>1.1499999999999999</v>
      </c>
      <c r="V95" s="154">
        <v>522</v>
      </c>
      <c r="W95" s="155">
        <v>29.618607594936709</v>
      </c>
      <c r="X95" s="219">
        <v>0.24740000000000001</v>
      </c>
      <c r="Y95" s="220">
        <v>20.2258</v>
      </c>
      <c r="Z95" s="158">
        <v>0.28253164556962024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1">
        <v>4.1732398422196422</v>
      </c>
      <c r="AR95" s="131">
        <v>-8.0615440772132771</v>
      </c>
      <c r="AS95" s="131">
        <v>15.010686041005693</v>
      </c>
      <c r="AT95" s="131">
        <v>-1.1117599714993436</v>
      </c>
      <c r="AU95" s="131">
        <v>11.814626437903566</v>
      </c>
      <c r="AV95" s="131">
        <v>18.763768401695984</v>
      </c>
      <c r="AW95" s="131">
        <v>14.590528559476342</v>
      </c>
      <c r="AX95" s="132">
        <v>6.9491419637924157</v>
      </c>
      <c r="AY95" s="132">
        <v>7.6413865956839242</v>
      </c>
    </row>
    <row r="96" spans="1:51" ht="13.5" customHeight="1" x14ac:dyDescent="0.25">
      <c r="A96" s="1"/>
      <c r="B96" s="1"/>
      <c r="C96" s="133">
        <v>0.33333333333333298</v>
      </c>
      <c r="D96" s="142">
        <v>45574</v>
      </c>
      <c r="E96" s="150"/>
      <c r="F96" s="100">
        <v>66</v>
      </c>
      <c r="G96" s="139">
        <v>2874.8</v>
      </c>
      <c r="H96" s="141">
        <v>0</v>
      </c>
      <c r="I96" s="141">
        <v>1.98</v>
      </c>
      <c r="J96" s="100">
        <v>519</v>
      </c>
      <c r="K96" s="212">
        <v>14.3</v>
      </c>
      <c r="L96" s="212">
        <v>17.100000000000001</v>
      </c>
      <c r="M96" s="212">
        <v>25.1</v>
      </c>
      <c r="N96" s="218">
        <v>1.1922999999999999</v>
      </c>
      <c r="O96" s="218">
        <v>21.99</v>
      </c>
      <c r="P96" s="136">
        <v>0.18569051580698837</v>
      </c>
      <c r="Q96" s="136">
        <v>57.916600553891946</v>
      </c>
      <c r="R96" s="136">
        <v>11.952434105496749</v>
      </c>
      <c r="S96" s="151">
        <v>2859.2</v>
      </c>
      <c r="T96" s="152">
        <v>10.379746835443038</v>
      </c>
      <c r="U96" s="153">
        <v>1.1499999999999999</v>
      </c>
      <c r="V96" s="154">
        <v>522</v>
      </c>
      <c r="W96" s="155">
        <v>29.677772151898736</v>
      </c>
      <c r="X96" s="219">
        <v>0.24740000000000001</v>
      </c>
      <c r="Y96" s="220">
        <v>20.2258</v>
      </c>
      <c r="Z96" s="158">
        <v>0.28253164556962024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1">
        <v>4.1927830686651113</v>
      </c>
      <c r="AR96" s="131">
        <v>-8.0593262713233624</v>
      </c>
      <c r="AS96" s="131">
        <v>14.940154483845811</v>
      </c>
      <c r="AT96" s="131">
        <v>-1.0861581245183873</v>
      </c>
      <c r="AU96" s="131">
        <v>11.952434105496749</v>
      </c>
      <c r="AV96" s="131">
        <v>18.833262318019198</v>
      </c>
      <c r="AW96" s="131">
        <v>14.640479249354087</v>
      </c>
      <c r="AX96" s="132">
        <v>6.8808282125224487</v>
      </c>
      <c r="AY96" s="132">
        <v>7.759651036831638</v>
      </c>
    </row>
    <row r="97" spans="1:51" ht="13.5" customHeight="1" x14ac:dyDescent="0.25">
      <c r="A97" s="1"/>
      <c r="B97" s="1"/>
      <c r="C97" s="133">
        <v>0.33333333333333298</v>
      </c>
      <c r="D97" s="142">
        <v>45575</v>
      </c>
      <c r="E97" s="150"/>
      <c r="F97" s="100">
        <v>67</v>
      </c>
      <c r="G97" s="139">
        <v>2781.4</v>
      </c>
      <c r="H97" s="141">
        <v>0</v>
      </c>
      <c r="I97" s="141">
        <v>1.96</v>
      </c>
      <c r="J97" s="100">
        <v>526</v>
      </c>
      <c r="K97" s="212">
        <v>14.6</v>
      </c>
      <c r="L97" s="212">
        <v>17</v>
      </c>
      <c r="M97" s="212">
        <v>25.2</v>
      </c>
      <c r="N97" s="218">
        <v>1.1485999999999998</v>
      </c>
      <c r="O97" s="218">
        <v>21.975000000000001</v>
      </c>
      <c r="P97" s="136">
        <v>0.18507462686567167</v>
      </c>
      <c r="Q97" s="136">
        <v>58.163317316491145</v>
      </c>
      <c r="R97" s="136">
        <v>12.090517050365307</v>
      </c>
      <c r="S97" s="151">
        <v>2822.3</v>
      </c>
      <c r="T97" s="152">
        <v>10.379746835443038</v>
      </c>
      <c r="U97" s="153">
        <v>1.1499999999999999</v>
      </c>
      <c r="V97" s="154">
        <v>522</v>
      </c>
      <c r="W97" s="155">
        <v>29.294759493670888</v>
      </c>
      <c r="X97" s="219">
        <v>0.24740000000000001</v>
      </c>
      <c r="Y97" s="220">
        <v>20.2258</v>
      </c>
      <c r="Z97" s="158">
        <v>0.28253164556962024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4"/>
      <c r="AQ97" s="131">
        <v>4.2106437485926094</v>
      </c>
      <c r="AR97" s="131">
        <v>-8.0569401889797092</v>
      </c>
      <c r="AS97" s="131">
        <v>14.896372892721818</v>
      </c>
      <c r="AT97" s="131">
        <v>-1.0708428987627636</v>
      </c>
      <c r="AU97" s="131">
        <v>12.090517050365307</v>
      </c>
      <c r="AV97" s="131">
        <v>18.929949754107415</v>
      </c>
      <c r="AW97" s="131">
        <v>14.719306005514806</v>
      </c>
      <c r="AX97" s="132">
        <v>6.8394327037421085</v>
      </c>
      <c r="AY97" s="132">
        <v>7.8798733017726974</v>
      </c>
    </row>
    <row r="98" spans="1:51" ht="13.5" customHeight="1" x14ac:dyDescent="0.25">
      <c r="A98" s="1"/>
      <c r="B98" s="1"/>
      <c r="C98" s="133">
        <v>0.33333333333333298</v>
      </c>
      <c r="D98" s="142">
        <v>45576</v>
      </c>
      <c r="E98" s="150"/>
      <c r="F98" s="100">
        <v>68</v>
      </c>
      <c r="G98" s="139">
        <v>2777.4</v>
      </c>
      <c r="H98" s="141">
        <v>0</v>
      </c>
      <c r="I98" s="141">
        <v>1.92</v>
      </c>
      <c r="J98" s="100">
        <v>536</v>
      </c>
      <c r="K98" s="212">
        <v>14.2</v>
      </c>
      <c r="L98" s="212">
        <v>16.8</v>
      </c>
      <c r="M98" s="212">
        <v>25</v>
      </c>
      <c r="N98" s="218">
        <v>1.1428999999999998</v>
      </c>
      <c r="O98" s="218">
        <v>21.99</v>
      </c>
      <c r="P98" s="136">
        <v>9.2537313432835833E-2</v>
      </c>
      <c r="Q98" s="136">
        <v>58.408913593075972</v>
      </c>
      <c r="R98" s="136">
        <v>12.226817937082757</v>
      </c>
      <c r="S98" s="151">
        <v>2840.4</v>
      </c>
      <c r="T98" s="152">
        <v>10.379746835443038</v>
      </c>
      <c r="U98" s="153">
        <v>1.1499999999999999</v>
      </c>
      <c r="V98" s="154">
        <v>522</v>
      </c>
      <c r="W98" s="155">
        <v>29.482632911392407</v>
      </c>
      <c r="X98" s="219">
        <v>0.24740000000000001</v>
      </c>
      <c r="Y98" s="220">
        <v>20.2258</v>
      </c>
      <c r="Z98" s="158">
        <v>0.28253164556962024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1">
        <v>4.2284233126613584</v>
      </c>
      <c r="AR98" s="131">
        <v>-8.0525402891609374</v>
      </c>
      <c r="AS98" s="131">
        <v>14.841020030329224</v>
      </c>
      <c r="AT98" s="131">
        <v>-1.0522703225096453</v>
      </c>
      <c r="AU98" s="131">
        <v>12.226817937082757</v>
      </c>
      <c r="AV98" s="131">
        <v>19.015297678251045</v>
      </c>
      <c r="AW98" s="131">
        <v>14.786874365589686</v>
      </c>
      <c r="AX98" s="132">
        <v>6.7884797411682865</v>
      </c>
      <c r="AY98" s="132">
        <v>7.9983946244213984</v>
      </c>
    </row>
    <row r="99" spans="1:51" s="192" customFormat="1" ht="13.5" customHeight="1" x14ac:dyDescent="0.25">
      <c r="A99" s="173" t="s">
        <v>150</v>
      </c>
      <c r="B99" s="173"/>
      <c r="C99" s="175">
        <v>0.33333333333333298</v>
      </c>
      <c r="D99" s="176">
        <v>45577</v>
      </c>
      <c r="E99" s="213"/>
      <c r="F99" s="178">
        <v>69</v>
      </c>
      <c r="G99" s="179">
        <v>2782.6</v>
      </c>
      <c r="H99" s="180">
        <v>0</v>
      </c>
      <c r="I99" s="180">
        <v>1.88</v>
      </c>
      <c r="J99" s="178">
        <v>545</v>
      </c>
      <c r="K99" s="214">
        <v>14.4</v>
      </c>
      <c r="L99" s="214">
        <v>17</v>
      </c>
      <c r="M99" s="214">
        <v>25.2</v>
      </c>
      <c r="N99" s="181">
        <v>1.1238999999999999</v>
      </c>
      <c r="O99" s="181">
        <v>21.98</v>
      </c>
      <c r="P99" s="181">
        <v>9.2384105960264903E-2</v>
      </c>
      <c r="Q99" s="181">
        <v>58.649411153028659</v>
      </c>
      <c r="R99" s="181">
        <v>12.363992949885168</v>
      </c>
      <c r="S99" s="223">
        <v>2892.2000000000007</v>
      </c>
      <c r="T99" s="224">
        <v>10.336134453781513</v>
      </c>
      <c r="U99" s="190">
        <v>1.1200000000000001</v>
      </c>
      <c r="V99" s="202">
        <v>556</v>
      </c>
      <c r="W99" s="225">
        <v>29.8941680672269</v>
      </c>
      <c r="X99" s="190">
        <v>0.22460000000000002</v>
      </c>
      <c r="Y99" s="180">
        <v>20.566799999999997</v>
      </c>
      <c r="Z99" s="180">
        <v>0.14067226890756301</v>
      </c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88">
        <v>4.2458337629947929</v>
      </c>
      <c r="AR99" s="188">
        <v>-8.0480991979326006</v>
      </c>
      <c r="AS99" s="188">
        <v>14.78901983131566</v>
      </c>
      <c r="AT99" s="188">
        <v>-1.0349984893016226</v>
      </c>
      <c r="AU99" s="188">
        <v>12.363992949885168</v>
      </c>
      <c r="AV99" s="188">
        <v>19.104913583268228</v>
      </c>
      <c r="AW99" s="188">
        <v>14.859079820273436</v>
      </c>
      <c r="AX99" s="189">
        <v>6.7409206333830589</v>
      </c>
      <c r="AY99" s="189">
        <v>8.1181591868903737</v>
      </c>
    </row>
    <row r="100" spans="1:51" ht="13.5" customHeight="1" x14ac:dyDescent="0.25">
      <c r="A100" s="1"/>
      <c r="B100" s="1"/>
      <c r="C100" s="133">
        <v>0.33333333333333298</v>
      </c>
      <c r="D100" s="142">
        <v>45578</v>
      </c>
      <c r="E100" s="150"/>
      <c r="F100" s="100">
        <v>70</v>
      </c>
      <c r="G100" s="139">
        <v>2863.1</v>
      </c>
      <c r="H100" s="141">
        <v>0</v>
      </c>
      <c r="I100" s="141">
        <v>1.84</v>
      </c>
      <c r="J100" s="100">
        <v>558</v>
      </c>
      <c r="K100" s="212">
        <v>14</v>
      </c>
      <c r="L100" s="212">
        <v>16.899999999999999</v>
      </c>
      <c r="M100" s="212">
        <v>25.4</v>
      </c>
      <c r="N100" s="218">
        <v>1.1200999999999999</v>
      </c>
      <c r="O100" s="218">
        <v>22.074999999999999</v>
      </c>
      <c r="P100" s="136">
        <v>9.2384105960264903E-2</v>
      </c>
      <c r="Q100" s="136">
        <v>58.90307312427958</v>
      </c>
      <c r="R100" s="136">
        <v>12.503082728591963</v>
      </c>
      <c r="S100" s="143">
        <v>2836.3999999999996</v>
      </c>
      <c r="T100" s="226">
        <v>10.336134453781513</v>
      </c>
      <c r="U100" s="127">
        <v>1.1200000000000001</v>
      </c>
      <c r="V100" s="12">
        <v>556</v>
      </c>
      <c r="W100" s="227">
        <v>29.317411764705881</v>
      </c>
      <c r="X100" s="228">
        <v>0.22460000000000002</v>
      </c>
      <c r="Y100" s="229">
        <v>20.566799999999997</v>
      </c>
      <c r="Z100" s="141">
        <v>0.14067226890756301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1">
        <v>4.2641972306025897</v>
      </c>
      <c r="AR100" s="131">
        <v>-8.0469401634969859</v>
      </c>
      <c r="AS100" s="131">
        <v>14.74185175348971</v>
      </c>
      <c r="AT100" s="131">
        <v>-1.0176920031406593</v>
      </c>
      <c r="AU100" s="131">
        <v>12.503082728591963</v>
      </c>
      <c r="AV100" s="131">
        <v>19.197994318584687</v>
      </c>
      <c r="AW100" s="131">
        <v>14.933797087982096</v>
      </c>
      <c r="AX100" s="132">
        <v>6.6949115899927243</v>
      </c>
      <c r="AY100" s="132">
        <v>8.2388854979893722</v>
      </c>
    </row>
    <row r="101" spans="1:51" ht="13.5" customHeight="1" x14ac:dyDescent="0.25">
      <c r="A101" s="1"/>
      <c r="B101" s="1"/>
      <c r="C101" s="133">
        <v>0.33333333333333298</v>
      </c>
      <c r="D101" s="142">
        <v>45579</v>
      </c>
      <c r="E101" s="150"/>
      <c r="F101" s="100">
        <v>71</v>
      </c>
      <c r="G101" s="139">
        <v>2780</v>
      </c>
      <c r="H101" s="141">
        <v>0</v>
      </c>
      <c r="I101" s="141">
        <v>1.82</v>
      </c>
      <c r="J101" s="100">
        <v>560</v>
      </c>
      <c r="K101" s="212">
        <v>13.8</v>
      </c>
      <c r="L101" s="212">
        <v>17.100000000000001</v>
      </c>
      <c r="M101" s="212">
        <v>25.2</v>
      </c>
      <c r="N101" s="218">
        <v>1.1011</v>
      </c>
      <c r="O101" s="218">
        <v>22.06</v>
      </c>
      <c r="P101" s="136">
        <v>9.2231404958677696E-2</v>
      </c>
      <c r="Q101" s="136">
        <v>59.143506546899118</v>
      </c>
      <c r="R101" s="136">
        <v>12.639489010427228</v>
      </c>
      <c r="S101" s="143">
        <v>2877.4000000000005</v>
      </c>
      <c r="T101" s="226">
        <v>10.336134453781513</v>
      </c>
      <c r="U101" s="127">
        <v>1.1200000000000001</v>
      </c>
      <c r="V101" s="12">
        <v>556</v>
      </c>
      <c r="W101" s="227">
        <v>29.741193277310934</v>
      </c>
      <c r="X101" s="228">
        <v>0.22460000000000002</v>
      </c>
      <c r="Y101" s="229">
        <v>20.566799999999997</v>
      </c>
      <c r="Z101" s="141">
        <v>0.14067226890756301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1">
        <v>4.2816030378126033</v>
      </c>
      <c r="AR101" s="131">
        <v>-8.0457790762637256</v>
      </c>
      <c r="AS101" s="131">
        <v>14.703578150308061</v>
      </c>
      <c r="AT101" s="131">
        <v>-1.0037750612999898</v>
      </c>
      <c r="AU101" s="131">
        <v>12.639489010427228</v>
      </c>
      <c r="AV101" s="131">
        <v>19.297288084471564</v>
      </c>
      <c r="AW101" s="131">
        <v>15.015685046658961</v>
      </c>
      <c r="AX101" s="132">
        <v>6.6577990740443358</v>
      </c>
      <c r="AY101" s="132">
        <v>8.3578859726146248</v>
      </c>
    </row>
    <row r="102" spans="1:51" ht="13.5" customHeight="1" x14ac:dyDescent="0.25">
      <c r="A102" s="1"/>
      <c r="B102" s="1"/>
      <c r="C102" s="133">
        <v>0.33333333333333298</v>
      </c>
      <c r="D102" s="142">
        <v>45580</v>
      </c>
      <c r="E102" s="150"/>
      <c r="F102" s="100">
        <v>72</v>
      </c>
      <c r="G102" s="139">
        <v>2802.7</v>
      </c>
      <c r="H102" s="141">
        <v>0</v>
      </c>
      <c r="I102" s="141">
        <v>1.8</v>
      </c>
      <c r="J102" s="100">
        <v>565</v>
      </c>
      <c r="K102" s="212">
        <v>13.6</v>
      </c>
      <c r="L102" s="212">
        <v>17.3</v>
      </c>
      <c r="M102" s="212">
        <v>25.3</v>
      </c>
      <c r="N102" s="218">
        <v>1.0953999999999999</v>
      </c>
      <c r="O102" s="218">
        <v>22.425000000000001</v>
      </c>
      <c r="P102" s="136">
        <v>9.2231404958677696E-2</v>
      </c>
      <c r="Q102" s="136">
        <v>59.383921220889306</v>
      </c>
      <c r="R102" s="136">
        <v>12.777867037275625</v>
      </c>
      <c r="S102" s="143">
        <v>2872.7</v>
      </c>
      <c r="T102" s="226">
        <v>10.336134453781513</v>
      </c>
      <c r="U102" s="127">
        <v>1.1200000000000001</v>
      </c>
      <c r="V102" s="12">
        <v>556</v>
      </c>
      <c r="W102" s="227">
        <v>29.692613445378154</v>
      </c>
      <c r="X102" s="228">
        <v>0.22460000000000002</v>
      </c>
      <c r="Y102" s="229">
        <v>20.566799999999997</v>
      </c>
      <c r="Z102" s="141">
        <v>0.14067226890756301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1">
        <v>4.2990074877444799</v>
      </c>
      <c r="AR102" s="131">
        <v>-8.0445880749731202</v>
      </c>
      <c r="AS102" s="131">
        <v>14.656948322928637</v>
      </c>
      <c r="AT102" s="131">
        <v>-0.98669188970245969</v>
      </c>
      <c r="AU102" s="131">
        <v>12.777867037275625</v>
      </c>
      <c r="AV102" s="131">
        <v>19.390227285231141</v>
      </c>
      <c r="AW102" s="131">
        <v>15.091219797486662</v>
      </c>
      <c r="AX102" s="132">
        <v>6.6123602479555164</v>
      </c>
      <c r="AY102" s="132">
        <v>8.4788595495311441</v>
      </c>
    </row>
    <row r="103" spans="1:51" s="170" customFormat="1" ht="13.5" customHeight="1" x14ac:dyDescent="0.25">
      <c r="A103" s="1"/>
      <c r="B103" s="1"/>
      <c r="C103" s="133">
        <v>0.33333333333333298</v>
      </c>
      <c r="D103" s="142">
        <v>45581</v>
      </c>
      <c r="E103" s="150"/>
      <c r="F103" s="100">
        <v>73</v>
      </c>
      <c r="G103" s="139">
        <v>2800.2</v>
      </c>
      <c r="H103" s="141">
        <v>0</v>
      </c>
      <c r="I103" s="141">
        <v>1.79</v>
      </c>
      <c r="J103" s="100">
        <v>570</v>
      </c>
      <c r="K103" s="212">
        <v>13.5</v>
      </c>
      <c r="L103" s="212">
        <v>17</v>
      </c>
      <c r="M103" s="212">
        <v>25.1</v>
      </c>
      <c r="N103" s="218">
        <v>1.0820999999999998</v>
      </c>
      <c r="O103" s="218">
        <v>22.324999999999999</v>
      </c>
      <c r="P103" s="136">
        <v>9.2231404958677696E-2</v>
      </c>
      <c r="Q103" s="136">
        <v>59.620474925025768</v>
      </c>
      <c r="R103" s="136">
        <v>12.916019034817639</v>
      </c>
      <c r="S103" s="143">
        <v>2868.7</v>
      </c>
      <c r="T103" s="226">
        <v>10.336134453781513</v>
      </c>
      <c r="U103" s="127">
        <v>1.1200000000000001</v>
      </c>
      <c r="V103" s="12">
        <v>556</v>
      </c>
      <c r="W103" s="227">
        <v>29.651268907563026</v>
      </c>
      <c r="X103" s="228">
        <v>0.22460000000000002</v>
      </c>
      <c r="Y103" s="229">
        <v>20.566799999999997</v>
      </c>
      <c r="Z103" s="141">
        <v>0.14067226890756301</v>
      </c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"/>
      <c r="AQ103" s="131">
        <v>4.3161324287121472</v>
      </c>
      <c r="AR103" s="131">
        <v>-8.0434005796009487</v>
      </c>
      <c r="AS103" s="131">
        <v>14.613247878728934</v>
      </c>
      <c r="AT103" s="131">
        <v>-0.9707226702200048</v>
      </c>
      <c r="AU103" s="131">
        <v>12.916019034817639</v>
      </c>
      <c r="AV103" s="131">
        <v>19.485866333945623</v>
      </c>
      <c r="AW103" s="131">
        <v>15.169733905233475</v>
      </c>
      <c r="AX103" s="132">
        <v>6.5698472991279857</v>
      </c>
      <c r="AY103" s="132">
        <v>8.5998866061054926</v>
      </c>
    </row>
    <row r="104" spans="1:51" ht="13.5" customHeight="1" x14ac:dyDescent="0.25">
      <c r="A104" s="1"/>
      <c r="B104" s="1"/>
      <c r="C104" s="133">
        <v>0.33333333333333298</v>
      </c>
      <c r="D104" s="142">
        <v>45582</v>
      </c>
      <c r="E104" s="150"/>
      <c r="F104" s="100">
        <v>74</v>
      </c>
      <c r="G104" s="139">
        <v>2843.7</v>
      </c>
      <c r="H104" s="141">
        <v>0</v>
      </c>
      <c r="I104" s="141">
        <v>1.76</v>
      </c>
      <c r="J104" s="100">
        <v>576</v>
      </c>
      <c r="K104" s="212">
        <v>13.9</v>
      </c>
      <c r="L104" s="212">
        <v>16.899999999999999</v>
      </c>
      <c r="M104" s="212">
        <v>25.2</v>
      </c>
      <c r="N104" s="218">
        <v>1.0782999999999998</v>
      </c>
      <c r="O104" s="218">
        <v>22.285</v>
      </c>
      <c r="P104" s="136">
        <v>9.2231404958677696E-2</v>
      </c>
      <c r="Q104" s="136">
        <v>59.86071484357938</v>
      </c>
      <c r="R104" s="136">
        <v>13.053978666992519</v>
      </c>
      <c r="S104" s="143">
        <v>2879.8999999999996</v>
      </c>
      <c r="T104" s="226">
        <v>10.336134453781513</v>
      </c>
      <c r="U104" s="127">
        <v>1.1200000000000001</v>
      </c>
      <c r="V104" s="12">
        <v>556</v>
      </c>
      <c r="W104" s="227">
        <v>29.767033613445374</v>
      </c>
      <c r="X104" s="228">
        <v>0.22460000000000002</v>
      </c>
      <c r="Y104" s="229">
        <v>20.566799999999997</v>
      </c>
      <c r="Z104" s="141">
        <v>0.14067226890756301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1">
        <v>4.3335242274934274</v>
      </c>
      <c r="AR104" s="131">
        <v>-8.0422503332316619</v>
      </c>
      <c r="AS104" s="131">
        <v>14.558126866016684</v>
      </c>
      <c r="AT104" s="131">
        <v>-0.95038147282635854</v>
      </c>
      <c r="AU104" s="131">
        <v>13.053978666992519</v>
      </c>
      <c r="AV104" s="131">
        <v>19.569855199777543</v>
      </c>
      <c r="AW104" s="131">
        <v>15.236330972284115</v>
      </c>
      <c r="AX104" s="132">
        <v>6.5158765327850219</v>
      </c>
      <c r="AY104" s="132">
        <v>8.7204544394990915</v>
      </c>
    </row>
    <row r="105" spans="1:51" ht="13.5" customHeight="1" x14ac:dyDescent="0.25">
      <c r="A105" s="1"/>
      <c r="B105" s="1"/>
      <c r="C105" s="133">
        <v>0.33333333333333298</v>
      </c>
      <c r="D105" s="142">
        <v>45583</v>
      </c>
      <c r="E105" s="150"/>
      <c r="F105" s="100">
        <v>75</v>
      </c>
      <c r="G105" s="139">
        <v>2818.4</v>
      </c>
      <c r="H105" s="141">
        <v>0</v>
      </c>
      <c r="I105" s="141">
        <v>1.78</v>
      </c>
      <c r="J105" s="100">
        <v>580</v>
      </c>
      <c r="K105" s="212">
        <v>13.5</v>
      </c>
      <c r="L105" s="212">
        <v>16.8</v>
      </c>
      <c r="M105" s="212">
        <v>25</v>
      </c>
      <c r="N105" s="218">
        <v>1.0440999999999998</v>
      </c>
      <c r="O105" s="218">
        <v>22.259999999999998</v>
      </c>
      <c r="P105" s="136">
        <v>9.2231404958677696E-2</v>
      </c>
      <c r="Q105" s="136">
        <v>60.088438570163433</v>
      </c>
      <c r="R105" s="136">
        <v>13.192476922195375</v>
      </c>
      <c r="S105" s="143">
        <v>2886.1999999999989</v>
      </c>
      <c r="T105" s="226">
        <v>10.336134453781513</v>
      </c>
      <c r="U105" s="127">
        <v>1.1200000000000001</v>
      </c>
      <c r="V105" s="12">
        <v>556</v>
      </c>
      <c r="W105" s="227">
        <v>29.832151260504194</v>
      </c>
      <c r="X105" s="228">
        <v>0.22460000000000002</v>
      </c>
      <c r="Y105" s="229">
        <v>20.566799999999997</v>
      </c>
      <c r="Z105" s="141">
        <v>0.14067226890756301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1">
        <v>4.3500099358399744</v>
      </c>
      <c r="AR105" s="131">
        <v>-8.0410682587647795</v>
      </c>
      <c r="AS105" s="131">
        <v>14.513518080472577</v>
      </c>
      <c r="AT105" s="131">
        <v>-0.93406312088586962</v>
      </c>
      <c r="AU105" s="131">
        <v>13.192476922195375</v>
      </c>
      <c r="AV105" s="131">
        <v>19.664926743903173</v>
      </c>
      <c r="AW105" s="131">
        <v>15.314916808063199</v>
      </c>
      <c r="AX105" s="132">
        <v>6.4724498217077979</v>
      </c>
      <c r="AY105" s="132">
        <v>8.8424669863554008</v>
      </c>
    </row>
    <row r="106" spans="1:51" ht="13.5" customHeight="1" x14ac:dyDescent="0.25">
      <c r="A106" s="1"/>
      <c r="B106" s="1"/>
      <c r="C106" s="133">
        <v>0.33333333333333298</v>
      </c>
      <c r="D106" s="142">
        <v>45584</v>
      </c>
      <c r="E106" s="150"/>
      <c r="F106" s="100">
        <v>76</v>
      </c>
      <c r="G106" s="139">
        <v>2849.2</v>
      </c>
      <c r="H106" s="141">
        <v>0</v>
      </c>
      <c r="I106" s="141">
        <v>1.8</v>
      </c>
      <c r="J106" s="100">
        <v>584</v>
      </c>
      <c r="K106" s="212">
        <v>14.2</v>
      </c>
      <c r="L106" s="212">
        <v>17.100000000000001</v>
      </c>
      <c r="M106" s="212">
        <v>25.1</v>
      </c>
      <c r="N106" s="218">
        <v>1.0061</v>
      </c>
      <c r="O106" s="218">
        <v>22.094999999999999</v>
      </c>
      <c r="P106" s="136">
        <v>9.2231404958677696E-2</v>
      </c>
      <c r="Q106" s="136">
        <v>60.308472571513853</v>
      </c>
      <c r="R106" s="136">
        <v>13.331278152851469</v>
      </c>
      <c r="S106" s="143">
        <v>2884.4000000000015</v>
      </c>
      <c r="T106" s="226">
        <v>10.336134453781513</v>
      </c>
      <c r="U106" s="127">
        <v>1.1200000000000001</v>
      </c>
      <c r="V106" s="12">
        <v>556</v>
      </c>
      <c r="W106" s="227">
        <v>29.813546218487414</v>
      </c>
      <c r="X106" s="228">
        <v>0.22460000000000002</v>
      </c>
      <c r="Y106" s="229">
        <v>20.566799999999997</v>
      </c>
      <c r="Z106" s="141">
        <v>0.14067226890756301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1">
        <v>4.3659389583753052</v>
      </c>
      <c r="AR106" s="131">
        <v>-8.0399020983466958</v>
      </c>
      <c r="AS106" s="131">
        <v>14.467883797378128</v>
      </c>
      <c r="AT106" s="131">
        <v>-0.91734500946974651</v>
      </c>
      <c r="AU106" s="131">
        <v>13.331278152851469</v>
      </c>
      <c r="AV106" s="131">
        <v>19.759259851882902</v>
      </c>
      <c r="AW106" s="131">
        <v>15.393320893507596</v>
      </c>
      <c r="AX106" s="132">
        <v>6.4279816990314327</v>
      </c>
      <c r="AY106" s="132">
        <v>8.9653391944761651</v>
      </c>
    </row>
    <row r="107" spans="1:51" s="192" customFormat="1" ht="13.5" customHeight="1" x14ac:dyDescent="0.25">
      <c r="A107" s="1"/>
      <c r="B107" s="1"/>
      <c r="C107" s="133">
        <v>0.33333333333333298</v>
      </c>
      <c r="D107" s="142">
        <v>45585</v>
      </c>
      <c r="E107" s="150"/>
      <c r="F107" s="100">
        <v>77</v>
      </c>
      <c r="G107" s="139">
        <v>2840.8</v>
      </c>
      <c r="H107" s="141">
        <v>0</v>
      </c>
      <c r="I107" s="141">
        <v>1.81</v>
      </c>
      <c r="J107" s="100">
        <v>590</v>
      </c>
      <c r="K107" s="212">
        <v>14</v>
      </c>
      <c r="L107" s="212">
        <v>17.3</v>
      </c>
      <c r="M107" s="212">
        <v>25.2</v>
      </c>
      <c r="N107" s="218">
        <v>0.96810000000000007</v>
      </c>
      <c r="O107" s="218">
        <v>22.015000000000001</v>
      </c>
      <c r="P107" s="136">
        <v>9.2231404958677696E-2</v>
      </c>
      <c r="Q107" s="136">
        <v>60.517000957012272</v>
      </c>
      <c r="R107" s="136">
        <v>13.469992819092353</v>
      </c>
      <c r="S107" s="143">
        <v>2841.0999999999995</v>
      </c>
      <c r="T107" s="226">
        <v>10.336134453781513</v>
      </c>
      <c r="U107" s="127">
        <v>1.1200000000000001</v>
      </c>
      <c r="V107" s="12">
        <v>556</v>
      </c>
      <c r="W107" s="227">
        <v>29.365991596638651</v>
      </c>
      <c r="X107" s="228">
        <v>0.22459999999999999</v>
      </c>
      <c r="Y107" s="229">
        <v>20.566800000000001</v>
      </c>
      <c r="Z107" s="141">
        <v>0.14067226890756301</v>
      </c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"/>
      <c r="AQ107" s="131">
        <v>4.3810350495770027</v>
      </c>
      <c r="AR107" s="131">
        <v>-8.0387316914476212</v>
      </c>
      <c r="AS107" s="131">
        <v>14.426833465863753</v>
      </c>
      <c r="AT107" s="131">
        <v>-0.90237559188278826</v>
      </c>
      <c r="AU107" s="131">
        <v>13.469992819092353</v>
      </c>
      <c r="AV107" s="131">
        <v>19.858094593508483</v>
      </c>
      <c r="AW107" s="131">
        <v>15.47705954393148</v>
      </c>
      <c r="AX107" s="132">
        <v>6.3881017744161319</v>
      </c>
      <c r="AY107" s="132">
        <v>9.0889577695153498</v>
      </c>
    </row>
    <row r="108" spans="1:51" ht="13.5" customHeight="1" x14ac:dyDescent="0.25">
      <c r="A108" s="1"/>
      <c r="B108" s="1"/>
      <c r="C108" s="133">
        <v>0.33333333333333298</v>
      </c>
      <c r="D108" s="142">
        <v>45586</v>
      </c>
      <c r="E108" s="150"/>
      <c r="F108" s="100">
        <v>78</v>
      </c>
      <c r="G108" s="139">
        <v>2822</v>
      </c>
      <c r="H108" s="141">
        <v>0</v>
      </c>
      <c r="I108" s="141">
        <v>1.83</v>
      </c>
      <c r="J108" s="100">
        <v>593</v>
      </c>
      <c r="K108" s="212">
        <v>14.3</v>
      </c>
      <c r="L108" s="212">
        <v>16.899999999999999</v>
      </c>
      <c r="M108" s="212">
        <v>25.2</v>
      </c>
      <c r="N108" s="218">
        <v>0.95289999999999997</v>
      </c>
      <c r="O108" s="218">
        <v>22.08</v>
      </c>
      <c r="P108" s="136">
        <v>9.2231404958677696E-2</v>
      </c>
      <c r="Q108" s="136">
        <v>60.720434073674319</v>
      </c>
      <c r="R108" s="136">
        <v>13.606625130234002</v>
      </c>
      <c r="S108" s="143">
        <v>2875.1</v>
      </c>
      <c r="T108" s="226">
        <v>10.336134453781513</v>
      </c>
      <c r="U108" s="127">
        <v>1.1200000000000001</v>
      </c>
      <c r="V108" s="12">
        <v>556</v>
      </c>
      <c r="W108" s="227">
        <v>29.717420168067228</v>
      </c>
      <c r="X108" s="228">
        <v>0.22459999999999999</v>
      </c>
      <c r="Y108" s="229">
        <v>20.566800000000001</v>
      </c>
      <c r="Z108" s="141">
        <v>0.14067226890756301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1">
        <v>4.395762276641249</v>
      </c>
      <c r="AR108" s="131">
        <v>-8.0375967618178361</v>
      </c>
      <c r="AS108" s="131">
        <v>14.377774374363012</v>
      </c>
      <c r="AT108" s="131">
        <v>-0.88433494538524104</v>
      </c>
      <c r="AU108" s="131">
        <v>13.606625130234002</v>
      </c>
      <c r="AV108" s="131">
        <v>19.946802742779177</v>
      </c>
      <c r="AW108" s="131">
        <v>15.551040466137927</v>
      </c>
      <c r="AX108" s="132">
        <v>6.3401776125451761</v>
      </c>
      <c r="AY108" s="132">
        <v>9.2108628535927544</v>
      </c>
    </row>
    <row r="109" spans="1:51" ht="13.5" customHeight="1" x14ac:dyDescent="0.25">
      <c r="A109" s="1"/>
      <c r="B109" s="1"/>
      <c r="C109" s="133">
        <v>0.33333333333333298</v>
      </c>
      <c r="D109" s="142">
        <v>45587</v>
      </c>
      <c r="E109" s="150"/>
      <c r="F109" s="100">
        <v>79</v>
      </c>
      <c r="G109" s="139">
        <v>2761.1</v>
      </c>
      <c r="H109" s="141">
        <v>0</v>
      </c>
      <c r="I109" s="141">
        <v>1.82</v>
      </c>
      <c r="J109" s="100">
        <v>595</v>
      </c>
      <c r="K109" s="212">
        <v>14</v>
      </c>
      <c r="L109" s="212">
        <v>16.8</v>
      </c>
      <c r="M109" s="212">
        <v>25.1</v>
      </c>
      <c r="N109" s="218">
        <v>0.93010000000000004</v>
      </c>
      <c r="O109" s="218">
        <v>22.38</v>
      </c>
      <c r="P109" s="136">
        <v>9.2231404958677696E-2</v>
      </c>
      <c r="Q109" s="136">
        <v>60.911109444366922</v>
      </c>
      <c r="R109" s="136">
        <v>13.744892546996297</v>
      </c>
      <c r="S109" s="143">
        <v>2862.6</v>
      </c>
      <c r="T109" s="226">
        <v>10.336134453781513</v>
      </c>
      <c r="U109" s="127">
        <v>1.1200000000000001</v>
      </c>
      <c r="V109" s="12">
        <v>556</v>
      </c>
      <c r="W109" s="227">
        <v>29.588218487394958</v>
      </c>
      <c r="X109" s="228">
        <v>0.22459999999999999</v>
      </c>
      <c r="Y109" s="229">
        <v>20.566800000000001</v>
      </c>
      <c r="Z109" s="141">
        <v>0.14067226890756301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1">
        <v>4.4095659263410871</v>
      </c>
      <c r="AR109" s="131">
        <v>-8.0363771543658356</v>
      </c>
      <c r="AS109" s="131">
        <v>14.343435086680277</v>
      </c>
      <c r="AT109" s="131">
        <v>-0.87195023052629406</v>
      </c>
      <c r="AU109" s="131">
        <v>13.744892546996297</v>
      </c>
      <c r="AV109" s="131">
        <v>20.05195047931074</v>
      </c>
      <c r="AW109" s="131">
        <v>15.642384552969652</v>
      </c>
      <c r="AX109" s="132">
        <v>6.3070579323144411</v>
      </c>
      <c r="AY109" s="132">
        <v>9.3353266206552092</v>
      </c>
    </row>
    <row r="110" spans="1:51" s="192" customFormat="1" ht="13.5" customHeight="1" x14ac:dyDescent="0.25">
      <c r="A110" s="173" t="s">
        <v>150</v>
      </c>
      <c r="B110" s="173"/>
      <c r="C110" s="175">
        <v>0.33333333333333298</v>
      </c>
      <c r="D110" s="176">
        <v>45588</v>
      </c>
      <c r="E110" s="213"/>
      <c r="F110" s="178">
        <v>80</v>
      </c>
      <c r="G110" s="179">
        <v>2842.3</v>
      </c>
      <c r="H110" s="180">
        <v>0</v>
      </c>
      <c r="I110" s="180">
        <v>1.8</v>
      </c>
      <c r="J110" s="178">
        <v>597</v>
      </c>
      <c r="K110" s="214">
        <v>14.2</v>
      </c>
      <c r="L110" s="214">
        <v>17.2</v>
      </c>
      <c r="M110" s="214">
        <v>25.3</v>
      </c>
      <c r="N110" s="181">
        <v>0.91110000000000002</v>
      </c>
      <c r="O110" s="181">
        <v>22.32</v>
      </c>
      <c r="P110" s="181">
        <v>9.2231404958677696E-2</v>
      </c>
      <c r="Q110" s="181">
        <v>61.104197867408288</v>
      </c>
      <c r="R110" s="181">
        <v>13.882558821986295</v>
      </c>
      <c r="S110" s="223">
        <v>2850.7000000000007</v>
      </c>
      <c r="T110" s="224">
        <v>10.186440677966102</v>
      </c>
      <c r="U110" s="190">
        <v>1.18</v>
      </c>
      <c r="V110" s="202">
        <v>570</v>
      </c>
      <c r="W110" s="225">
        <v>29.038486440677975</v>
      </c>
      <c r="X110" s="190">
        <v>0.25680000000000003</v>
      </c>
      <c r="Y110" s="180">
        <v>20.863199999999999</v>
      </c>
      <c r="Z110" s="180">
        <v>9.4576271186440686E-2</v>
      </c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88">
        <v>4.4235442652480774</v>
      </c>
      <c r="AR110" s="188">
        <v>-8.0352328435407525</v>
      </c>
      <c r="AS110" s="188">
        <v>14.285956757610297</v>
      </c>
      <c r="AT110" s="188">
        <v>-0.85070761611396772</v>
      </c>
      <c r="AU110" s="188">
        <v>13.882558821986295</v>
      </c>
      <c r="AV110" s="188">
        <v>20.13328273605584</v>
      </c>
      <c r="AW110" s="188">
        <v>15.709738470807762</v>
      </c>
      <c r="AX110" s="189">
        <v>6.2507239140695443</v>
      </c>
      <c r="AY110" s="189">
        <v>9.459014556738218</v>
      </c>
    </row>
    <row r="111" spans="1:51" ht="13.5" customHeight="1" x14ac:dyDescent="0.25">
      <c r="A111" s="1"/>
      <c r="B111" s="1"/>
      <c r="C111" s="133">
        <v>0.33333333333333298</v>
      </c>
      <c r="D111" s="142">
        <v>45589</v>
      </c>
      <c r="E111" s="150"/>
      <c r="F111" s="100">
        <v>81</v>
      </c>
      <c r="G111" s="139">
        <v>2848.9</v>
      </c>
      <c r="H111" s="141">
        <v>0</v>
      </c>
      <c r="I111" s="141">
        <v>1.78</v>
      </c>
      <c r="J111" s="100">
        <v>600</v>
      </c>
      <c r="K111" s="212">
        <v>14.3</v>
      </c>
      <c r="L111" s="212">
        <v>17</v>
      </c>
      <c r="M111" s="212">
        <v>25.1</v>
      </c>
      <c r="N111" s="218">
        <v>0.8921</v>
      </c>
      <c r="O111" s="218">
        <v>22.18</v>
      </c>
      <c r="P111" s="136">
        <v>9.2845257903494183E-2</v>
      </c>
      <c r="Q111" s="136">
        <v>61.283674079317919</v>
      </c>
      <c r="R111" s="136">
        <v>14.017667336929119</v>
      </c>
      <c r="S111" s="143">
        <v>2816.5</v>
      </c>
      <c r="T111" s="226">
        <v>10.186440677966102</v>
      </c>
      <c r="U111" s="127">
        <v>1.18</v>
      </c>
      <c r="V111" s="12">
        <v>570</v>
      </c>
      <c r="W111" s="227">
        <v>28.690110169491525</v>
      </c>
      <c r="X111" s="228">
        <v>0.25680000000000003</v>
      </c>
      <c r="Y111" s="229">
        <v>20.863199999999999</v>
      </c>
      <c r="Z111" s="141">
        <v>9.4576271186440686E-2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1">
        <v>4.4365371691016566</v>
      </c>
      <c r="AR111" s="131">
        <v>-8.0351913038269505</v>
      </c>
      <c r="AS111" s="131">
        <v>14.240535219748654</v>
      </c>
      <c r="AT111" s="131">
        <v>-0.83342791009837203</v>
      </c>
      <c r="AU111" s="131">
        <v>14.017667336929119</v>
      </c>
      <c r="AV111" s="131">
        <v>20.223011252850824</v>
      </c>
      <c r="AW111" s="131">
        <v>15.786474083749168</v>
      </c>
      <c r="AX111" s="132">
        <v>6.2053439159217039</v>
      </c>
      <c r="AY111" s="132">
        <v>9.5811301678274621</v>
      </c>
    </row>
    <row r="112" spans="1:51" ht="13.5" customHeight="1" x14ac:dyDescent="0.25">
      <c r="A112" s="1"/>
      <c r="B112" s="1"/>
      <c r="C112" s="133">
        <v>0.33333333333333298</v>
      </c>
      <c r="D112" s="142">
        <v>45590</v>
      </c>
      <c r="E112" s="150"/>
      <c r="F112" s="100">
        <v>82</v>
      </c>
      <c r="G112" s="139">
        <v>2835.4</v>
      </c>
      <c r="H112" s="141">
        <v>0</v>
      </c>
      <c r="I112" s="141">
        <v>1.79</v>
      </c>
      <c r="J112" s="100">
        <v>602</v>
      </c>
      <c r="K112" s="212">
        <v>14</v>
      </c>
      <c r="L112" s="212">
        <v>17.3</v>
      </c>
      <c r="M112" s="212">
        <v>25.2</v>
      </c>
      <c r="N112" s="218">
        <v>0.88260000000000005</v>
      </c>
      <c r="O112" s="218">
        <v>22.145</v>
      </c>
      <c r="P112" s="136">
        <v>9.2845257903494183E-2</v>
      </c>
      <c r="Q112" s="136">
        <v>61.460155084117766</v>
      </c>
      <c r="R112" s="136">
        <v>14.151154947809415</v>
      </c>
      <c r="S112" s="143">
        <v>2859</v>
      </c>
      <c r="T112" s="226">
        <v>10.186440677966102</v>
      </c>
      <c r="U112" s="127">
        <v>1.18</v>
      </c>
      <c r="V112" s="12">
        <v>570</v>
      </c>
      <c r="W112" s="227">
        <v>29.123033898305085</v>
      </c>
      <c r="X112" s="228">
        <v>0.25680000000000003</v>
      </c>
      <c r="Y112" s="229">
        <v>20.863199999999999</v>
      </c>
      <c r="Z112" s="141">
        <v>9.4576271186440686E-2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1">
        <v>4.4493132395510484</v>
      </c>
      <c r="AR112" s="131">
        <v>-8.0351658947918718</v>
      </c>
      <c r="AS112" s="131">
        <v>14.191292446087783</v>
      </c>
      <c r="AT112" s="131">
        <v>-0.81468327767618043</v>
      </c>
      <c r="AU112" s="131">
        <v>14.151154947809415</v>
      </c>
      <c r="AV112" s="131">
        <v>20.307281499105326</v>
      </c>
      <c r="AW112" s="131">
        <v>15.857968259554276</v>
      </c>
      <c r="AX112" s="132">
        <v>6.1561265512959107</v>
      </c>
      <c r="AY112" s="132">
        <v>9.7018417082583674</v>
      </c>
    </row>
    <row r="113" spans="1:51" ht="13.5" customHeight="1" x14ac:dyDescent="0.25">
      <c r="A113" s="1"/>
      <c r="B113" s="1"/>
      <c r="C113" s="133">
        <v>0.33333333333333298</v>
      </c>
      <c r="D113" s="142">
        <v>45591</v>
      </c>
      <c r="E113" s="150"/>
      <c r="F113" s="100">
        <v>83</v>
      </c>
      <c r="G113" s="139">
        <v>2838.6</v>
      </c>
      <c r="H113" s="141">
        <v>0</v>
      </c>
      <c r="I113" s="141">
        <v>1.78</v>
      </c>
      <c r="J113" s="100">
        <v>605</v>
      </c>
      <c r="K113" s="212">
        <v>14.1</v>
      </c>
      <c r="L113" s="212">
        <v>16.8</v>
      </c>
      <c r="M113" s="212">
        <v>25</v>
      </c>
      <c r="N113" s="218">
        <v>0.87309999999999999</v>
      </c>
      <c r="O113" s="218">
        <v>22.31</v>
      </c>
      <c r="P113" s="136">
        <v>9.2537313432835833E-2</v>
      </c>
      <c r="Q113" s="136">
        <v>61.633158895631126</v>
      </c>
      <c r="R113" s="136">
        <v>14.286656840053963</v>
      </c>
      <c r="S113" s="143">
        <v>2838.5999999999995</v>
      </c>
      <c r="T113" s="226">
        <v>10.186440677966102</v>
      </c>
      <c r="U113" s="127">
        <v>1.18</v>
      </c>
      <c r="V113" s="12">
        <v>570</v>
      </c>
      <c r="W113" s="227">
        <v>28.915230508474572</v>
      </c>
      <c r="X113" s="228">
        <v>0.25680000000000003</v>
      </c>
      <c r="Y113" s="229">
        <v>20.863199999999999</v>
      </c>
      <c r="Z113" s="141">
        <v>9.4576271186440686E-2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1">
        <v>4.4618375839495563</v>
      </c>
      <c r="AR113" s="131">
        <v>-8.0351030595557358</v>
      </c>
      <c r="AS113" s="131">
        <v>14.146237129970951</v>
      </c>
      <c r="AT113" s="131">
        <v>-0.79755525357613155</v>
      </c>
      <c r="AU113" s="131">
        <v>14.286656840053963</v>
      </c>
      <c r="AV113" s="131">
        <v>20.397790910469176</v>
      </c>
      <c r="AW113" s="131">
        <v>15.93595332651962</v>
      </c>
      <c r="AX113" s="132">
        <v>6.1111340704152148</v>
      </c>
      <c r="AY113" s="132">
        <v>9.8248192561044068</v>
      </c>
    </row>
    <row r="114" spans="1:51" ht="13.5" customHeight="1" x14ac:dyDescent="0.25">
      <c r="A114" s="1"/>
      <c r="B114" s="1"/>
      <c r="C114" s="133">
        <v>0.33333333333333298</v>
      </c>
      <c r="D114" s="142">
        <v>45592</v>
      </c>
      <c r="E114" s="150"/>
      <c r="F114" s="100">
        <v>84</v>
      </c>
      <c r="G114" s="139">
        <v>2829.6</v>
      </c>
      <c r="H114" s="141">
        <v>0</v>
      </c>
      <c r="I114" s="141">
        <v>1.8</v>
      </c>
      <c r="J114" s="100">
        <v>607</v>
      </c>
      <c r="K114" s="212">
        <v>14</v>
      </c>
      <c r="L114" s="212">
        <v>17.2</v>
      </c>
      <c r="M114" s="212">
        <v>25.4</v>
      </c>
      <c r="N114" s="218">
        <v>0.85599999999999998</v>
      </c>
      <c r="O114" s="218">
        <v>22.46</v>
      </c>
      <c r="P114" s="136">
        <v>9.2537313432835833E-2</v>
      </c>
      <c r="Q114" s="136">
        <v>61.801103558829041</v>
      </c>
      <c r="R114" s="136">
        <v>14.42119187724367</v>
      </c>
      <c r="S114" s="143">
        <v>2831.2999999999997</v>
      </c>
      <c r="T114" s="226">
        <v>10.186440677966102</v>
      </c>
      <c r="U114" s="127">
        <v>1.18</v>
      </c>
      <c r="V114" s="12">
        <v>570</v>
      </c>
      <c r="W114" s="227">
        <v>28.840869491525424</v>
      </c>
      <c r="X114" s="228">
        <v>0.25680000000000003</v>
      </c>
      <c r="Y114" s="229">
        <v>20.863199999999999</v>
      </c>
      <c r="Z114" s="141">
        <v>9.4576271186440686E-2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1">
        <v>4.4739956791000761</v>
      </c>
      <c r="AR114" s="131">
        <v>-8.0350491525089964</v>
      </c>
      <c r="AS114" s="131">
        <v>14.093265515985587</v>
      </c>
      <c r="AT114" s="131">
        <v>-0.77740639513222487</v>
      </c>
      <c r="AU114" s="131">
        <v>14.42119187724367</v>
      </c>
      <c r="AV114" s="131">
        <v>20.479408240720261</v>
      </c>
      <c r="AW114" s="131">
        <v>16.005412561620183</v>
      </c>
      <c r="AX114" s="132">
        <v>6.0582163634765909</v>
      </c>
      <c r="AY114" s="132">
        <v>9.9471961981435939</v>
      </c>
    </row>
    <row r="115" spans="1:51" ht="13.5" customHeight="1" x14ac:dyDescent="0.25">
      <c r="A115" s="1"/>
      <c r="B115" s="1"/>
      <c r="C115" s="133">
        <v>0.33333333333333298</v>
      </c>
      <c r="D115" s="142">
        <v>45593</v>
      </c>
      <c r="E115" s="150"/>
      <c r="F115" s="100">
        <v>85</v>
      </c>
      <c r="G115" s="139">
        <v>2842.7</v>
      </c>
      <c r="H115" s="141">
        <v>0</v>
      </c>
      <c r="I115" s="141">
        <v>1.82</v>
      </c>
      <c r="J115" s="100">
        <v>609</v>
      </c>
      <c r="K115" s="212">
        <v>14.2</v>
      </c>
      <c r="L115" s="212">
        <v>16.899999999999999</v>
      </c>
      <c r="M115" s="212">
        <v>25.1</v>
      </c>
      <c r="N115" s="218">
        <v>0.83510000000000006</v>
      </c>
      <c r="O115" s="218">
        <v>22.195</v>
      </c>
      <c r="P115" s="136">
        <v>9.2384105960264903E-2</v>
      </c>
      <c r="Q115" s="136">
        <v>61.964453390430826</v>
      </c>
      <c r="R115" s="136">
        <v>14.555380931987282</v>
      </c>
      <c r="S115" s="143">
        <v>2830.5</v>
      </c>
      <c r="T115" s="226">
        <v>10.186440677966102</v>
      </c>
      <c r="U115" s="127">
        <v>1.18</v>
      </c>
      <c r="V115" s="12">
        <v>570</v>
      </c>
      <c r="W115" s="227">
        <v>28.832720338983052</v>
      </c>
      <c r="X115" s="228">
        <v>0.25680000000000003</v>
      </c>
      <c r="Y115" s="229">
        <v>20.863199999999999</v>
      </c>
      <c r="Z115" s="141">
        <v>9.4576271186440686E-2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1">
        <v>4.4858211384961599</v>
      </c>
      <c r="AR115" s="131">
        <v>-8.0350071912070078</v>
      </c>
      <c r="AS115" s="131">
        <v>14.044058759579393</v>
      </c>
      <c r="AT115" s="131">
        <v>-0.75868494200719216</v>
      </c>
      <c r="AU115" s="131">
        <v>14.555380931987282</v>
      </c>
      <c r="AV115" s="131">
        <v>20.564432500359665</v>
      </c>
      <c r="AW115" s="131">
        <v>16.078611361863505</v>
      </c>
      <c r="AX115" s="132">
        <v>6.0090515683723851</v>
      </c>
      <c r="AY115" s="132">
        <v>10.069559793491122</v>
      </c>
    </row>
    <row r="116" spans="1:51" ht="13.5" customHeight="1" x14ac:dyDescent="0.25">
      <c r="A116" s="1"/>
      <c r="B116" s="1"/>
      <c r="C116" s="133">
        <v>0.33333333333333298</v>
      </c>
      <c r="D116" s="142">
        <v>45594</v>
      </c>
      <c r="E116" s="150"/>
      <c r="F116" s="100">
        <v>86</v>
      </c>
      <c r="G116" s="139">
        <v>2864.3</v>
      </c>
      <c r="H116" s="141">
        <v>0</v>
      </c>
      <c r="I116" s="141">
        <v>1.8</v>
      </c>
      <c r="J116" s="100">
        <v>610</v>
      </c>
      <c r="K116" s="212">
        <v>14.6</v>
      </c>
      <c r="L116" s="212">
        <v>17</v>
      </c>
      <c r="M116" s="212">
        <v>25.3</v>
      </c>
      <c r="N116" s="218">
        <v>0.81230000000000002</v>
      </c>
      <c r="O116" s="218">
        <v>22.105</v>
      </c>
      <c r="P116" s="136">
        <v>9.2537313432835833E-2</v>
      </c>
      <c r="Q116" s="136">
        <v>62.123135164451838</v>
      </c>
      <c r="R116" s="136">
        <v>14.68953207084639</v>
      </c>
      <c r="S116" s="143">
        <v>2880.7999999999993</v>
      </c>
      <c r="T116" s="226">
        <v>10.186440677966102</v>
      </c>
      <c r="U116" s="127">
        <v>1.18</v>
      </c>
      <c r="V116" s="12">
        <v>570</v>
      </c>
      <c r="W116" s="227">
        <v>29.34509830508474</v>
      </c>
      <c r="X116" s="228">
        <v>0.25680000000000003</v>
      </c>
      <c r="Y116" s="229">
        <v>20.863199999999999</v>
      </c>
      <c r="Z116" s="141">
        <v>9.4576271186440686E-2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4"/>
      <c r="AQ116" s="131">
        <v>4.497308661055464</v>
      </c>
      <c r="AR116" s="131">
        <v>-8.0349856669810986</v>
      </c>
      <c r="AS116" s="131">
        <v>13.991972005666812</v>
      </c>
      <c r="AT116" s="131">
        <v>-0.73885466864577609</v>
      </c>
      <c r="AU116" s="131">
        <v>14.68953207084639</v>
      </c>
      <c r="AV116" s="131">
        <v>20.646518409532103</v>
      </c>
      <c r="AW116" s="131">
        <v>16.14920974847664</v>
      </c>
      <c r="AX116" s="132">
        <v>5.9569863386857129</v>
      </c>
      <c r="AY116" s="132">
        <v>10.192223409790927</v>
      </c>
    </row>
    <row r="117" spans="1:51" s="170" customFormat="1" ht="13.5" customHeight="1" x14ac:dyDescent="0.25">
      <c r="A117" s="1"/>
      <c r="B117" s="1"/>
      <c r="C117" s="133">
        <v>0.33333333333333298</v>
      </c>
      <c r="D117" s="142">
        <v>45595</v>
      </c>
      <c r="E117" s="150"/>
      <c r="F117" s="100">
        <v>87</v>
      </c>
      <c r="G117" s="139">
        <v>2873.4</v>
      </c>
      <c r="H117" s="141">
        <v>0</v>
      </c>
      <c r="I117" s="141">
        <v>1.78</v>
      </c>
      <c r="J117" s="100">
        <v>612</v>
      </c>
      <c r="K117" s="212">
        <v>14.5</v>
      </c>
      <c r="L117" s="212">
        <v>16.8</v>
      </c>
      <c r="M117" s="212">
        <v>25</v>
      </c>
      <c r="N117" s="218">
        <v>0.80280000000000007</v>
      </c>
      <c r="O117" s="218">
        <v>22.42</v>
      </c>
      <c r="P117" s="136">
        <v>9.2231404958677696E-2</v>
      </c>
      <c r="Q117" s="136">
        <v>62.278561329545226</v>
      </c>
      <c r="R117" s="136">
        <v>14.826067170943659</v>
      </c>
      <c r="S117" s="143"/>
      <c r="T117" s="226"/>
      <c r="U117" s="127"/>
      <c r="V117" s="12"/>
      <c r="W117" s="227"/>
      <c r="X117" s="127"/>
      <c r="Y117" s="141"/>
      <c r="Z117" s="141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"/>
      <c r="AQ117" s="131">
        <v>4.5085604988221633</v>
      </c>
      <c r="AR117" s="131">
        <v>-8.0349251078287551</v>
      </c>
      <c r="AS117" s="131">
        <v>13.939132273133135</v>
      </c>
      <c r="AT117" s="131">
        <v>-0.71875985195809555</v>
      </c>
      <c r="AU117" s="131">
        <v>14.826067170943659</v>
      </c>
      <c r="AV117" s="131">
        <v>20.730274336248037</v>
      </c>
      <c r="AW117" s="131">
        <v>16.221713837425874</v>
      </c>
      <c r="AX117" s="132">
        <v>5.9042071653043795</v>
      </c>
      <c r="AY117" s="132">
        <v>10.317506672121496</v>
      </c>
    </row>
    <row r="118" spans="1:51" ht="13.5" customHeight="1" x14ac:dyDescent="0.25">
      <c r="A118" s="1"/>
      <c r="B118" s="1"/>
      <c r="C118" s="133">
        <v>0.33333333333333298</v>
      </c>
      <c r="D118" s="142">
        <v>45596</v>
      </c>
      <c r="E118" s="150"/>
      <c r="F118" s="100">
        <v>88</v>
      </c>
      <c r="G118" s="139"/>
      <c r="H118" s="141"/>
      <c r="I118" s="141"/>
      <c r="J118" s="100"/>
      <c r="K118" s="212"/>
      <c r="L118" s="212"/>
      <c r="M118" s="212"/>
      <c r="N118" s="136"/>
      <c r="O118" s="136"/>
      <c r="P118" s="136"/>
      <c r="Q118" s="136">
        <v>62.278561329545226</v>
      </c>
      <c r="R118" s="136">
        <v>14.826067170943659</v>
      </c>
      <c r="S118" s="143"/>
      <c r="T118" s="226"/>
      <c r="U118" s="127"/>
      <c r="V118" s="12"/>
      <c r="W118" s="227"/>
      <c r="X118" s="127"/>
      <c r="Y118" s="141"/>
      <c r="Z118" s="14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1">
        <v>4.5085604988221633</v>
      </c>
      <c r="AR118" s="131">
        <v>-8.0349251078287551</v>
      </c>
      <c r="AS118" s="131">
        <v>13.939132273133135</v>
      </c>
      <c r="AT118" s="131">
        <v>-0.71875985195809555</v>
      </c>
      <c r="AU118" s="131">
        <v>14.826067170943659</v>
      </c>
      <c r="AV118" s="131">
        <v>20.730274336248037</v>
      </c>
      <c r="AW118" s="131">
        <v>16.221713837425874</v>
      </c>
      <c r="AX118" s="132">
        <v>5.9042071653043795</v>
      </c>
      <c r="AY118" s="132">
        <v>10.317506672121496</v>
      </c>
    </row>
    <row r="119" spans="1:51" s="192" customFormat="1" ht="13.5" customHeight="1" x14ac:dyDescent="0.25">
      <c r="A119" s="1"/>
      <c r="B119" s="1"/>
      <c r="C119" s="133">
        <v>0.33333333333333298</v>
      </c>
      <c r="D119" s="142">
        <v>45597</v>
      </c>
      <c r="E119" s="150"/>
      <c r="F119" s="100">
        <v>89</v>
      </c>
      <c r="G119" s="139"/>
      <c r="H119" s="141"/>
      <c r="I119" s="141"/>
      <c r="J119" s="100"/>
      <c r="K119" s="212"/>
      <c r="L119" s="212"/>
      <c r="M119" s="212"/>
      <c r="N119" s="136"/>
      <c r="O119" s="136"/>
      <c r="P119" s="136"/>
      <c r="Q119" s="136">
        <v>62.278561329545226</v>
      </c>
      <c r="R119" s="136">
        <v>14.826067170943659</v>
      </c>
      <c r="S119" s="143"/>
      <c r="T119" s="226"/>
      <c r="U119" s="141"/>
      <c r="V119" s="12"/>
      <c r="W119" s="227"/>
      <c r="X119" s="127"/>
      <c r="Y119" s="141"/>
      <c r="Z119" s="141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"/>
      <c r="AQ119" s="131">
        <v>4.5085604988221633</v>
      </c>
      <c r="AR119" s="131">
        <v>-8.0349251078287551</v>
      </c>
      <c r="AS119" s="131">
        <v>13.939132273133135</v>
      </c>
      <c r="AT119" s="131">
        <v>-0.71875985195809555</v>
      </c>
      <c r="AU119" s="131">
        <v>14.826067170943659</v>
      </c>
      <c r="AV119" s="131">
        <v>20.730274336248037</v>
      </c>
      <c r="AW119" s="131">
        <v>16.221713837425874</v>
      </c>
      <c r="AX119" s="132">
        <v>5.9042071653043795</v>
      </c>
      <c r="AY119" s="132">
        <v>10.317506672121496</v>
      </c>
    </row>
    <row r="120" spans="1:51" ht="13.5" customHeight="1" x14ac:dyDescent="0.25">
      <c r="A120" s="1"/>
      <c r="B120" s="1"/>
      <c r="C120" s="133">
        <v>0.33333333333333298</v>
      </c>
      <c r="D120" s="142">
        <v>45598</v>
      </c>
      <c r="E120" s="150"/>
      <c r="F120" s="100">
        <v>90</v>
      </c>
      <c r="G120" s="139"/>
      <c r="H120" s="141"/>
      <c r="I120" s="141"/>
      <c r="J120" s="100"/>
      <c r="K120" s="212"/>
      <c r="L120" s="212"/>
      <c r="M120" s="212"/>
      <c r="N120" s="136"/>
      <c r="O120" s="136"/>
      <c r="P120" s="136"/>
      <c r="Q120" s="136">
        <v>62.278561329545226</v>
      </c>
      <c r="R120" s="136">
        <v>14.826067170943659</v>
      </c>
      <c r="S120" s="143"/>
      <c r="T120" s="226"/>
      <c r="U120" s="141"/>
      <c r="V120" s="12"/>
      <c r="W120" s="227"/>
      <c r="X120" s="127"/>
      <c r="Y120" s="141"/>
      <c r="Z120" s="14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31">
        <v>4.5085604988221633</v>
      </c>
      <c r="AR120" s="131">
        <v>-8.0349251078287551</v>
      </c>
      <c r="AS120" s="131">
        <v>13.939132273133135</v>
      </c>
      <c r="AT120" s="131">
        <v>-0.71875985195809555</v>
      </c>
      <c r="AU120" s="131">
        <v>14.826067170943659</v>
      </c>
      <c r="AV120" s="131">
        <v>20.730274336248037</v>
      </c>
      <c r="AW120" s="131">
        <v>16.221713837425874</v>
      </c>
      <c r="AX120" s="132">
        <v>5.9042071653043795</v>
      </c>
      <c r="AY120" s="132">
        <v>10.317506672121496</v>
      </c>
    </row>
    <row r="121" spans="1:51" ht="13.5" customHeight="1" x14ac:dyDescent="0.25">
      <c r="A121" s="1"/>
      <c r="B121" s="1"/>
      <c r="C121" s="133">
        <v>0.33333333333333298</v>
      </c>
      <c r="D121" s="142">
        <v>45599</v>
      </c>
      <c r="E121" s="150"/>
      <c r="F121" s="100">
        <v>91</v>
      </c>
      <c r="G121" s="139"/>
      <c r="H121" s="141"/>
      <c r="I121" s="141"/>
      <c r="J121" s="100"/>
      <c r="K121" s="212"/>
      <c r="L121" s="212"/>
      <c r="M121" s="212"/>
      <c r="N121" s="136"/>
      <c r="O121" s="136"/>
      <c r="P121" s="136"/>
      <c r="Q121" s="136">
        <v>62.278561329545226</v>
      </c>
      <c r="R121" s="136">
        <v>14.826067170943659</v>
      </c>
      <c r="S121" s="143"/>
      <c r="T121" s="226"/>
      <c r="U121" s="141"/>
      <c r="V121" s="12"/>
      <c r="W121" s="227"/>
      <c r="X121" s="127"/>
      <c r="Y121" s="141"/>
      <c r="Z121" s="14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1">
        <v>4.5085604988221633</v>
      </c>
      <c r="AR121" s="131">
        <v>-8.0349251078287551</v>
      </c>
      <c r="AS121" s="131">
        <v>13.939132273133135</v>
      </c>
      <c r="AT121" s="131">
        <v>-0.71875985195809555</v>
      </c>
      <c r="AU121" s="131">
        <v>14.826067170943659</v>
      </c>
      <c r="AV121" s="131">
        <v>20.730274336248037</v>
      </c>
      <c r="AW121" s="131">
        <v>16.221713837425874</v>
      </c>
      <c r="AX121" s="132">
        <v>5.9042071653043795</v>
      </c>
      <c r="AY121" s="132">
        <v>10.317506672121496</v>
      </c>
    </row>
    <row r="122" spans="1:51" ht="13.5" customHeight="1" x14ac:dyDescent="0.25">
      <c r="A122" s="1"/>
      <c r="B122" s="1"/>
      <c r="C122" s="133">
        <v>0.33333333333333298</v>
      </c>
      <c r="D122" s="142">
        <v>45600</v>
      </c>
      <c r="E122" s="150"/>
      <c r="F122" s="100">
        <v>92</v>
      </c>
      <c r="G122" s="139"/>
      <c r="H122" s="141"/>
      <c r="I122" s="141"/>
      <c r="J122" s="100"/>
      <c r="K122" s="212"/>
      <c r="L122" s="212"/>
      <c r="M122" s="212"/>
      <c r="N122" s="136"/>
      <c r="O122" s="136"/>
      <c r="P122" s="136"/>
      <c r="Q122" s="136">
        <v>62.278561329545226</v>
      </c>
      <c r="R122" s="136">
        <v>14.826067170943659</v>
      </c>
      <c r="S122" s="143"/>
      <c r="T122" s="226"/>
      <c r="U122" s="141"/>
      <c r="V122" s="12"/>
      <c r="W122" s="227"/>
      <c r="X122" s="127"/>
      <c r="Y122" s="141"/>
      <c r="Z122" s="14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1">
        <v>4.5085604988221633</v>
      </c>
      <c r="AR122" s="131">
        <v>-8.0349251078287551</v>
      </c>
      <c r="AS122" s="131">
        <v>13.939132273133135</v>
      </c>
      <c r="AT122" s="131">
        <v>-0.71875985195809555</v>
      </c>
      <c r="AU122" s="131">
        <v>14.826067170943659</v>
      </c>
      <c r="AV122" s="131">
        <v>20.730274336248037</v>
      </c>
      <c r="AW122" s="131">
        <v>16.221713837425874</v>
      </c>
      <c r="AX122" s="132">
        <v>5.9042071653043795</v>
      </c>
      <c r="AY122" s="132">
        <v>10.317506672121496</v>
      </c>
    </row>
    <row r="123" spans="1:51" ht="13.5" customHeight="1" x14ac:dyDescent="0.25">
      <c r="A123" s="1"/>
      <c r="B123" s="1"/>
      <c r="C123" s="133">
        <v>0.33333333333333298</v>
      </c>
      <c r="D123" s="142">
        <v>45601</v>
      </c>
      <c r="E123" s="150"/>
      <c r="F123" s="100">
        <v>93</v>
      </c>
      <c r="G123" s="139"/>
      <c r="H123" s="141"/>
      <c r="I123" s="141"/>
      <c r="J123" s="100"/>
      <c r="K123" s="212"/>
      <c r="L123" s="212"/>
      <c r="M123" s="212"/>
      <c r="N123" s="136"/>
      <c r="O123" s="136"/>
      <c r="P123" s="136"/>
      <c r="Q123" s="136">
        <v>62.278561329545226</v>
      </c>
      <c r="R123" s="136">
        <v>14.826067170943659</v>
      </c>
      <c r="S123" s="143"/>
      <c r="T123" s="226"/>
      <c r="U123" s="141"/>
      <c r="V123" s="12"/>
      <c r="W123" s="227"/>
      <c r="X123" s="127"/>
      <c r="Y123" s="141"/>
      <c r="Z123" s="14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1">
        <v>4.5085604988221633</v>
      </c>
      <c r="AR123" s="131">
        <v>-8.0349251078287551</v>
      </c>
      <c r="AS123" s="131">
        <v>13.939132273133135</v>
      </c>
      <c r="AT123" s="131">
        <v>-0.71875985195809555</v>
      </c>
      <c r="AU123" s="131">
        <v>14.826067170943659</v>
      </c>
      <c r="AV123" s="131">
        <v>20.730274336248037</v>
      </c>
      <c r="AW123" s="131">
        <v>16.221713837425874</v>
      </c>
      <c r="AX123" s="132">
        <v>5.9042071653043795</v>
      </c>
      <c r="AY123" s="132">
        <v>10.317506672121496</v>
      </c>
    </row>
    <row r="124" spans="1:51" ht="13.5" customHeight="1" x14ac:dyDescent="0.25">
      <c r="A124" s="1"/>
      <c r="B124" s="1"/>
      <c r="C124" s="133">
        <v>0.33333333333333298</v>
      </c>
      <c r="D124" s="142">
        <v>45602</v>
      </c>
      <c r="E124" s="150"/>
      <c r="F124" s="100">
        <v>94</v>
      </c>
      <c r="G124" s="139"/>
      <c r="H124" s="141"/>
      <c r="I124" s="141"/>
      <c r="J124" s="100"/>
      <c r="K124" s="212"/>
      <c r="L124" s="212"/>
      <c r="M124" s="212"/>
      <c r="N124" s="136"/>
      <c r="O124" s="136"/>
      <c r="P124" s="136"/>
      <c r="Q124" s="136">
        <v>62.278561329545226</v>
      </c>
      <c r="R124" s="136">
        <v>14.826067170943659</v>
      </c>
      <c r="S124" s="143"/>
      <c r="T124" s="226"/>
      <c r="U124" s="141"/>
      <c r="V124" s="12"/>
      <c r="W124" s="227"/>
      <c r="X124" s="127"/>
      <c r="Y124" s="141"/>
      <c r="Z124" s="14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1">
        <v>4.5085604988221633</v>
      </c>
      <c r="AR124" s="131">
        <v>-8.0349251078287551</v>
      </c>
      <c r="AS124" s="131">
        <v>13.939132273133135</v>
      </c>
      <c r="AT124" s="131">
        <v>-0.71875985195809555</v>
      </c>
      <c r="AU124" s="131">
        <v>14.826067170943659</v>
      </c>
      <c r="AV124" s="131">
        <v>20.730274336248037</v>
      </c>
      <c r="AW124" s="131">
        <v>16.221713837425874</v>
      </c>
      <c r="AX124" s="132">
        <v>5.9042071653043795</v>
      </c>
      <c r="AY124" s="132">
        <v>10.317506672121496</v>
      </c>
    </row>
    <row r="125" spans="1:51" ht="13.5" customHeight="1" x14ac:dyDescent="0.25">
      <c r="A125" s="1"/>
      <c r="B125" s="1"/>
      <c r="C125" s="133">
        <v>0.33333333333333298</v>
      </c>
      <c r="D125" s="142">
        <v>45603</v>
      </c>
      <c r="E125" s="150"/>
      <c r="F125" s="100">
        <v>95</v>
      </c>
      <c r="G125" s="139"/>
      <c r="H125" s="141"/>
      <c r="I125" s="141"/>
      <c r="J125" s="100"/>
      <c r="K125" s="212"/>
      <c r="L125" s="212"/>
      <c r="M125" s="212"/>
      <c r="N125" s="136"/>
      <c r="O125" s="136"/>
      <c r="P125" s="136"/>
      <c r="Q125" s="136">
        <v>62.278561329545226</v>
      </c>
      <c r="R125" s="136">
        <v>14.826067170943659</v>
      </c>
      <c r="S125" s="143"/>
      <c r="T125" s="226"/>
      <c r="U125" s="141"/>
      <c r="V125" s="12"/>
      <c r="W125" s="227"/>
      <c r="X125" s="127"/>
      <c r="Y125" s="141"/>
      <c r="Z125" s="14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1">
        <v>4.5085604988221633</v>
      </c>
      <c r="AR125" s="131">
        <v>-8.0349251078287551</v>
      </c>
      <c r="AS125" s="131">
        <v>13.939132273133135</v>
      </c>
      <c r="AT125" s="131">
        <v>-0.71875985195809555</v>
      </c>
      <c r="AU125" s="131">
        <v>14.826067170943659</v>
      </c>
      <c r="AV125" s="131">
        <v>20.730274336248037</v>
      </c>
      <c r="AW125" s="131">
        <v>16.221713837425874</v>
      </c>
      <c r="AX125" s="132">
        <v>5.9042071653043795</v>
      </c>
      <c r="AY125" s="132">
        <v>10.317506672121496</v>
      </c>
    </row>
    <row r="126" spans="1:51" ht="13.5" customHeight="1" x14ac:dyDescent="0.25">
      <c r="A126" s="1"/>
      <c r="B126" s="1"/>
      <c r="C126" s="133">
        <v>0.33333333333333298</v>
      </c>
      <c r="D126" s="142">
        <v>45604</v>
      </c>
      <c r="E126" s="150"/>
      <c r="F126" s="100">
        <v>96</v>
      </c>
      <c r="G126" s="139"/>
      <c r="H126" s="141"/>
      <c r="I126" s="141"/>
      <c r="J126" s="100"/>
      <c r="K126" s="212"/>
      <c r="L126" s="212"/>
      <c r="M126" s="212"/>
      <c r="N126" s="136"/>
      <c r="O126" s="136"/>
      <c r="P126" s="136"/>
      <c r="Q126" s="136">
        <v>62.278561329545226</v>
      </c>
      <c r="R126" s="136">
        <v>14.826067170943659</v>
      </c>
      <c r="S126" s="143"/>
      <c r="T126" s="226"/>
      <c r="U126" s="141"/>
      <c r="V126" s="12"/>
      <c r="W126" s="227"/>
      <c r="X126" s="127"/>
      <c r="Y126" s="141"/>
      <c r="Z126" s="14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1">
        <v>4.5085604988221633</v>
      </c>
      <c r="AR126" s="131">
        <v>-8.0349251078287551</v>
      </c>
      <c r="AS126" s="131">
        <v>13.939132273133135</v>
      </c>
      <c r="AT126" s="131">
        <v>-0.71875985195809555</v>
      </c>
      <c r="AU126" s="131">
        <v>14.826067170943659</v>
      </c>
      <c r="AV126" s="131">
        <v>20.730274336248037</v>
      </c>
      <c r="AW126" s="131">
        <v>16.221713837425874</v>
      </c>
      <c r="AX126" s="132">
        <v>5.9042071653043795</v>
      </c>
      <c r="AY126" s="132">
        <v>10.317506672121496</v>
      </c>
    </row>
    <row r="127" spans="1:51" ht="13.5" customHeight="1" x14ac:dyDescent="0.25">
      <c r="A127" s="1"/>
      <c r="B127" s="1"/>
      <c r="C127" s="133">
        <v>0.33333333333333298</v>
      </c>
      <c r="D127" s="142">
        <v>45605</v>
      </c>
      <c r="E127" s="150"/>
      <c r="F127" s="100">
        <v>97</v>
      </c>
      <c r="G127" s="139"/>
      <c r="H127" s="141"/>
      <c r="I127" s="141"/>
      <c r="J127" s="100"/>
      <c r="K127" s="212"/>
      <c r="L127" s="212"/>
      <c r="M127" s="212"/>
      <c r="N127" s="136"/>
      <c r="O127" s="136"/>
      <c r="P127" s="136"/>
      <c r="Q127" s="136">
        <v>62.278561329545226</v>
      </c>
      <c r="R127" s="136">
        <v>14.826067170943659</v>
      </c>
      <c r="S127" s="143"/>
      <c r="T127" s="226"/>
      <c r="U127" s="141"/>
      <c r="V127" s="12"/>
      <c r="W127" s="227"/>
      <c r="X127" s="127"/>
      <c r="Y127" s="141"/>
      <c r="Z127" s="14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1">
        <v>4.5085604988221633</v>
      </c>
      <c r="AR127" s="131">
        <v>-8.0349251078287551</v>
      </c>
      <c r="AS127" s="131">
        <v>13.939132273133135</v>
      </c>
      <c r="AT127" s="131">
        <v>-0.71875985195809555</v>
      </c>
      <c r="AU127" s="131">
        <v>14.826067170943659</v>
      </c>
      <c r="AV127" s="131">
        <v>20.730274336248037</v>
      </c>
      <c r="AW127" s="131">
        <v>16.221713837425874</v>
      </c>
      <c r="AX127" s="132">
        <v>5.9042071653043795</v>
      </c>
      <c r="AY127" s="132">
        <v>10.317506672121496</v>
      </c>
    </row>
    <row r="128" spans="1:51" ht="13.5" customHeight="1" x14ac:dyDescent="0.25">
      <c r="A128" s="1"/>
      <c r="B128" s="1"/>
      <c r="C128" s="133">
        <v>0.33333333333333298</v>
      </c>
      <c r="D128" s="142">
        <v>45606</v>
      </c>
      <c r="E128" s="150"/>
      <c r="F128" s="100">
        <v>98</v>
      </c>
      <c r="G128" s="139"/>
      <c r="H128" s="141"/>
      <c r="I128" s="141"/>
      <c r="J128" s="100"/>
      <c r="K128" s="212"/>
      <c r="L128" s="212"/>
      <c r="M128" s="212"/>
      <c r="N128" s="136"/>
      <c r="O128" s="136"/>
      <c r="P128" s="136"/>
      <c r="Q128" s="136">
        <v>62.278561329545226</v>
      </c>
      <c r="R128" s="136">
        <v>14.826067170943659</v>
      </c>
      <c r="S128" s="143"/>
      <c r="T128" s="226"/>
      <c r="U128" s="141"/>
      <c r="V128" s="12"/>
      <c r="W128" s="227"/>
      <c r="X128" s="127"/>
      <c r="Y128" s="141"/>
      <c r="Z128" s="14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1">
        <v>4.5085604988221633</v>
      </c>
      <c r="AR128" s="131">
        <v>-8.0349251078287551</v>
      </c>
      <c r="AS128" s="131">
        <v>13.939132273133135</v>
      </c>
      <c r="AT128" s="131">
        <v>-0.71875985195809555</v>
      </c>
      <c r="AU128" s="131">
        <v>14.826067170943659</v>
      </c>
      <c r="AV128" s="131">
        <v>20.730274336248037</v>
      </c>
      <c r="AW128" s="131">
        <v>16.221713837425874</v>
      </c>
      <c r="AX128" s="132">
        <v>5.9042071653043795</v>
      </c>
      <c r="AY128" s="132">
        <v>10.317506672121496</v>
      </c>
    </row>
    <row r="129" spans="1:51" s="192" customFormat="1" ht="13.5" customHeight="1" x14ac:dyDescent="0.25">
      <c r="A129" s="1"/>
      <c r="B129" s="1"/>
      <c r="C129" s="133">
        <v>0.33333333333333298</v>
      </c>
      <c r="D129" s="142">
        <v>45607</v>
      </c>
      <c r="E129" s="150"/>
      <c r="F129" s="100">
        <v>99</v>
      </c>
      <c r="G129" s="139"/>
      <c r="H129" s="141"/>
      <c r="I129" s="141"/>
      <c r="J129" s="100"/>
      <c r="K129" s="212"/>
      <c r="L129" s="212"/>
      <c r="M129" s="212"/>
      <c r="N129" s="136"/>
      <c r="O129" s="136"/>
      <c r="P129" s="136"/>
      <c r="Q129" s="136">
        <v>62.278561329545226</v>
      </c>
      <c r="R129" s="136">
        <v>14.826067170943659</v>
      </c>
      <c r="S129" s="143"/>
      <c r="T129" s="226"/>
      <c r="U129" s="141"/>
      <c r="V129" s="12"/>
      <c r="W129" s="227"/>
      <c r="X129" s="127"/>
      <c r="Y129" s="141"/>
      <c r="Z129" s="141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"/>
      <c r="AQ129" s="131">
        <v>4.5085604988221633</v>
      </c>
      <c r="AR129" s="131">
        <v>-8.0349251078287551</v>
      </c>
      <c r="AS129" s="131">
        <v>13.939132273133135</v>
      </c>
      <c r="AT129" s="131">
        <v>-0.71875985195809555</v>
      </c>
      <c r="AU129" s="131">
        <v>14.826067170943659</v>
      </c>
      <c r="AV129" s="131">
        <v>20.730274336248037</v>
      </c>
      <c r="AW129" s="131">
        <v>16.221713837425874</v>
      </c>
      <c r="AX129" s="132">
        <v>5.9042071653043795</v>
      </c>
      <c r="AY129" s="132">
        <v>10.317506672121496</v>
      </c>
    </row>
    <row r="130" spans="1:51" ht="13.5" customHeight="1" x14ac:dyDescent="0.25">
      <c r="A130" s="1"/>
      <c r="B130" s="1"/>
      <c r="C130" s="133">
        <v>0.33333333333333298</v>
      </c>
      <c r="D130" s="142">
        <v>45608</v>
      </c>
      <c r="E130" s="150"/>
      <c r="F130" s="100">
        <v>100</v>
      </c>
      <c r="G130" s="139"/>
      <c r="H130" s="141"/>
      <c r="I130" s="141"/>
      <c r="J130" s="100"/>
      <c r="K130" s="212"/>
      <c r="L130" s="212"/>
      <c r="M130" s="212"/>
      <c r="N130" s="136"/>
      <c r="O130" s="136"/>
      <c r="P130" s="136"/>
      <c r="Q130" s="136">
        <v>62.278561329545226</v>
      </c>
      <c r="R130" s="136">
        <v>14.826067170943659</v>
      </c>
      <c r="S130" s="143"/>
      <c r="T130" s="226"/>
      <c r="U130" s="127"/>
      <c r="V130" s="12"/>
      <c r="W130" s="227"/>
      <c r="X130" s="127"/>
      <c r="Y130" s="141"/>
      <c r="Z130" s="14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1">
        <v>4.5085604988221633</v>
      </c>
      <c r="AR130" s="131">
        <v>-8.0349251078287551</v>
      </c>
      <c r="AS130" s="131">
        <v>13.939132273133135</v>
      </c>
      <c r="AT130" s="131">
        <v>-0.71875985195809555</v>
      </c>
      <c r="AU130" s="131">
        <v>14.826067170943659</v>
      </c>
      <c r="AV130" s="131">
        <v>20.730274336248037</v>
      </c>
      <c r="AW130" s="131">
        <v>16.221713837425874</v>
      </c>
      <c r="AX130" s="132">
        <v>5.9042071653043795</v>
      </c>
      <c r="AY130" s="132">
        <v>10.317506672121496</v>
      </c>
    </row>
    <row r="131" spans="1:51" ht="13.5" customHeight="1" x14ac:dyDescent="0.25">
      <c r="A131" s="1"/>
      <c r="B131" s="1"/>
      <c r="C131" s="133">
        <v>0.33333333333333298</v>
      </c>
      <c r="D131" s="142">
        <v>45609</v>
      </c>
      <c r="E131" s="150"/>
      <c r="F131" s="100">
        <v>101</v>
      </c>
      <c r="G131" s="139"/>
      <c r="H131" s="141"/>
      <c r="I131" s="141"/>
      <c r="J131" s="100"/>
      <c r="K131" s="212"/>
      <c r="L131" s="212"/>
      <c r="M131" s="212"/>
      <c r="N131" s="136"/>
      <c r="O131" s="136"/>
      <c r="P131" s="136"/>
      <c r="Q131" s="136">
        <v>62.278561329545226</v>
      </c>
      <c r="R131" s="136">
        <v>14.826067170943659</v>
      </c>
      <c r="S131" s="143"/>
      <c r="T131" s="226"/>
      <c r="U131" s="127"/>
      <c r="V131" s="12"/>
      <c r="W131" s="227"/>
      <c r="X131" s="127"/>
      <c r="Y131" s="141"/>
      <c r="Z131" s="14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1">
        <v>4.5085604988221633</v>
      </c>
      <c r="AR131" s="131">
        <v>-8.0349251078287551</v>
      </c>
      <c r="AS131" s="131">
        <v>13.939132273133135</v>
      </c>
      <c r="AT131" s="131">
        <v>-0.71875985195809555</v>
      </c>
      <c r="AU131" s="131">
        <v>14.826067170943659</v>
      </c>
      <c r="AV131" s="131">
        <v>20.730274336248037</v>
      </c>
      <c r="AW131" s="131">
        <v>16.221713837425874</v>
      </c>
      <c r="AX131" s="132">
        <v>5.9042071653043795</v>
      </c>
      <c r="AY131" s="132">
        <v>10.317506672121496</v>
      </c>
    </row>
    <row r="132" spans="1:51" ht="13.5" customHeight="1" x14ac:dyDescent="0.25">
      <c r="A132" s="1"/>
      <c r="B132" s="1"/>
      <c r="C132" s="133">
        <v>0.33333333333333298</v>
      </c>
      <c r="D132" s="142">
        <v>45610</v>
      </c>
      <c r="E132" s="150"/>
      <c r="F132" s="100">
        <v>102</v>
      </c>
      <c r="G132" s="139"/>
      <c r="H132" s="141"/>
      <c r="I132" s="141"/>
      <c r="J132" s="100"/>
      <c r="K132" s="212"/>
      <c r="L132" s="212"/>
      <c r="M132" s="212"/>
      <c r="N132" s="136"/>
      <c r="O132" s="136"/>
      <c r="P132" s="136"/>
      <c r="Q132" s="136">
        <v>62.278561329545226</v>
      </c>
      <c r="R132" s="136">
        <v>14.826067170943659</v>
      </c>
      <c r="S132" s="143"/>
      <c r="T132" s="226"/>
      <c r="U132" s="127"/>
      <c r="V132" s="12"/>
      <c r="W132" s="227"/>
      <c r="X132" s="127"/>
      <c r="Y132" s="141"/>
      <c r="Z132" s="14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1">
        <v>4.5085604988221633</v>
      </c>
      <c r="AR132" s="131">
        <v>-8.0349251078287551</v>
      </c>
      <c r="AS132" s="131">
        <v>13.939132273133135</v>
      </c>
      <c r="AT132" s="131">
        <v>-0.71875985195809555</v>
      </c>
      <c r="AU132" s="131">
        <v>14.826067170943659</v>
      </c>
      <c r="AV132" s="131">
        <v>20.730274336248037</v>
      </c>
      <c r="AW132" s="131">
        <v>16.221713837425874</v>
      </c>
      <c r="AX132" s="132">
        <v>5.9042071653043795</v>
      </c>
      <c r="AY132" s="132">
        <v>10.317506672121496</v>
      </c>
    </row>
    <row r="133" spans="1:51" ht="13.5" customHeight="1" x14ac:dyDescent="0.25">
      <c r="A133" s="1"/>
      <c r="B133" s="1"/>
      <c r="C133" s="133">
        <v>0.33333333333333298</v>
      </c>
      <c r="D133" s="142">
        <v>45611</v>
      </c>
      <c r="E133" s="150"/>
      <c r="F133" s="100">
        <v>103</v>
      </c>
      <c r="G133" s="139"/>
      <c r="H133" s="141"/>
      <c r="I133" s="141"/>
      <c r="J133" s="100"/>
      <c r="K133" s="212"/>
      <c r="L133" s="212"/>
      <c r="M133" s="212"/>
      <c r="N133" s="136"/>
      <c r="O133" s="136"/>
      <c r="P133" s="136"/>
      <c r="Q133" s="136">
        <v>62.278561329545226</v>
      </c>
      <c r="R133" s="136">
        <v>14.826067170943659</v>
      </c>
      <c r="S133" s="143"/>
      <c r="T133" s="226"/>
      <c r="U133" s="127"/>
      <c r="V133" s="12"/>
      <c r="W133" s="227"/>
      <c r="X133" s="127"/>
      <c r="Y133" s="141"/>
      <c r="Z133" s="14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1">
        <v>4.5085604988221633</v>
      </c>
      <c r="AR133" s="131">
        <v>-8.0349251078287551</v>
      </c>
      <c r="AS133" s="131">
        <v>13.939132273133135</v>
      </c>
      <c r="AT133" s="131">
        <v>-0.71875985195809555</v>
      </c>
      <c r="AU133" s="131">
        <v>14.826067170943659</v>
      </c>
      <c r="AV133" s="131">
        <v>20.730274336248037</v>
      </c>
      <c r="AW133" s="131">
        <v>16.221713837425874</v>
      </c>
      <c r="AX133" s="132">
        <v>5.9042071653043795</v>
      </c>
      <c r="AY133" s="132">
        <v>10.317506672121496</v>
      </c>
    </row>
    <row r="134" spans="1:51" ht="13.5" customHeight="1" x14ac:dyDescent="0.25">
      <c r="A134" s="1"/>
      <c r="B134" s="1"/>
      <c r="C134" s="133">
        <v>0.33333333333333298</v>
      </c>
      <c r="D134" s="142">
        <v>45612</v>
      </c>
      <c r="E134" s="150"/>
      <c r="F134" s="100">
        <v>104</v>
      </c>
      <c r="G134" s="139"/>
      <c r="H134" s="141"/>
      <c r="I134" s="141"/>
      <c r="J134" s="100"/>
      <c r="K134" s="212"/>
      <c r="L134" s="212"/>
      <c r="M134" s="212"/>
      <c r="N134" s="136"/>
      <c r="O134" s="136"/>
      <c r="P134" s="136"/>
      <c r="Q134" s="136">
        <v>62.278561329545226</v>
      </c>
      <c r="R134" s="136">
        <v>14.826067170943659</v>
      </c>
      <c r="S134" s="143"/>
      <c r="T134" s="226"/>
      <c r="U134" s="127"/>
      <c r="V134" s="12"/>
      <c r="W134" s="227"/>
      <c r="X134" s="127"/>
      <c r="Y134" s="141"/>
      <c r="Z134" s="14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31">
        <v>4.5085604988221633</v>
      </c>
      <c r="AR134" s="131">
        <v>-8.0349251078287551</v>
      </c>
      <c r="AS134" s="131">
        <v>13.939132273133135</v>
      </c>
      <c r="AT134" s="131">
        <v>-0.71875985195809555</v>
      </c>
      <c r="AU134" s="131">
        <v>14.826067170943659</v>
      </c>
      <c r="AV134" s="131">
        <v>20.730274336248037</v>
      </c>
      <c r="AW134" s="131">
        <v>16.221713837425874</v>
      </c>
      <c r="AX134" s="132">
        <v>5.9042071653043795</v>
      </c>
      <c r="AY134" s="132">
        <v>10.317506672121496</v>
      </c>
    </row>
    <row r="135" spans="1:51" ht="13.5" customHeight="1" x14ac:dyDescent="0.25">
      <c r="A135" s="1"/>
      <c r="B135" s="1"/>
      <c r="C135" s="133">
        <v>0.33333333333333298</v>
      </c>
      <c r="D135" s="142">
        <v>45613</v>
      </c>
      <c r="E135" s="150"/>
      <c r="F135" s="100">
        <v>105</v>
      </c>
      <c r="G135" s="139"/>
      <c r="H135" s="141"/>
      <c r="I135" s="141"/>
      <c r="J135" s="100"/>
      <c r="K135" s="212"/>
      <c r="L135" s="212"/>
      <c r="M135" s="212"/>
      <c r="N135" s="136"/>
      <c r="O135" s="136"/>
      <c r="P135" s="136"/>
      <c r="Q135" s="136">
        <v>62.278561329545226</v>
      </c>
      <c r="R135" s="136">
        <v>14.826067170943659</v>
      </c>
      <c r="S135" s="143"/>
      <c r="T135" s="226"/>
      <c r="U135" s="127"/>
      <c r="V135" s="12"/>
      <c r="W135" s="227"/>
      <c r="X135" s="127"/>
      <c r="Y135" s="141"/>
      <c r="Z135" s="14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1">
        <v>4.5085604988221633</v>
      </c>
      <c r="AR135" s="131">
        <v>-8.0349251078287551</v>
      </c>
      <c r="AS135" s="131">
        <v>13.939132273133135</v>
      </c>
      <c r="AT135" s="131">
        <v>-0.71875985195809555</v>
      </c>
      <c r="AU135" s="131">
        <v>14.826067170943659</v>
      </c>
      <c r="AV135" s="131">
        <v>20.730274336248037</v>
      </c>
      <c r="AW135" s="131">
        <v>16.221713837425874</v>
      </c>
      <c r="AX135" s="132">
        <v>5.9042071653043795</v>
      </c>
      <c r="AY135" s="132">
        <v>10.317506672121496</v>
      </c>
    </row>
    <row r="136" spans="1:51" ht="13.5" customHeight="1" x14ac:dyDescent="0.25">
      <c r="A136" s="1"/>
      <c r="B136" s="1"/>
      <c r="C136" s="133">
        <v>0.33333333333333298</v>
      </c>
      <c r="D136" s="142">
        <v>45614</v>
      </c>
      <c r="E136" s="150"/>
      <c r="F136" s="100">
        <v>106</v>
      </c>
      <c r="G136" s="139"/>
      <c r="H136" s="141"/>
      <c r="I136" s="141"/>
      <c r="J136" s="100"/>
      <c r="K136" s="212"/>
      <c r="L136" s="212"/>
      <c r="M136" s="212"/>
      <c r="N136" s="136"/>
      <c r="O136" s="136"/>
      <c r="P136" s="136"/>
      <c r="Q136" s="136">
        <v>62.278561329545226</v>
      </c>
      <c r="R136" s="136">
        <v>14.826067170943659</v>
      </c>
      <c r="S136" s="143"/>
      <c r="T136" s="226"/>
      <c r="U136" s="127"/>
      <c r="V136" s="12"/>
      <c r="W136" s="227"/>
      <c r="X136" s="127"/>
      <c r="Y136" s="141"/>
      <c r="Z136" s="14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1">
        <v>4.5085604988221633</v>
      </c>
      <c r="AR136" s="131">
        <v>-8.0349251078287551</v>
      </c>
      <c r="AS136" s="131">
        <v>13.939132273133135</v>
      </c>
      <c r="AT136" s="131">
        <v>-0.71875985195809555</v>
      </c>
      <c r="AU136" s="131">
        <v>14.826067170943659</v>
      </c>
      <c r="AV136" s="131">
        <v>20.730274336248037</v>
      </c>
      <c r="AW136" s="131">
        <v>16.221713837425874</v>
      </c>
      <c r="AX136" s="132">
        <v>5.9042071653043795</v>
      </c>
      <c r="AY136" s="132">
        <v>10.317506672121496</v>
      </c>
    </row>
    <row r="137" spans="1:51" ht="13.5" customHeight="1" x14ac:dyDescent="0.25">
      <c r="A137" s="1"/>
      <c r="B137" s="1"/>
      <c r="C137" s="133">
        <v>0.33333333333333298</v>
      </c>
      <c r="D137" s="142">
        <v>45615</v>
      </c>
      <c r="E137" s="150"/>
      <c r="F137" s="100">
        <v>107</v>
      </c>
      <c r="G137" s="139"/>
      <c r="H137" s="141"/>
      <c r="I137" s="141"/>
      <c r="J137" s="100"/>
      <c r="K137" s="212"/>
      <c r="L137" s="212"/>
      <c r="M137" s="212"/>
      <c r="N137" s="136"/>
      <c r="O137" s="136"/>
      <c r="P137" s="136"/>
      <c r="Q137" s="136">
        <v>62.278561329545226</v>
      </c>
      <c r="R137" s="136">
        <v>14.826067170943659</v>
      </c>
      <c r="S137" s="143"/>
      <c r="T137" s="226"/>
      <c r="U137" s="127"/>
      <c r="V137" s="12"/>
      <c r="W137" s="227"/>
      <c r="X137" s="127"/>
      <c r="Y137" s="141"/>
      <c r="Z137" s="14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4"/>
      <c r="AQ137" s="131">
        <v>4.5085604988221633</v>
      </c>
      <c r="AR137" s="131">
        <v>-8.0349251078287551</v>
      </c>
      <c r="AS137" s="131">
        <v>13.939132273133135</v>
      </c>
      <c r="AT137" s="131">
        <v>-0.71875985195809555</v>
      </c>
      <c r="AU137" s="131">
        <v>14.826067170943659</v>
      </c>
      <c r="AV137" s="131">
        <v>20.730274336248037</v>
      </c>
      <c r="AW137" s="131">
        <v>16.221713837425874</v>
      </c>
      <c r="AX137" s="132">
        <v>5.9042071653043795</v>
      </c>
      <c r="AY137" s="132">
        <v>10.317506672121496</v>
      </c>
    </row>
    <row r="138" spans="1:51" ht="13.5" customHeight="1" x14ac:dyDescent="0.25">
      <c r="A138" s="1"/>
      <c r="B138" s="1"/>
      <c r="C138" s="133">
        <v>0.33333333333333298</v>
      </c>
      <c r="D138" s="142">
        <v>45616</v>
      </c>
      <c r="E138" s="150"/>
      <c r="F138" s="100">
        <v>108</v>
      </c>
      <c r="G138" s="139"/>
      <c r="H138" s="141"/>
      <c r="I138" s="141"/>
      <c r="J138" s="100"/>
      <c r="K138" s="212"/>
      <c r="L138" s="212"/>
      <c r="M138" s="212"/>
      <c r="N138" s="136"/>
      <c r="O138" s="136"/>
      <c r="P138" s="136"/>
      <c r="Q138" s="136">
        <v>62.278561329545226</v>
      </c>
      <c r="R138" s="136">
        <v>14.826067170943659</v>
      </c>
      <c r="S138" s="143"/>
      <c r="T138" s="226"/>
      <c r="U138" s="127"/>
      <c r="V138" s="12"/>
      <c r="W138" s="227"/>
      <c r="X138" s="127"/>
      <c r="Y138" s="141"/>
      <c r="Z138" s="14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1">
        <v>4.5085604988221633</v>
      </c>
      <c r="AR138" s="131">
        <v>-8.0349251078287551</v>
      </c>
      <c r="AS138" s="131">
        <v>13.939132273133135</v>
      </c>
      <c r="AT138" s="131">
        <v>-0.71875985195809555</v>
      </c>
      <c r="AU138" s="131">
        <v>14.826067170943659</v>
      </c>
      <c r="AV138" s="131">
        <v>20.730274336248037</v>
      </c>
      <c r="AW138" s="131">
        <v>16.221713837425874</v>
      </c>
      <c r="AX138" s="132">
        <v>5.9042071653043795</v>
      </c>
      <c r="AY138" s="132">
        <v>10.317506672121496</v>
      </c>
    </row>
    <row r="139" spans="1:51" ht="13.5" customHeight="1" x14ac:dyDescent="0.25">
      <c r="A139" s="1"/>
      <c r="B139" s="1"/>
      <c r="C139" s="133">
        <v>0.33333333333333298</v>
      </c>
      <c r="D139" s="142">
        <v>45617</v>
      </c>
      <c r="E139" s="150"/>
      <c r="F139" s="100">
        <v>109</v>
      </c>
      <c r="G139" s="139"/>
      <c r="H139" s="141"/>
      <c r="I139" s="141"/>
      <c r="J139" s="100"/>
      <c r="K139" s="212"/>
      <c r="L139" s="212"/>
      <c r="M139" s="212"/>
      <c r="N139" s="136"/>
      <c r="O139" s="136"/>
      <c r="P139" s="136"/>
      <c r="Q139" s="136">
        <v>62.278561329545226</v>
      </c>
      <c r="R139" s="136">
        <v>14.826067170943659</v>
      </c>
      <c r="S139" s="143"/>
      <c r="T139" s="226"/>
      <c r="U139" s="127"/>
      <c r="V139" s="12"/>
      <c r="W139" s="227"/>
      <c r="X139" s="127"/>
      <c r="Y139" s="141"/>
      <c r="Z139" s="14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1">
        <v>4.5085604988221633</v>
      </c>
      <c r="AR139" s="131">
        <v>-8.0349251078287551</v>
      </c>
      <c r="AS139" s="131">
        <v>13.939132273133135</v>
      </c>
      <c r="AT139" s="131">
        <v>-0.71875985195809555</v>
      </c>
      <c r="AU139" s="131">
        <v>14.826067170943659</v>
      </c>
      <c r="AV139" s="131">
        <v>20.730274336248037</v>
      </c>
      <c r="AW139" s="131">
        <v>16.221713837425874</v>
      </c>
      <c r="AX139" s="132">
        <v>5.9042071653043795</v>
      </c>
      <c r="AY139" s="132">
        <v>10.317506672121496</v>
      </c>
    </row>
    <row r="140" spans="1:51" ht="13.5" customHeight="1" x14ac:dyDescent="0.25">
      <c r="A140" s="1"/>
      <c r="B140" s="1"/>
      <c r="C140" s="133">
        <v>0.33333333333333298</v>
      </c>
      <c r="D140" s="142">
        <v>45618</v>
      </c>
      <c r="E140" s="150"/>
      <c r="F140" s="100">
        <v>110</v>
      </c>
      <c r="G140" s="139"/>
      <c r="H140" s="141"/>
      <c r="I140" s="141"/>
      <c r="J140" s="100"/>
      <c r="K140" s="212"/>
      <c r="L140" s="212"/>
      <c r="M140" s="212"/>
      <c r="N140" s="136"/>
      <c r="O140" s="136"/>
      <c r="P140" s="136"/>
      <c r="Q140" s="136">
        <v>62.278561329545226</v>
      </c>
      <c r="R140" s="136">
        <v>14.826067170943659</v>
      </c>
      <c r="S140" s="143"/>
      <c r="T140" s="226"/>
      <c r="U140" s="127"/>
      <c r="V140" s="12"/>
      <c r="W140" s="227"/>
      <c r="X140" s="127"/>
      <c r="Y140" s="141"/>
      <c r="Z140" s="14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1">
        <v>4.5085604988221633</v>
      </c>
      <c r="AR140" s="131">
        <v>-8.0349251078287551</v>
      </c>
      <c r="AS140" s="131">
        <v>13.939132273133135</v>
      </c>
      <c r="AT140" s="131">
        <v>-0.71875985195809555</v>
      </c>
      <c r="AU140" s="131">
        <v>14.826067170943659</v>
      </c>
      <c r="AV140" s="131">
        <v>20.730274336248037</v>
      </c>
      <c r="AW140" s="131">
        <v>16.221713837425874</v>
      </c>
      <c r="AX140" s="132">
        <v>5.9042071653043795</v>
      </c>
      <c r="AY140" s="132">
        <v>10.317506672121496</v>
      </c>
    </row>
    <row r="141" spans="1:51" s="192" customFormat="1" ht="13.5" customHeight="1" x14ac:dyDescent="0.25">
      <c r="A141" s="1"/>
      <c r="B141" s="1"/>
      <c r="C141" s="133">
        <v>0.33333333333333298</v>
      </c>
      <c r="D141" s="142">
        <v>45619</v>
      </c>
      <c r="E141" s="150"/>
      <c r="F141" s="100">
        <v>111</v>
      </c>
      <c r="G141" s="139"/>
      <c r="H141" s="141"/>
      <c r="I141" s="141"/>
      <c r="J141" s="100"/>
      <c r="K141" s="212"/>
      <c r="L141" s="212"/>
      <c r="M141" s="212"/>
      <c r="N141" s="136"/>
      <c r="O141" s="136"/>
      <c r="P141" s="136"/>
      <c r="Q141" s="136">
        <v>62.278561329545226</v>
      </c>
      <c r="R141" s="136">
        <v>14.826067170943659</v>
      </c>
      <c r="S141" s="143"/>
      <c r="T141" s="226"/>
      <c r="U141" s="127"/>
      <c r="V141" s="12"/>
      <c r="W141" s="227"/>
      <c r="X141" s="127"/>
      <c r="Y141" s="141"/>
      <c r="Z141" s="141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"/>
      <c r="AQ141" s="131">
        <v>4.5085604988221633</v>
      </c>
      <c r="AR141" s="131">
        <v>-8.0349251078287551</v>
      </c>
      <c r="AS141" s="131">
        <v>13.939132273133135</v>
      </c>
      <c r="AT141" s="131">
        <v>-0.71875985195809555</v>
      </c>
      <c r="AU141" s="131">
        <v>14.826067170943659</v>
      </c>
      <c r="AV141" s="131">
        <v>20.730274336248037</v>
      </c>
      <c r="AW141" s="131">
        <v>16.221713837425874</v>
      </c>
      <c r="AX141" s="132">
        <v>5.9042071653043795</v>
      </c>
      <c r="AY141" s="132">
        <v>10.317506672121496</v>
      </c>
    </row>
    <row r="142" spans="1:51" ht="13.5" customHeight="1" x14ac:dyDescent="0.25">
      <c r="A142" s="1"/>
      <c r="B142" s="1"/>
      <c r="C142" s="133">
        <v>0.33333333333333298</v>
      </c>
      <c r="D142" s="142">
        <v>45620</v>
      </c>
      <c r="E142" s="150"/>
      <c r="F142" s="100">
        <v>112</v>
      </c>
      <c r="G142" s="139"/>
      <c r="H142" s="141"/>
      <c r="I142" s="141"/>
      <c r="J142" s="100"/>
      <c r="K142" s="212"/>
      <c r="L142" s="212"/>
      <c r="M142" s="212"/>
      <c r="N142" s="136"/>
      <c r="O142" s="136"/>
      <c r="P142" s="136"/>
      <c r="Q142" s="136">
        <v>62.278561329545226</v>
      </c>
      <c r="R142" s="136">
        <v>14.826067170943659</v>
      </c>
      <c r="S142" s="143"/>
      <c r="T142" s="226"/>
      <c r="U142" s="127"/>
      <c r="V142" s="12"/>
      <c r="W142" s="227"/>
      <c r="X142" s="127"/>
      <c r="Y142" s="141"/>
      <c r="Z142" s="14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1">
        <v>4.5085604988221633</v>
      </c>
      <c r="AR142" s="131">
        <v>-8.0349251078287551</v>
      </c>
      <c r="AS142" s="131">
        <v>13.939132273133135</v>
      </c>
      <c r="AT142" s="131">
        <v>-0.71875985195809555</v>
      </c>
      <c r="AU142" s="131">
        <v>14.826067170943659</v>
      </c>
      <c r="AV142" s="131">
        <v>20.730274336248037</v>
      </c>
      <c r="AW142" s="131">
        <v>16.221713837425874</v>
      </c>
      <c r="AX142" s="132">
        <v>5.9042071653043795</v>
      </c>
      <c r="AY142" s="132">
        <v>10.317506672121496</v>
      </c>
    </row>
    <row r="143" spans="1:51" ht="13.5" customHeight="1" x14ac:dyDescent="0.25">
      <c r="A143" s="1"/>
      <c r="B143" s="1"/>
      <c r="C143" s="133">
        <v>0.33333333333333298</v>
      </c>
      <c r="D143" s="142">
        <v>45621</v>
      </c>
      <c r="E143" s="150"/>
      <c r="F143" s="100">
        <v>113</v>
      </c>
      <c r="G143" s="139"/>
      <c r="H143" s="141"/>
      <c r="I143" s="141"/>
      <c r="J143" s="100"/>
      <c r="K143" s="212"/>
      <c r="L143" s="212"/>
      <c r="M143" s="212"/>
      <c r="N143" s="136"/>
      <c r="O143" s="136"/>
      <c r="P143" s="136"/>
      <c r="Q143" s="136">
        <v>62.278561329545226</v>
      </c>
      <c r="R143" s="136">
        <v>14.826067170943659</v>
      </c>
      <c r="S143" s="143"/>
      <c r="T143" s="226"/>
      <c r="U143" s="127"/>
      <c r="V143" s="12"/>
      <c r="W143" s="227"/>
      <c r="X143" s="127"/>
      <c r="Y143" s="141"/>
      <c r="Z143" s="14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1">
        <v>4.5085604988221633</v>
      </c>
      <c r="AR143" s="131">
        <v>-8.0349251078287551</v>
      </c>
      <c r="AS143" s="131">
        <v>13.939132273133135</v>
      </c>
      <c r="AT143" s="131">
        <v>-0.71875985195809555</v>
      </c>
      <c r="AU143" s="131">
        <v>14.826067170943659</v>
      </c>
      <c r="AV143" s="131">
        <v>20.730274336248037</v>
      </c>
      <c r="AW143" s="131">
        <v>16.221713837425874</v>
      </c>
      <c r="AX143" s="132">
        <v>5.9042071653043795</v>
      </c>
      <c r="AY143" s="132">
        <v>10.317506672121496</v>
      </c>
    </row>
    <row r="144" spans="1:51" ht="13.5" customHeight="1" x14ac:dyDescent="0.25">
      <c r="A144" s="1"/>
      <c r="B144" s="1"/>
      <c r="C144" s="133">
        <v>0.33333333333333298</v>
      </c>
      <c r="D144" s="142">
        <v>45622</v>
      </c>
      <c r="E144" s="150"/>
      <c r="F144" s="100">
        <v>114</v>
      </c>
      <c r="G144" s="139"/>
      <c r="H144" s="141"/>
      <c r="I144" s="141"/>
      <c r="J144" s="100"/>
      <c r="K144" s="212"/>
      <c r="L144" s="212"/>
      <c r="M144" s="212"/>
      <c r="N144" s="136"/>
      <c r="O144" s="136"/>
      <c r="P144" s="136"/>
      <c r="Q144" s="136">
        <v>62.278561329545226</v>
      </c>
      <c r="R144" s="136">
        <v>14.826067170943659</v>
      </c>
      <c r="S144" s="143"/>
      <c r="T144" s="226"/>
      <c r="U144" s="127"/>
      <c r="V144" s="12"/>
      <c r="W144" s="227"/>
      <c r="X144" s="127"/>
      <c r="Y144" s="141"/>
      <c r="Z144" s="14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31">
        <v>4.5085604988221633</v>
      </c>
      <c r="AR144" s="131">
        <v>-8.0349251078287551</v>
      </c>
      <c r="AS144" s="131">
        <v>13.939132273133135</v>
      </c>
      <c r="AT144" s="131">
        <v>-0.71875985195809555</v>
      </c>
      <c r="AU144" s="131">
        <v>14.826067170943659</v>
      </c>
      <c r="AV144" s="131">
        <v>20.730274336248037</v>
      </c>
      <c r="AW144" s="131">
        <v>16.221713837425874</v>
      </c>
      <c r="AX144" s="132">
        <v>5.9042071653043795</v>
      </c>
      <c r="AY144" s="132">
        <v>10.317506672121496</v>
      </c>
    </row>
    <row r="145" spans="1:51" ht="13.5" customHeight="1" x14ac:dyDescent="0.25">
      <c r="A145" s="1"/>
      <c r="B145" s="1"/>
      <c r="C145" s="133">
        <v>0.33333333333333298</v>
      </c>
      <c r="D145" s="142">
        <v>45623</v>
      </c>
      <c r="E145" s="150"/>
      <c r="F145" s="100">
        <v>115</v>
      </c>
      <c r="G145" s="139"/>
      <c r="H145" s="141"/>
      <c r="I145" s="141"/>
      <c r="J145" s="100"/>
      <c r="K145" s="212"/>
      <c r="L145" s="212"/>
      <c r="M145" s="212"/>
      <c r="N145" s="136"/>
      <c r="O145" s="136"/>
      <c r="P145" s="136"/>
      <c r="Q145" s="136">
        <v>62.278561329545226</v>
      </c>
      <c r="R145" s="136">
        <v>14.826067170943659</v>
      </c>
      <c r="S145" s="143"/>
      <c r="T145" s="226"/>
      <c r="U145" s="127"/>
      <c r="V145" s="12"/>
      <c r="W145" s="227"/>
      <c r="X145" s="127"/>
      <c r="Y145" s="141"/>
      <c r="Z145" s="14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1">
        <v>4.5085604988221633</v>
      </c>
      <c r="AR145" s="131">
        <v>-8.0349251078287551</v>
      </c>
      <c r="AS145" s="131">
        <v>13.939132273133135</v>
      </c>
      <c r="AT145" s="131">
        <v>-0.71875985195809555</v>
      </c>
      <c r="AU145" s="131">
        <v>14.826067170943659</v>
      </c>
      <c r="AV145" s="131">
        <v>20.730274336248037</v>
      </c>
      <c r="AW145" s="131">
        <v>16.221713837425874</v>
      </c>
      <c r="AX145" s="132">
        <v>5.9042071653043795</v>
      </c>
      <c r="AY145" s="132">
        <v>10.317506672121496</v>
      </c>
    </row>
    <row r="146" spans="1:51" s="170" customFormat="1" ht="13.5" customHeight="1" x14ac:dyDescent="0.25">
      <c r="A146" s="1"/>
      <c r="B146" s="1"/>
      <c r="C146" s="133">
        <v>0.33333333333333298</v>
      </c>
      <c r="D146" s="142">
        <v>45624</v>
      </c>
      <c r="E146" s="150"/>
      <c r="F146" s="100">
        <v>116</v>
      </c>
      <c r="G146" s="139"/>
      <c r="H146" s="141"/>
      <c r="I146" s="141"/>
      <c r="J146" s="100"/>
      <c r="K146" s="212"/>
      <c r="L146" s="212"/>
      <c r="M146" s="212"/>
      <c r="N146" s="136"/>
      <c r="O146" s="136"/>
      <c r="P146" s="136"/>
      <c r="Q146" s="136">
        <v>62.278561329545226</v>
      </c>
      <c r="R146" s="136">
        <v>14.826067170943659</v>
      </c>
      <c r="S146" s="143"/>
      <c r="T146" s="226"/>
      <c r="U146" s="127"/>
      <c r="V146" s="12"/>
      <c r="W146" s="227"/>
      <c r="X146" s="127"/>
      <c r="Y146" s="141"/>
      <c r="Z146" s="141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"/>
      <c r="AQ146" s="131">
        <v>4.5085604988221633</v>
      </c>
      <c r="AR146" s="131">
        <v>-8.0349251078287551</v>
      </c>
      <c r="AS146" s="131">
        <v>13.939132273133135</v>
      </c>
      <c r="AT146" s="131">
        <v>-0.71875985195809555</v>
      </c>
      <c r="AU146" s="131">
        <v>14.826067170943659</v>
      </c>
      <c r="AV146" s="131">
        <v>20.730274336248037</v>
      </c>
      <c r="AW146" s="131">
        <v>16.221713837425874</v>
      </c>
      <c r="AX146" s="132">
        <v>5.9042071653043795</v>
      </c>
      <c r="AY146" s="132">
        <v>10.317506672121496</v>
      </c>
    </row>
    <row r="147" spans="1:51" ht="13.5" customHeight="1" x14ac:dyDescent="0.25">
      <c r="A147" s="1"/>
      <c r="B147" s="1"/>
      <c r="C147" s="133">
        <v>0.33333333333333298</v>
      </c>
      <c r="D147" s="142">
        <v>45625</v>
      </c>
      <c r="E147" s="150"/>
      <c r="F147" s="100">
        <v>117</v>
      </c>
      <c r="G147" s="139"/>
      <c r="H147" s="141"/>
      <c r="I147" s="141"/>
      <c r="J147" s="100"/>
      <c r="K147" s="212"/>
      <c r="L147" s="212"/>
      <c r="M147" s="212"/>
      <c r="N147" s="136"/>
      <c r="O147" s="136"/>
      <c r="P147" s="136"/>
      <c r="Q147" s="136">
        <v>62.278561329545226</v>
      </c>
      <c r="R147" s="136">
        <v>14.826067170943659</v>
      </c>
      <c r="S147" s="143"/>
      <c r="T147" s="226"/>
      <c r="U147" s="127"/>
      <c r="V147" s="12"/>
      <c r="W147" s="227"/>
      <c r="X147" s="127"/>
      <c r="Y147" s="141"/>
      <c r="Z147" s="14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1">
        <v>4.5085604988221633</v>
      </c>
      <c r="AR147" s="131">
        <v>-8.0349251078287551</v>
      </c>
      <c r="AS147" s="131">
        <v>13.939132273133135</v>
      </c>
      <c r="AT147" s="131">
        <v>-0.71875985195809555</v>
      </c>
      <c r="AU147" s="131">
        <v>14.826067170943659</v>
      </c>
      <c r="AV147" s="131">
        <v>20.730274336248037</v>
      </c>
      <c r="AW147" s="131">
        <v>16.221713837425874</v>
      </c>
      <c r="AX147" s="132">
        <v>5.9042071653043795</v>
      </c>
      <c r="AY147" s="132">
        <v>10.317506672121496</v>
      </c>
    </row>
    <row r="148" spans="1:51" ht="13.5" customHeight="1" x14ac:dyDescent="0.25">
      <c r="A148" s="1"/>
      <c r="B148" s="1"/>
      <c r="C148" s="133">
        <v>0.33333333333333298</v>
      </c>
      <c r="D148" s="142">
        <v>45626</v>
      </c>
      <c r="E148" s="150"/>
      <c r="F148" s="100">
        <v>118</v>
      </c>
      <c r="G148" s="139"/>
      <c r="H148" s="141"/>
      <c r="I148" s="141"/>
      <c r="J148" s="100"/>
      <c r="K148" s="212"/>
      <c r="L148" s="212"/>
      <c r="M148" s="212"/>
      <c r="N148" s="136"/>
      <c r="O148" s="136"/>
      <c r="P148" s="136"/>
      <c r="Q148" s="136">
        <v>62.278561329545226</v>
      </c>
      <c r="R148" s="136">
        <v>14.826067170943659</v>
      </c>
      <c r="S148" s="143"/>
      <c r="T148" s="226"/>
      <c r="U148" s="127"/>
      <c r="V148" s="12"/>
      <c r="W148" s="227"/>
      <c r="X148" s="127"/>
      <c r="Y148" s="141"/>
      <c r="Z148" s="14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1">
        <v>4.5085604988221633</v>
      </c>
      <c r="AR148" s="131">
        <v>-8.0349251078287551</v>
      </c>
      <c r="AS148" s="131">
        <v>13.939132273133135</v>
      </c>
      <c r="AT148" s="131">
        <v>-0.71875985195809555</v>
      </c>
      <c r="AU148" s="131">
        <v>14.826067170943659</v>
      </c>
      <c r="AV148" s="131">
        <v>20.730274336248037</v>
      </c>
      <c r="AW148" s="131">
        <v>16.221713837425874</v>
      </c>
      <c r="AX148" s="132">
        <v>5.9042071653043795</v>
      </c>
      <c r="AY148" s="132">
        <v>10.317506672121496</v>
      </c>
    </row>
    <row r="149" spans="1:51" ht="13.5" customHeight="1" x14ac:dyDescent="0.25">
      <c r="A149" s="1"/>
      <c r="B149" s="1"/>
      <c r="C149" s="133">
        <v>0.33333333333333298</v>
      </c>
      <c r="D149" s="142">
        <v>45627</v>
      </c>
      <c r="E149" s="150"/>
      <c r="F149" s="100">
        <v>119</v>
      </c>
      <c r="G149" s="139"/>
      <c r="H149" s="141"/>
      <c r="I149" s="141"/>
      <c r="J149" s="100"/>
      <c r="K149" s="212"/>
      <c r="L149" s="212"/>
      <c r="M149" s="212"/>
      <c r="N149" s="136"/>
      <c r="O149" s="136"/>
      <c r="P149" s="136"/>
      <c r="Q149" s="136">
        <v>62.278561329545226</v>
      </c>
      <c r="R149" s="136">
        <v>14.826067170943659</v>
      </c>
      <c r="S149" s="143"/>
      <c r="T149" s="226"/>
      <c r="U149" s="127"/>
      <c r="V149" s="12"/>
      <c r="W149" s="227"/>
      <c r="X149" s="127"/>
      <c r="Y149" s="141"/>
      <c r="Z149" s="14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1">
        <v>4.5085604988221633</v>
      </c>
      <c r="AR149" s="131">
        <v>-8.0349251078287551</v>
      </c>
      <c r="AS149" s="131">
        <v>13.939132273133135</v>
      </c>
      <c r="AT149" s="131">
        <v>-0.71875985195809555</v>
      </c>
      <c r="AU149" s="131">
        <v>14.826067170943659</v>
      </c>
      <c r="AV149" s="131">
        <v>20.730274336248037</v>
      </c>
      <c r="AW149" s="131">
        <v>16.221713837425874</v>
      </c>
      <c r="AX149" s="132">
        <v>5.9042071653043795</v>
      </c>
      <c r="AY149" s="132">
        <v>10.317506672121496</v>
      </c>
    </row>
    <row r="150" spans="1:51" ht="13.5" customHeight="1" x14ac:dyDescent="0.25">
      <c r="A150" s="1"/>
      <c r="B150" s="1"/>
      <c r="C150" s="133">
        <v>0.33333333333333298</v>
      </c>
      <c r="D150" s="142">
        <v>45628</v>
      </c>
      <c r="E150" s="150"/>
      <c r="F150" s="100">
        <v>120</v>
      </c>
      <c r="G150" s="139"/>
      <c r="H150" s="141"/>
      <c r="I150" s="141"/>
      <c r="J150" s="100"/>
      <c r="K150" s="212"/>
      <c r="L150" s="212"/>
      <c r="M150" s="212"/>
      <c r="N150" s="136"/>
      <c r="O150" s="136"/>
      <c r="P150" s="136"/>
      <c r="Q150" s="136">
        <v>62.278561329545226</v>
      </c>
      <c r="R150" s="136">
        <v>14.826067170943659</v>
      </c>
      <c r="S150" s="143"/>
      <c r="T150" s="226"/>
      <c r="U150" s="127"/>
      <c r="V150" s="12"/>
      <c r="W150" s="227"/>
      <c r="X150" s="127"/>
      <c r="Y150" s="141"/>
      <c r="Z150" s="14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1">
        <v>4.5085604988221633</v>
      </c>
      <c r="AR150" s="131">
        <v>-8.0349251078287551</v>
      </c>
      <c r="AS150" s="131">
        <v>13.939132273133135</v>
      </c>
      <c r="AT150" s="131">
        <v>-0.71875985195809555</v>
      </c>
      <c r="AU150" s="131">
        <v>14.826067170943659</v>
      </c>
      <c r="AV150" s="131">
        <v>20.730274336248037</v>
      </c>
      <c r="AW150" s="131">
        <v>16.221713837425874</v>
      </c>
      <c r="AX150" s="132">
        <v>5.9042071653043795</v>
      </c>
      <c r="AY150" s="132">
        <v>10.317506672121496</v>
      </c>
    </row>
    <row r="151" spans="1:51" ht="13.5" customHeight="1" x14ac:dyDescent="0.25">
      <c r="A151" s="1"/>
      <c r="B151" s="1"/>
      <c r="C151" s="133">
        <v>0.33333333333333298</v>
      </c>
      <c r="D151" s="142">
        <v>45629</v>
      </c>
      <c r="E151" s="150"/>
      <c r="F151" s="100">
        <v>121</v>
      </c>
      <c r="G151" s="139"/>
      <c r="H151" s="141"/>
      <c r="I151" s="141"/>
      <c r="J151" s="100"/>
      <c r="K151" s="212"/>
      <c r="L151" s="212"/>
      <c r="M151" s="212"/>
      <c r="N151" s="136"/>
      <c r="O151" s="136"/>
      <c r="P151" s="136"/>
      <c r="Q151" s="136">
        <v>62.278561329545226</v>
      </c>
      <c r="R151" s="136">
        <v>14.826067170943659</v>
      </c>
      <c r="S151" s="143"/>
      <c r="T151" s="226"/>
      <c r="U151" s="127"/>
      <c r="V151" s="12"/>
      <c r="W151" s="227"/>
      <c r="X151" s="127"/>
      <c r="Y151" s="141"/>
      <c r="Z151" s="14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1">
        <v>4.5085604988221633</v>
      </c>
      <c r="AR151" s="131">
        <v>-8.0349251078287551</v>
      </c>
      <c r="AS151" s="131">
        <v>13.939132273133135</v>
      </c>
      <c r="AT151" s="131">
        <v>-0.71875985195809555</v>
      </c>
      <c r="AU151" s="131">
        <v>14.826067170943659</v>
      </c>
      <c r="AV151" s="131">
        <v>20.730274336248037</v>
      </c>
      <c r="AW151" s="131">
        <v>16.221713837425874</v>
      </c>
      <c r="AX151" s="132">
        <v>5.9042071653043795</v>
      </c>
      <c r="AY151" s="132">
        <v>10.317506672121496</v>
      </c>
    </row>
    <row r="152" spans="1:51" ht="13.5" customHeight="1" x14ac:dyDescent="0.25">
      <c r="A152" s="1"/>
      <c r="B152" s="1"/>
      <c r="C152" s="133">
        <v>0.33333333333333298</v>
      </c>
      <c r="D152" s="142">
        <v>45630</v>
      </c>
      <c r="E152" s="150"/>
      <c r="F152" s="100">
        <v>122</v>
      </c>
      <c r="G152" s="139"/>
      <c r="H152" s="141"/>
      <c r="I152" s="141"/>
      <c r="J152" s="100"/>
      <c r="K152" s="212"/>
      <c r="L152" s="212"/>
      <c r="M152" s="212"/>
      <c r="N152" s="136"/>
      <c r="O152" s="136"/>
      <c r="P152" s="136"/>
      <c r="Q152" s="136">
        <v>62.278561329545226</v>
      </c>
      <c r="R152" s="136">
        <v>14.826067170943659</v>
      </c>
      <c r="S152" s="143"/>
      <c r="T152" s="226"/>
      <c r="U152" s="127"/>
      <c r="V152" s="12"/>
      <c r="W152" s="227"/>
      <c r="X152" s="127"/>
      <c r="Y152" s="141"/>
      <c r="Z152" s="14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1">
        <v>4.5085604988221633</v>
      </c>
      <c r="AR152" s="131">
        <v>-8.0349251078287551</v>
      </c>
      <c r="AS152" s="131">
        <v>13.939132273133135</v>
      </c>
      <c r="AT152" s="131">
        <v>-0.71875985195809555</v>
      </c>
      <c r="AU152" s="131">
        <v>14.826067170943659</v>
      </c>
      <c r="AV152" s="131">
        <v>20.730274336248037</v>
      </c>
      <c r="AW152" s="131">
        <v>16.221713837425874</v>
      </c>
      <c r="AX152" s="132">
        <v>5.9042071653043795</v>
      </c>
      <c r="AY152" s="132">
        <v>10.317506672121496</v>
      </c>
    </row>
    <row r="153" spans="1:51" ht="13.5" customHeight="1" x14ac:dyDescent="0.25">
      <c r="A153" s="1"/>
      <c r="B153" s="1"/>
      <c r="C153" s="133">
        <v>0.33333333333333298</v>
      </c>
      <c r="D153" s="142">
        <v>45631</v>
      </c>
      <c r="E153" s="150"/>
      <c r="F153" s="100">
        <v>123</v>
      </c>
      <c r="G153" s="139"/>
      <c r="H153" s="141"/>
      <c r="I153" s="141"/>
      <c r="J153" s="100"/>
      <c r="K153" s="212"/>
      <c r="L153" s="212"/>
      <c r="M153" s="212"/>
      <c r="N153" s="136"/>
      <c r="O153" s="136"/>
      <c r="P153" s="136"/>
      <c r="Q153" s="136">
        <v>62.278561329545226</v>
      </c>
      <c r="R153" s="136">
        <v>14.826067170943659</v>
      </c>
      <c r="S153" s="143"/>
      <c r="T153" s="226"/>
      <c r="U153" s="127"/>
      <c r="V153" s="12"/>
      <c r="W153" s="227"/>
      <c r="X153" s="127"/>
      <c r="Y153" s="141"/>
      <c r="Z153" s="14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4"/>
      <c r="AQ153" s="131">
        <v>4.5085604988221633</v>
      </c>
      <c r="AR153" s="131">
        <v>-8.0349251078287551</v>
      </c>
      <c r="AS153" s="131">
        <v>13.939132273133135</v>
      </c>
      <c r="AT153" s="131">
        <v>-0.71875985195809555</v>
      </c>
      <c r="AU153" s="131">
        <v>14.826067170943659</v>
      </c>
      <c r="AV153" s="131">
        <v>20.730274336248037</v>
      </c>
      <c r="AW153" s="131">
        <v>16.221713837425874</v>
      </c>
      <c r="AX153" s="132">
        <v>5.9042071653043795</v>
      </c>
      <c r="AY153" s="132">
        <v>10.317506672121496</v>
      </c>
    </row>
    <row r="154" spans="1:51" ht="13.5" customHeight="1" x14ac:dyDescent="0.25">
      <c r="A154" s="1"/>
      <c r="B154" s="1"/>
      <c r="C154" s="133">
        <v>0.33333333333333298</v>
      </c>
      <c r="D154" s="142">
        <v>45632</v>
      </c>
      <c r="E154" s="150"/>
      <c r="F154" s="100">
        <v>124</v>
      </c>
      <c r="G154" s="139"/>
      <c r="H154" s="141"/>
      <c r="I154" s="141"/>
      <c r="J154" s="100"/>
      <c r="K154" s="212"/>
      <c r="L154" s="212"/>
      <c r="M154" s="212"/>
      <c r="N154" s="136"/>
      <c r="O154" s="136"/>
      <c r="P154" s="136"/>
      <c r="Q154" s="136">
        <v>62.278561329545226</v>
      </c>
      <c r="R154" s="136">
        <v>14.826067170943659</v>
      </c>
      <c r="S154" s="143"/>
      <c r="T154" s="226"/>
      <c r="U154" s="127"/>
      <c r="V154" s="12"/>
      <c r="W154" s="227"/>
      <c r="X154" s="127"/>
      <c r="Y154" s="141"/>
      <c r="Z154" s="14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31">
        <v>4.5085604988221633</v>
      </c>
      <c r="AR154" s="131">
        <v>-8.0349251078287551</v>
      </c>
      <c r="AS154" s="131">
        <v>13.939132273133135</v>
      </c>
      <c r="AT154" s="131">
        <v>-0.71875985195809555</v>
      </c>
      <c r="AU154" s="131">
        <v>14.826067170943659</v>
      </c>
      <c r="AV154" s="131">
        <v>20.730274336248037</v>
      </c>
      <c r="AW154" s="131">
        <v>16.221713837425874</v>
      </c>
      <c r="AX154" s="132">
        <v>5.9042071653043795</v>
      </c>
      <c r="AY154" s="132">
        <v>10.317506672121496</v>
      </c>
    </row>
    <row r="155" spans="1:51" s="192" customFormat="1" ht="13.5" customHeight="1" x14ac:dyDescent="0.25">
      <c r="A155" s="1"/>
      <c r="B155" s="1"/>
      <c r="C155" s="133">
        <v>0.33333333333333298</v>
      </c>
      <c r="D155" s="142">
        <v>45633</v>
      </c>
      <c r="E155" s="150"/>
      <c r="F155" s="100">
        <v>125</v>
      </c>
      <c r="G155" s="139"/>
      <c r="H155" s="141"/>
      <c r="I155" s="141"/>
      <c r="J155" s="100"/>
      <c r="K155" s="212"/>
      <c r="L155" s="212"/>
      <c r="M155" s="212"/>
      <c r="N155" s="136"/>
      <c r="O155" s="136"/>
      <c r="P155" s="136"/>
      <c r="Q155" s="136">
        <v>62.278561329545226</v>
      </c>
      <c r="R155" s="136">
        <v>14.826067170943659</v>
      </c>
      <c r="S155" s="143"/>
      <c r="T155" s="226"/>
      <c r="U155" s="127"/>
      <c r="V155" s="12"/>
      <c r="W155" s="227"/>
      <c r="X155" s="127"/>
      <c r="Y155" s="141"/>
      <c r="Z155" s="141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"/>
      <c r="AQ155" s="131">
        <v>4.5085604988221633</v>
      </c>
      <c r="AR155" s="131">
        <v>-8.0349251078287551</v>
      </c>
      <c r="AS155" s="131">
        <v>13.939132273133135</v>
      </c>
      <c r="AT155" s="131">
        <v>-0.71875985195809555</v>
      </c>
      <c r="AU155" s="131">
        <v>14.826067170943659</v>
      </c>
      <c r="AV155" s="131">
        <v>20.730274336248037</v>
      </c>
      <c r="AW155" s="131">
        <v>16.221713837425874</v>
      </c>
      <c r="AX155" s="132">
        <v>5.9042071653043795</v>
      </c>
      <c r="AY155" s="132">
        <v>10.317506672121496</v>
      </c>
    </row>
    <row r="156" spans="1:51" ht="13.5" customHeight="1" x14ac:dyDescent="0.25">
      <c r="A156" s="1"/>
      <c r="B156" s="1"/>
      <c r="C156" s="133">
        <v>0.33333333333333298</v>
      </c>
      <c r="D156" s="142">
        <v>45634</v>
      </c>
      <c r="E156" s="150"/>
      <c r="F156" s="100">
        <v>126</v>
      </c>
      <c r="G156" s="139"/>
      <c r="H156" s="141"/>
      <c r="I156" s="141"/>
      <c r="J156" s="100"/>
      <c r="K156" s="212"/>
      <c r="L156" s="212"/>
      <c r="M156" s="212"/>
      <c r="N156" s="136"/>
      <c r="O156" s="136"/>
      <c r="P156" s="136"/>
      <c r="Q156" s="136">
        <v>62.278561329545226</v>
      </c>
      <c r="R156" s="136">
        <v>14.826067170943659</v>
      </c>
      <c r="S156" s="143"/>
      <c r="T156" s="127"/>
      <c r="U156" s="127"/>
      <c r="V156" s="12"/>
      <c r="W156" s="139"/>
      <c r="X156" s="127"/>
      <c r="Y156" s="141"/>
      <c r="Z156" s="12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1">
        <v>4.5085604988221633</v>
      </c>
      <c r="AR156" s="131">
        <v>-8.0349251078287551</v>
      </c>
      <c r="AS156" s="131">
        <v>13.939132273133135</v>
      </c>
      <c r="AT156" s="131">
        <v>-0.71875985195809555</v>
      </c>
      <c r="AU156" s="131">
        <v>14.826067170943659</v>
      </c>
      <c r="AV156" s="131">
        <v>20.730274336248037</v>
      </c>
      <c r="AW156" s="131">
        <v>16.221713837425874</v>
      </c>
      <c r="AX156" s="132">
        <v>5.9042071653043795</v>
      </c>
      <c r="AY156" s="132">
        <v>10.317506672121496</v>
      </c>
    </row>
    <row r="157" spans="1:51" ht="13.5" customHeight="1" x14ac:dyDescent="0.25">
      <c r="A157" s="1"/>
      <c r="B157" s="1"/>
      <c r="C157" s="133">
        <v>0.33333333333333298</v>
      </c>
      <c r="D157" s="142">
        <v>45635</v>
      </c>
      <c r="E157" s="150"/>
      <c r="F157" s="100">
        <v>127</v>
      </c>
      <c r="G157" s="139"/>
      <c r="H157" s="141"/>
      <c r="I157" s="141"/>
      <c r="J157" s="100"/>
      <c r="K157" s="212"/>
      <c r="L157" s="212"/>
      <c r="M157" s="212"/>
      <c r="N157" s="136"/>
      <c r="O157" s="136"/>
      <c r="P157" s="136"/>
      <c r="Q157" s="136">
        <v>62.278561329545226</v>
      </c>
      <c r="R157" s="136">
        <v>14.826067170943659</v>
      </c>
      <c r="S157" s="143"/>
      <c r="T157" s="127"/>
      <c r="U157" s="127"/>
      <c r="V157" s="12"/>
      <c r="W157" s="139"/>
      <c r="X157" s="127"/>
      <c r="Y157" s="141"/>
      <c r="Z157" s="12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1">
        <v>4.5085604988221633</v>
      </c>
      <c r="AR157" s="131">
        <v>-8.0349251078287551</v>
      </c>
      <c r="AS157" s="131">
        <v>13.939132273133135</v>
      </c>
      <c r="AT157" s="131">
        <v>-0.71875985195809555</v>
      </c>
      <c r="AU157" s="131">
        <v>14.826067170943659</v>
      </c>
      <c r="AV157" s="131">
        <v>20.730274336248037</v>
      </c>
      <c r="AW157" s="131">
        <v>16.221713837425874</v>
      </c>
      <c r="AX157" s="132">
        <v>5.9042071653043795</v>
      </c>
      <c r="AY157" s="132">
        <v>10.317506672121496</v>
      </c>
    </row>
    <row r="158" spans="1:51" ht="13.5" customHeight="1" x14ac:dyDescent="0.25">
      <c r="A158" s="1"/>
      <c r="B158" s="1"/>
      <c r="C158" s="133">
        <v>0.33333333333333298</v>
      </c>
      <c r="D158" s="142">
        <v>45636</v>
      </c>
      <c r="E158" s="150"/>
      <c r="F158" s="100">
        <v>128</v>
      </c>
      <c r="G158" s="139"/>
      <c r="H158" s="141"/>
      <c r="I158" s="141"/>
      <c r="J158" s="100"/>
      <c r="K158" s="212"/>
      <c r="L158" s="212"/>
      <c r="M158" s="212"/>
      <c r="N158" s="136"/>
      <c r="O158" s="136"/>
      <c r="P158" s="136"/>
      <c r="Q158" s="136">
        <v>62.278561329545226</v>
      </c>
      <c r="R158" s="136">
        <v>14.826067170943659</v>
      </c>
      <c r="S158" s="143"/>
      <c r="T158" s="127"/>
      <c r="U158" s="127"/>
      <c r="V158" s="12"/>
      <c r="W158" s="139"/>
      <c r="X158" s="127"/>
      <c r="Y158" s="141"/>
      <c r="Z158" s="12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1">
        <v>4.5085604988221633</v>
      </c>
      <c r="AR158" s="131">
        <v>-8.0349251078287551</v>
      </c>
      <c r="AS158" s="131">
        <v>13.939132273133135</v>
      </c>
      <c r="AT158" s="131">
        <v>-0.71875985195809555</v>
      </c>
      <c r="AU158" s="131">
        <v>14.826067170943659</v>
      </c>
      <c r="AV158" s="131">
        <v>20.730274336248037</v>
      </c>
      <c r="AW158" s="131">
        <v>16.221713837425874</v>
      </c>
      <c r="AX158" s="132">
        <v>5.9042071653043795</v>
      </c>
      <c r="AY158" s="132">
        <v>10.317506672121496</v>
      </c>
    </row>
    <row r="159" spans="1:51" s="231" customFormat="1" ht="13.5" customHeight="1" x14ac:dyDescent="0.25">
      <c r="A159" s="1"/>
      <c r="B159" s="1"/>
      <c r="C159" s="133">
        <v>0.33333333333333298</v>
      </c>
      <c r="D159" s="142">
        <v>45637</v>
      </c>
      <c r="E159" s="150"/>
      <c r="F159" s="100">
        <v>129</v>
      </c>
      <c r="G159" s="139"/>
      <c r="H159" s="141"/>
      <c r="I159" s="141"/>
      <c r="J159" s="100"/>
      <c r="K159" s="212"/>
      <c r="L159" s="212"/>
      <c r="M159" s="212"/>
      <c r="N159" s="136"/>
      <c r="O159" s="136"/>
      <c r="P159" s="136"/>
      <c r="Q159" s="136">
        <v>62.278561329545226</v>
      </c>
      <c r="R159" s="136">
        <v>14.826067170943659</v>
      </c>
      <c r="S159" s="143"/>
      <c r="T159" s="127"/>
      <c r="U159" s="127"/>
      <c r="V159" s="12"/>
      <c r="W159" s="139"/>
      <c r="X159" s="127"/>
      <c r="Y159" s="141"/>
      <c r="Z159" s="127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  <c r="AM159" s="230"/>
      <c r="AN159" s="230"/>
      <c r="AO159" s="230"/>
      <c r="AP159" s="1"/>
      <c r="AQ159" s="131">
        <v>4.5085604988221633</v>
      </c>
      <c r="AR159" s="131">
        <v>-8.0349251078287551</v>
      </c>
      <c r="AS159" s="131">
        <v>13.939132273133135</v>
      </c>
      <c r="AT159" s="131">
        <v>-0.71875985195809555</v>
      </c>
      <c r="AU159" s="131">
        <v>14.826067170943659</v>
      </c>
      <c r="AV159" s="131">
        <v>20.730274336248037</v>
      </c>
      <c r="AW159" s="131">
        <v>16.221713837425874</v>
      </c>
      <c r="AX159" s="132">
        <v>5.9042071653043795</v>
      </c>
      <c r="AY159" s="132">
        <v>10.317506672121496</v>
      </c>
    </row>
    <row r="160" spans="1:51" ht="13.5" customHeight="1" x14ac:dyDescent="0.25">
      <c r="A160" s="1"/>
      <c r="B160" s="1"/>
      <c r="C160" s="133">
        <v>0.33333333333333298</v>
      </c>
      <c r="D160" s="142">
        <v>45638</v>
      </c>
      <c r="E160" s="150"/>
      <c r="F160" s="100">
        <v>130</v>
      </c>
      <c r="G160" s="139"/>
      <c r="H160" s="141"/>
      <c r="I160" s="141"/>
      <c r="J160" s="100"/>
      <c r="K160" s="212"/>
      <c r="L160" s="212"/>
      <c r="M160" s="212"/>
      <c r="N160" s="136"/>
      <c r="O160" s="136"/>
      <c r="P160" s="136"/>
      <c r="Q160" s="136">
        <v>62.278561329545226</v>
      </c>
      <c r="R160" s="136">
        <v>14.826067170943659</v>
      </c>
      <c r="S160" s="143"/>
      <c r="T160" s="127"/>
      <c r="U160" s="127"/>
      <c r="V160" s="12"/>
      <c r="W160" s="139"/>
      <c r="X160" s="127"/>
      <c r="Y160" s="141"/>
      <c r="Z160" s="12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1">
        <v>4.5085604988221633</v>
      </c>
      <c r="AR160" s="131">
        <v>-8.0349251078287551</v>
      </c>
      <c r="AS160" s="131">
        <v>13.939132273133135</v>
      </c>
      <c r="AT160" s="131">
        <v>-0.71875985195809555</v>
      </c>
      <c r="AU160" s="131">
        <v>14.826067170943659</v>
      </c>
      <c r="AV160" s="131">
        <v>20.730274336248037</v>
      </c>
      <c r="AW160" s="131">
        <v>16.221713837425874</v>
      </c>
      <c r="AX160" s="132">
        <v>5.9042071653043795</v>
      </c>
      <c r="AY160" s="132">
        <v>10.317506672121496</v>
      </c>
    </row>
    <row r="161" spans="1:52" ht="13.5" customHeight="1" x14ac:dyDescent="0.25">
      <c r="A161" s="1"/>
      <c r="B161" s="1"/>
      <c r="C161" s="133">
        <v>0.33333333333333298</v>
      </c>
      <c r="D161" s="142">
        <v>45639</v>
      </c>
      <c r="E161" s="150"/>
      <c r="F161" s="100">
        <v>131</v>
      </c>
      <c r="G161" s="139"/>
      <c r="H161" s="141"/>
      <c r="I161" s="141"/>
      <c r="J161" s="100"/>
      <c r="K161" s="212"/>
      <c r="L161" s="212"/>
      <c r="M161" s="212"/>
      <c r="N161" s="136"/>
      <c r="O161" s="136"/>
      <c r="P161" s="136"/>
      <c r="Q161" s="136">
        <v>62.278561329545226</v>
      </c>
      <c r="R161" s="136">
        <v>14.826067170943659</v>
      </c>
      <c r="S161" s="143"/>
      <c r="T161" s="127"/>
      <c r="U161" s="127"/>
      <c r="V161" s="12"/>
      <c r="W161" s="139"/>
      <c r="X161" s="127"/>
      <c r="Y161" s="141"/>
      <c r="Z161" s="12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1">
        <v>4.5085604988221633</v>
      </c>
      <c r="AR161" s="131">
        <v>-8.0349251078287551</v>
      </c>
      <c r="AS161" s="131">
        <v>13.939132273133135</v>
      </c>
      <c r="AT161" s="131">
        <v>-0.71875985195809555</v>
      </c>
      <c r="AU161" s="131">
        <v>14.826067170943659</v>
      </c>
      <c r="AV161" s="131">
        <v>20.730274336248037</v>
      </c>
      <c r="AW161" s="131">
        <v>16.221713837425874</v>
      </c>
      <c r="AX161" s="132">
        <v>5.9042071653043795</v>
      </c>
      <c r="AY161" s="132">
        <v>10.317506672121496</v>
      </c>
    </row>
    <row r="162" spans="1:52" ht="13.5" customHeight="1" x14ac:dyDescent="0.25">
      <c r="A162" s="1"/>
      <c r="B162" s="1"/>
      <c r="C162" s="133">
        <v>0.33333333333333298</v>
      </c>
      <c r="D162" s="142">
        <v>45640</v>
      </c>
      <c r="E162" s="150"/>
      <c r="F162" s="100">
        <v>132</v>
      </c>
      <c r="G162" s="139"/>
      <c r="H162" s="141"/>
      <c r="I162" s="141"/>
      <c r="J162" s="100"/>
      <c r="K162" s="212"/>
      <c r="L162" s="212"/>
      <c r="M162" s="212"/>
      <c r="N162" s="136"/>
      <c r="O162" s="136"/>
      <c r="P162" s="136"/>
      <c r="Q162" s="136">
        <v>62.278561329545226</v>
      </c>
      <c r="R162" s="136">
        <v>14.826067170943659</v>
      </c>
      <c r="S162" s="143"/>
      <c r="T162" s="127"/>
      <c r="U162" s="127"/>
      <c r="V162" s="12"/>
      <c r="W162" s="139"/>
      <c r="X162" s="127"/>
      <c r="Y162" s="141"/>
      <c r="Z162" s="12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1">
        <v>4.5085604988221633</v>
      </c>
      <c r="AR162" s="131">
        <v>-8.0349251078287551</v>
      </c>
      <c r="AS162" s="131">
        <v>13.939132273133135</v>
      </c>
      <c r="AT162" s="131">
        <v>-0.71875985195809555</v>
      </c>
      <c r="AU162" s="131">
        <v>14.826067170943659</v>
      </c>
      <c r="AV162" s="131">
        <v>20.730274336248037</v>
      </c>
      <c r="AW162" s="131">
        <v>16.221713837425874</v>
      </c>
      <c r="AX162" s="132">
        <v>5.9042071653043795</v>
      </c>
      <c r="AY162" s="132">
        <v>10.317506672121496</v>
      </c>
    </row>
    <row r="163" spans="1:52" ht="13.5" customHeight="1" x14ac:dyDescent="0.25">
      <c r="A163" s="1"/>
      <c r="B163" s="1"/>
      <c r="C163" s="133">
        <v>0.33333333333333298</v>
      </c>
      <c r="D163" s="142">
        <v>45641</v>
      </c>
      <c r="E163" s="150"/>
      <c r="F163" s="100">
        <v>133</v>
      </c>
      <c r="G163" s="139"/>
      <c r="H163" s="141"/>
      <c r="I163" s="141"/>
      <c r="J163" s="100"/>
      <c r="K163" s="212"/>
      <c r="L163" s="212"/>
      <c r="M163" s="212"/>
      <c r="N163" s="136"/>
      <c r="O163" s="136"/>
      <c r="P163" s="136"/>
      <c r="Q163" s="136">
        <v>62.278561329545226</v>
      </c>
      <c r="R163" s="136">
        <v>14.826067170943659</v>
      </c>
      <c r="S163" s="143"/>
      <c r="T163" s="127"/>
      <c r="U163" s="127"/>
      <c r="V163" s="12"/>
      <c r="W163" s="139"/>
      <c r="X163" s="127"/>
      <c r="Y163" s="141"/>
      <c r="Z163" s="12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1">
        <v>4.5085604988221633</v>
      </c>
      <c r="AR163" s="131">
        <v>-8.0349251078287551</v>
      </c>
      <c r="AS163" s="131">
        <v>13.939132273133135</v>
      </c>
      <c r="AT163" s="131">
        <v>-0.71875985195809555</v>
      </c>
      <c r="AU163" s="131">
        <v>14.826067170943659</v>
      </c>
      <c r="AV163" s="131">
        <v>20.730274336248037</v>
      </c>
      <c r="AW163" s="131">
        <v>16.221713837425874</v>
      </c>
      <c r="AX163" s="132">
        <v>5.9042071653043795</v>
      </c>
      <c r="AY163" s="132">
        <v>10.317506672121496</v>
      </c>
    </row>
    <row r="164" spans="1:52" ht="13.5" customHeight="1" x14ac:dyDescent="0.25">
      <c r="A164" s="1"/>
      <c r="B164" s="1"/>
      <c r="C164" s="133">
        <v>0.33333333333333298</v>
      </c>
      <c r="D164" s="142">
        <v>45642</v>
      </c>
      <c r="E164" s="150"/>
      <c r="F164" s="100">
        <v>134</v>
      </c>
      <c r="G164" s="139"/>
      <c r="H164" s="141"/>
      <c r="I164" s="141"/>
      <c r="J164" s="100"/>
      <c r="K164" s="212"/>
      <c r="L164" s="212"/>
      <c r="M164" s="212"/>
      <c r="N164" s="136"/>
      <c r="O164" s="136"/>
      <c r="P164" s="136"/>
      <c r="Q164" s="136">
        <v>62.278561329545226</v>
      </c>
      <c r="R164" s="136">
        <v>14.826067170943659</v>
      </c>
      <c r="S164" s="143"/>
      <c r="T164" s="127"/>
      <c r="U164" s="127"/>
      <c r="V164" s="12"/>
      <c r="W164" s="139"/>
      <c r="X164" s="127"/>
      <c r="Y164" s="141"/>
      <c r="Z164" s="127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31">
        <v>4.5085604988221633</v>
      </c>
      <c r="AR164" s="131">
        <v>-8.0349251078287551</v>
      </c>
      <c r="AS164" s="131">
        <v>13.939132273133135</v>
      </c>
      <c r="AT164" s="131">
        <v>-0.71875985195809555</v>
      </c>
      <c r="AU164" s="131">
        <v>14.826067170943659</v>
      </c>
      <c r="AV164" s="131">
        <v>20.730274336248037</v>
      </c>
      <c r="AW164" s="131">
        <v>16.221713837425874</v>
      </c>
      <c r="AX164" s="132">
        <v>5.9042071653043795</v>
      </c>
      <c r="AY164" s="132">
        <v>10.317506672121496</v>
      </c>
    </row>
    <row r="165" spans="1:52" ht="13.5" customHeight="1" x14ac:dyDescent="0.25">
      <c r="A165" s="1"/>
      <c r="B165" s="1"/>
      <c r="C165" s="133">
        <v>0.33333333333333298</v>
      </c>
      <c r="D165" s="142">
        <v>45643</v>
      </c>
      <c r="E165" s="150"/>
      <c r="F165" s="100">
        <v>135</v>
      </c>
      <c r="G165" s="139"/>
      <c r="H165" s="141"/>
      <c r="I165" s="141"/>
      <c r="J165" s="100"/>
      <c r="K165" s="212"/>
      <c r="L165" s="212"/>
      <c r="M165" s="212"/>
      <c r="N165" s="136"/>
      <c r="O165" s="136"/>
      <c r="P165" s="136"/>
      <c r="Q165" s="136">
        <v>62.278561329545226</v>
      </c>
      <c r="R165" s="136">
        <v>14.826067170943659</v>
      </c>
      <c r="S165" s="143"/>
      <c r="T165" s="127"/>
      <c r="U165" s="127"/>
      <c r="V165" s="12"/>
      <c r="W165" s="139"/>
      <c r="X165" s="127"/>
      <c r="Y165" s="141"/>
      <c r="Z165" s="12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1">
        <v>4.5085604988221633</v>
      </c>
      <c r="AR165" s="131">
        <v>-8.0349251078287551</v>
      </c>
      <c r="AS165" s="131">
        <v>13.939132273133135</v>
      </c>
      <c r="AT165" s="131">
        <v>-0.71875985195809555</v>
      </c>
      <c r="AU165" s="131">
        <v>14.826067170943659</v>
      </c>
      <c r="AV165" s="131">
        <v>20.730274336248037</v>
      </c>
      <c r="AW165" s="131">
        <v>16.221713837425874</v>
      </c>
      <c r="AX165" s="132">
        <v>5.9042071653043795</v>
      </c>
      <c r="AY165" s="132">
        <v>10.317506672121496</v>
      </c>
    </row>
    <row r="166" spans="1:52" ht="13.5" customHeight="1" x14ac:dyDescent="0.25">
      <c r="A166" s="1"/>
      <c r="B166" s="1"/>
      <c r="C166" s="133">
        <v>0.33333333333333298</v>
      </c>
      <c r="D166" s="142">
        <v>45644</v>
      </c>
      <c r="E166" s="150"/>
      <c r="F166" s="100">
        <v>136</v>
      </c>
      <c r="G166" s="139"/>
      <c r="H166" s="141"/>
      <c r="I166" s="141"/>
      <c r="J166" s="100"/>
      <c r="K166" s="212"/>
      <c r="L166" s="212"/>
      <c r="M166" s="212"/>
      <c r="N166" s="136"/>
      <c r="O166" s="136"/>
      <c r="P166" s="136"/>
      <c r="Q166" s="136">
        <v>62.278561329545226</v>
      </c>
      <c r="R166" s="136">
        <v>14.826067170943659</v>
      </c>
      <c r="S166" s="143"/>
      <c r="T166" s="127"/>
      <c r="U166" s="127"/>
      <c r="V166" s="12"/>
      <c r="W166" s="139"/>
      <c r="X166" s="127"/>
      <c r="Y166" s="141"/>
      <c r="Z166" s="12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1">
        <v>4.5085604988221633</v>
      </c>
      <c r="AR166" s="131">
        <v>-8.0349251078287551</v>
      </c>
      <c r="AS166" s="131">
        <v>13.939132273133135</v>
      </c>
      <c r="AT166" s="131">
        <v>-0.71875985195809555</v>
      </c>
      <c r="AU166" s="131">
        <v>14.826067170943659</v>
      </c>
      <c r="AV166" s="131">
        <v>20.730274336248037</v>
      </c>
      <c r="AW166" s="131">
        <v>16.221713837425874</v>
      </c>
      <c r="AX166" s="132">
        <v>5.9042071653043795</v>
      </c>
      <c r="AY166" s="132">
        <v>10.317506672121496</v>
      </c>
    </row>
    <row r="167" spans="1:52" ht="13.5" customHeight="1" x14ac:dyDescent="0.25">
      <c r="A167" s="1"/>
      <c r="B167" s="1"/>
      <c r="C167" s="133">
        <v>0.33333333333333298</v>
      </c>
      <c r="D167" s="142">
        <v>45645</v>
      </c>
      <c r="E167" s="150"/>
      <c r="F167" s="100">
        <v>137</v>
      </c>
      <c r="G167" s="139"/>
      <c r="H167" s="141"/>
      <c r="I167" s="141"/>
      <c r="J167" s="100"/>
      <c r="K167" s="212"/>
      <c r="L167" s="212"/>
      <c r="M167" s="212"/>
      <c r="N167" s="136"/>
      <c r="O167" s="136"/>
      <c r="P167" s="136"/>
      <c r="Q167" s="136">
        <v>62.278561329545226</v>
      </c>
      <c r="R167" s="136">
        <v>14.826067170943659</v>
      </c>
      <c r="S167" s="143"/>
      <c r="T167" s="127"/>
      <c r="U167" s="127"/>
      <c r="V167" s="12"/>
      <c r="W167" s="139"/>
      <c r="X167" s="127"/>
      <c r="Y167" s="141"/>
      <c r="Z167" s="12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1">
        <v>4.5085604988221633</v>
      </c>
      <c r="AR167" s="131">
        <v>-8.0349251078287551</v>
      </c>
      <c r="AS167" s="131">
        <v>13.939132273133135</v>
      </c>
      <c r="AT167" s="131">
        <v>-0.71875985195809555</v>
      </c>
      <c r="AU167" s="131">
        <v>14.826067170943659</v>
      </c>
      <c r="AV167" s="131">
        <v>20.730274336248037</v>
      </c>
      <c r="AW167" s="131">
        <v>16.221713837425874</v>
      </c>
      <c r="AX167" s="132">
        <v>5.9042071653043795</v>
      </c>
      <c r="AY167" s="132">
        <v>10.317506672121496</v>
      </c>
    </row>
    <row r="168" spans="1:52" ht="13.5" customHeight="1" x14ac:dyDescent="0.25">
      <c r="A168" s="1"/>
      <c r="B168" s="1"/>
      <c r="C168" s="133">
        <v>0.33333333333333298</v>
      </c>
      <c r="D168" s="142">
        <v>45646</v>
      </c>
      <c r="E168" s="150"/>
      <c r="F168" s="100">
        <v>138</v>
      </c>
      <c r="G168" s="139"/>
      <c r="H168" s="141"/>
      <c r="I168" s="141"/>
      <c r="J168" s="100"/>
      <c r="K168" s="212"/>
      <c r="L168" s="212"/>
      <c r="M168" s="212"/>
      <c r="N168" s="136"/>
      <c r="O168" s="136"/>
      <c r="P168" s="136"/>
      <c r="Q168" s="136">
        <v>62.278561329545226</v>
      </c>
      <c r="R168" s="136">
        <v>14.826067170943659</v>
      </c>
      <c r="S168" s="143"/>
      <c r="T168" s="127"/>
      <c r="U168" s="127"/>
      <c r="V168" s="12"/>
      <c r="W168" s="139"/>
      <c r="X168" s="127"/>
      <c r="Y168" s="141"/>
      <c r="Z168" s="12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1">
        <v>4.5085604988221633</v>
      </c>
      <c r="AR168" s="131">
        <v>-8.0349251078287551</v>
      </c>
      <c r="AS168" s="131">
        <v>13.939132273133135</v>
      </c>
      <c r="AT168" s="131">
        <v>-0.71875985195809555</v>
      </c>
      <c r="AU168" s="131">
        <v>14.826067170943659</v>
      </c>
      <c r="AV168" s="131">
        <v>20.730274336248037</v>
      </c>
      <c r="AW168" s="131">
        <v>16.221713837425874</v>
      </c>
      <c r="AX168" s="132">
        <v>5.9042071653043795</v>
      </c>
      <c r="AY168" s="132">
        <v>10.317506672121496</v>
      </c>
    </row>
    <row r="169" spans="1:52" ht="13.5" customHeight="1" x14ac:dyDescent="0.25">
      <c r="A169" s="1"/>
      <c r="B169" s="1"/>
      <c r="C169" s="133">
        <v>0.33333333333333298</v>
      </c>
      <c r="D169" s="142">
        <v>45647</v>
      </c>
      <c r="E169" s="150"/>
      <c r="F169" s="100">
        <v>139</v>
      </c>
      <c r="G169" s="139"/>
      <c r="H169" s="141"/>
      <c r="I169" s="141"/>
      <c r="J169" s="100"/>
      <c r="K169" s="212"/>
      <c r="L169" s="212"/>
      <c r="M169" s="212"/>
      <c r="N169" s="136"/>
      <c r="O169" s="136"/>
      <c r="P169" s="136"/>
      <c r="Q169" s="136">
        <v>62.278561329545226</v>
      </c>
      <c r="R169" s="136">
        <v>14.826067170943659</v>
      </c>
      <c r="S169" s="143"/>
      <c r="T169" s="127"/>
      <c r="U169" s="127"/>
      <c r="V169" s="12"/>
      <c r="W169" s="139"/>
      <c r="X169" s="127"/>
      <c r="Y169" s="141"/>
      <c r="Z169" s="127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4"/>
      <c r="AQ169" s="131">
        <v>4.5085604988221633</v>
      </c>
      <c r="AR169" s="131">
        <v>-8.0349251078287551</v>
      </c>
      <c r="AS169" s="131">
        <v>13.939132273133135</v>
      </c>
      <c r="AT169" s="131">
        <v>-0.71875985195809555</v>
      </c>
      <c r="AU169" s="131">
        <v>14.826067170943659</v>
      </c>
      <c r="AV169" s="131">
        <v>20.730274336248037</v>
      </c>
      <c r="AW169" s="131">
        <v>16.221713837425874</v>
      </c>
      <c r="AX169" s="132">
        <v>5.9042071653043795</v>
      </c>
      <c r="AY169" s="132">
        <v>10.317506672121496</v>
      </c>
    </row>
    <row r="170" spans="1:52" ht="13.5" customHeight="1" x14ac:dyDescent="0.25">
      <c r="A170" s="1"/>
      <c r="B170" s="1"/>
      <c r="C170" s="133">
        <v>0.33333333333333298</v>
      </c>
      <c r="D170" s="142">
        <v>45648</v>
      </c>
      <c r="E170" s="150"/>
      <c r="F170" s="100">
        <v>140</v>
      </c>
      <c r="G170" s="139"/>
      <c r="H170" s="141"/>
      <c r="I170" s="141"/>
      <c r="J170" s="100"/>
      <c r="K170" s="212"/>
      <c r="L170" s="212"/>
      <c r="M170" s="212"/>
      <c r="N170" s="136"/>
      <c r="O170" s="136"/>
      <c r="P170" s="136"/>
      <c r="Q170" s="136">
        <v>62.278561329545226</v>
      </c>
      <c r="R170" s="136">
        <v>14.826067170943659</v>
      </c>
      <c r="S170" s="143"/>
      <c r="T170" s="127"/>
      <c r="U170" s="127"/>
      <c r="V170" s="12"/>
      <c r="W170" s="139"/>
      <c r="X170" s="127"/>
      <c r="Y170" s="141"/>
      <c r="Z170" s="12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1">
        <v>4.5085604988221633</v>
      </c>
      <c r="AR170" s="131">
        <v>-8.0349251078287551</v>
      </c>
      <c r="AS170" s="131">
        <v>13.939132273133135</v>
      </c>
      <c r="AT170" s="131">
        <v>-0.71875985195809555</v>
      </c>
      <c r="AU170" s="131">
        <v>14.826067170943659</v>
      </c>
      <c r="AV170" s="131">
        <v>20.730274336248037</v>
      </c>
      <c r="AW170" s="131">
        <v>16.221713837425874</v>
      </c>
      <c r="AX170" s="132">
        <v>5.9042071653043795</v>
      </c>
      <c r="AY170" s="132">
        <v>10.317506672121496</v>
      </c>
    </row>
    <row r="171" spans="1:52" ht="13.5" customHeight="1" x14ac:dyDescent="0.25">
      <c r="A171" s="1"/>
      <c r="B171" s="1"/>
      <c r="C171" s="133">
        <v>0.33333333333333298</v>
      </c>
      <c r="D171" s="142">
        <v>45649</v>
      </c>
      <c r="E171" s="150"/>
      <c r="F171" s="100">
        <v>141</v>
      </c>
      <c r="G171" s="139"/>
      <c r="H171" s="141"/>
      <c r="I171" s="141"/>
      <c r="J171" s="100"/>
      <c r="K171" s="212"/>
      <c r="L171" s="212"/>
      <c r="M171" s="212"/>
      <c r="N171" s="136"/>
      <c r="O171" s="136"/>
      <c r="P171" s="136"/>
      <c r="Q171" s="136">
        <v>62.278561329545226</v>
      </c>
      <c r="R171" s="136">
        <v>14.826067170943659</v>
      </c>
      <c r="S171" s="143"/>
      <c r="T171" s="127"/>
      <c r="U171" s="127"/>
      <c r="V171" s="12"/>
      <c r="W171" s="139"/>
      <c r="X171" s="127"/>
      <c r="Y171" s="141"/>
      <c r="Z171" s="12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1">
        <v>4.5085604988221633</v>
      </c>
      <c r="AR171" s="131">
        <v>-8.0349251078287551</v>
      </c>
      <c r="AS171" s="131">
        <v>13.939132273133135</v>
      </c>
      <c r="AT171" s="131">
        <v>-0.71875985195809555</v>
      </c>
      <c r="AU171" s="131">
        <v>14.826067170943659</v>
      </c>
      <c r="AV171" s="131">
        <v>20.730274336248037</v>
      </c>
      <c r="AW171" s="131">
        <v>16.221713837425874</v>
      </c>
      <c r="AX171" s="132">
        <v>5.9042071653043795</v>
      </c>
      <c r="AY171" s="132">
        <v>10.317506672121496</v>
      </c>
      <c r="AZ171" s="232"/>
    </row>
    <row r="172" spans="1:52" ht="13.5" customHeight="1" x14ac:dyDescent="0.25">
      <c r="A172" s="1"/>
      <c r="B172" s="1"/>
      <c r="C172" s="133">
        <v>0.33333333333333298</v>
      </c>
      <c r="D172" s="142">
        <v>45650</v>
      </c>
      <c r="E172" s="150"/>
      <c r="F172" s="100">
        <v>142</v>
      </c>
      <c r="G172" s="139"/>
      <c r="H172" s="141"/>
      <c r="I172" s="141"/>
      <c r="J172" s="100"/>
      <c r="K172" s="212"/>
      <c r="L172" s="212"/>
      <c r="M172" s="212"/>
      <c r="N172" s="136"/>
      <c r="O172" s="136"/>
      <c r="P172" s="136"/>
      <c r="Q172" s="136">
        <v>62.278561329545226</v>
      </c>
      <c r="R172" s="136">
        <v>14.826067170943659</v>
      </c>
      <c r="S172" s="143"/>
      <c r="T172" s="127"/>
      <c r="U172" s="127"/>
      <c r="V172" s="12"/>
      <c r="W172" s="139"/>
      <c r="X172" s="127"/>
      <c r="Y172" s="141"/>
      <c r="Z172" s="12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1">
        <v>4.5085604988221633</v>
      </c>
      <c r="AR172" s="131">
        <v>-8.0349251078287551</v>
      </c>
      <c r="AS172" s="131">
        <v>13.939132273133135</v>
      </c>
      <c r="AT172" s="131">
        <v>-0.71875985195809555</v>
      </c>
      <c r="AU172" s="131">
        <v>14.826067170943659</v>
      </c>
      <c r="AV172" s="131">
        <v>20.730274336248037</v>
      </c>
      <c r="AW172" s="131">
        <v>16.221713837425874</v>
      </c>
      <c r="AX172" s="132">
        <v>5.9042071653043795</v>
      </c>
      <c r="AY172" s="132">
        <v>10.317506672121496</v>
      </c>
    </row>
    <row r="173" spans="1:52" s="192" customFormat="1" ht="13.5" customHeight="1" x14ac:dyDescent="0.25">
      <c r="A173" s="1"/>
      <c r="B173" s="1"/>
      <c r="C173" s="133">
        <v>0.33333333333333298</v>
      </c>
      <c r="D173" s="142">
        <v>45651</v>
      </c>
      <c r="E173" s="150"/>
      <c r="F173" s="100">
        <v>143</v>
      </c>
      <c r="G173" s="139"/>
      <c r="H173" s="141"/>
      <c r="I173" s="141"/>
      <c r="J173" s="100"/>
      <c r="K173" s="212"/>
      <c r="L173" s="212"/>
      <c r="M173" s="212"/>
      <c r="N173" s="136"/>
      <c r="O173" s="136"/>
      <c r="P173" s="136"/>
      <c r="Q173" s="136">
        <v>62.278561329545226</v>
      </c>
      <c r="R173" s="136">
        <v>14.826067170943659</v>
      </c>
      <c r="S173" s="143"/>
      <c r="T173" s="127"/>
      <c r="U173" s="127"/>
      <c r="V173" s="12"/>
      <c r="W173" s="139"/>
      <c r="X173" s="127"/>
      <c r="Y173" s="141"/>
      <c r="Z173" s="127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88">
        <v>4.5085604988221633</v>
      </c>
      <c r="AR173" s="188">
        <v>-8.0349251078287551</v>
      </c>
      <c r="AS173" s="188">
        <v>13.939132273133135</v>
      </c>
      <c r="AT173" s="188">
        <v>-0.71875985195809555</v>
      </c>
      <c r="AU173" s="188">
        <v>14.826067170943659</v>
      </c>
      <c r="AV173" s="188">
        <v>20.730274336248037</v>
      </c>
      <c r="AW173" s="188">
        <v>16.221713837425874</v>
      </c>
      <c r="AX173" s="189">
        <v>5.9042071653043795</v>
      </c>
      <c r="AY173" s="189">
        <v>10.317506672121496</v>
      </c>
    </row>
    <row r="174" spans="1:52" ht="13.5" customHeight="1" x14ac:dyDescent="0.25">
      <c r="A174" s="1"/>
      <c r="B174" s="1"/>
      <c r="C174" s="133">
        <v>0.33333333333333298</v>
      </c>
      <c r="D174" s="142">
        <v>45652</v>
      </c>
      <c r="E174" s="150"/>
      <c r="F174" s="100">
        <v>144</v>
      </c>
      <c r="G174" s="139"/>
      <c r="H174" s="141"/>
      <c r="I174" s="141"/>
      <c r="J174" s="100"/>
      <c r="K174" s="212"/>
      <c r="L174" s="212"/>
      <c r="M174" s="212"/>
      <c r="N174" s="136"/>
      <c r="O174" s="136"/>
      <c r="P174" s="136"/>
      <c r="Q174" s="136">
        <v>62.278561329545226</v>
      </c>
      <c r="R174" s="136">
        <v>14.826067170943659</v>
      </c>
      <c r="S174" s="143"/>
      <c r="T174" s="141"/>
      <c r="U174" s="127"/>
      <c r="V174" s="12"/>
      <c r="W174" s="139"/>
      <c r="X174" s="127"/>
      <c r="Y174" s="141"/>
      <c r="Z174" s="127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31">
        <v>4.5085604988221633</v>
      </c>
      <c r="AR174" s="131">
        <v>-8.0349251078287551</v>
      </c>
      <c r="AS174" s="131">
        <v>13.939132273133135</v>
      </c>
      <c r="AT174" s="131">
        <v>-0.71875985195809555</v>
      </c>
      <c r="AU174" s="131">
        <v>14.826067170943659</v>
      </c>
      <c r="AV174" s="131">
        <v>20.730274336248037</v>
      </c>
      <c r="AW174" s="131">
        <v>16.221713837425874</v>
      </c>
      <c r="AX174" s="132">
        <v>5.9042071653043795</v>
      </c>
      <c r="AY174" s="132">
        <v>10.317506672121496</v>
      </c>
    </row>
    <row r="175" spans="1:52" ht="13.5" customHeight="1" x14ac:dyDescent="0.25">
      <c r="A175" s="1"/>
      <c r="B175" s="1"/>
      <c r="C175" s="133">
        <v>0.33333333333333298</v>
      </c>
      <c r="D175" s="142">
        <v>45653</v>
      </c>
      <c r="E175" s="150"/>
      <c r="F175" s="100">
        <v>145</v>
      </c>
      <c r="G175" s="139"/>
      <c r="H175" s="141"/>
      <c r="I175" s="141"/>
      <c r="J175" s="100"/>
      <c r="K175" s="212"/>
      <c r="L175" s="212"/>
      <c r="M175" s="212"/>
      <c r="N175" s="136"/>
      <c r="O175" s="136"/>
      <c r="P175" s="136"/>
      <c r="Q175" s="136">
        <v>62.278561329545226</v>
      </c>
      <c r="R175" s="136">
        <v>14.826067170943659</v>
      </c>
      <c r="S175" s="143"/>
      <c r="T175" s="141"/>
      <c r="U175" s="127"/>
      <c r="V175" s="12"/>
      <c r="W175" s="139"/>
      <c r="X175" s="127"/>
      <c r="Y175" s="141"/>
      <c r="Z175" s="12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1">
        <v>4.5085604988221633</v>
      </c>
      <c r="AR175" s="131">
        <v>-8.0349251078287551</v>
      </c>
      <c r="AS175" s="131">
        <v>13.939132273133135</v>
      </c>
      <c r="AT175" s="131">
        <v>-0.71875985195809555</v>
      </c>
      <c r="AU175" s="131">
        <v>14.826067170943659</v>
      </c>
      <c r="AV175" s="131">
        <v>20.730274336248037</v>
      </c>
      <c r="AW175" s="131">
        <v>16.221713837425874</v>
      </c>
      <c r="AX175" s="132">
        <v>5.9042071653043795</v>
      </c>
      <c r="AY175" s="132">
        <v>10.317506672121496</v>
      </c>
    </row>
    <row r="176" spans="1:52" ht="13.5" customHeight="1" x14ac:dyDescent="0.25">
      <c r="A176" s="1"/>
      <c r="B176" s="1"/>
      <c r="C176" s="133">
        <v>0.33333333333333298</v>
      </c>
      <c r="D176" s="142">
        <v>45654</v>
      </c>
      <c r="E176" s="150"/>
      <c r="F176" s="100">
        <v>146</v>
      </c>
      <c r="G176" s="139"/>
      <c r="H176" s="141"/>
      <c r="I176" s="141"/>
      <c r="J176" s="100"/>
      <c r="K176" s="212"/>
      <c r="L176" s="212"/>
      <c r="M176" s="212"/>
      <c r="N176" s="136"/>
      <c r="O176" s="136"/>
      <c r="P176" s="136"/>
      <c r="Q176" s="136">
        <v>62.278561329545226</v>
      </c>
      <c r="R176" s="136">
        <v>14.826067170943659</v>
      </c>
      <c r="S176" s="143"/>
      <c r="T176" s="141"/>
      <c r="U176" s="127"/>
      <c r="V176" s="12"/>
      <c r="W176" s="139"/>
      <c r="X176" s="127"/>
      <c r="Y176" s="141"/>
      <c r="Z176" s="12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1">
        <v>4.5085604988221633</v>
      </c>
      <c r="AR176" s="131">
        <v>-8.0349251078287551</v>
      </c>
      <c r="AS176" s="131">
        <v>13.939132273133135</v>
      </c>
      <c r="AT176" s="131">
        <v>-0.71875985195809555</v>
      </c>
      <c r="AU176" s="131">
        <v>14.826067170943659</v>
      </c>
      <c r="AV176" s="131">
        <v>20.730274336248037</v>
      </c>
      <c r="AW176" s="131">
        <v>16.221713837425874</v>
      </c>
      <c r="AX176" s="132">
        <v>5.9042071653043795</v>
      </c>
      <c r="AY176" s="132">
        <v>10.317506672121496</v>
      </c>
    </row>
    <row r="177" spans="1:51" ht="13.5" customHeight="1" x14ac:dyDescent="0.25">
      <c r="A177" s="1"/>
      <c r="B177" s="1"/>
      <c r="C177" s="133">
        <v>0.33333333333333298</v>
      </c>
      <c r="D177" s="142">
        <v>45655</v>
      </c>
      <c r="E177" s="150"/>
      <c r="F177" s="100">
        <v>147</v>
      </c>
      <c r="G177" s="139"/>
      <c r="H177" s="141"/>
      <c r="I177" s="141"/>
      <c r="J177" s="100"/>
      <c r="K177" s="212"/>
      <c r="L177" s="212"/>
      <c r="M177" s="212"/>
      <c r="N177" s="136"/>
      <c r="O177" s="136"/>
      <c r="P177" s="136"/>
      <c r="Q177" s="136">
        <v>62.278561329545226</v>
      </c>
      <c r="R177" s="136">
        <v>14.826067170943659</v>
      </c>
      <c r="S177" s="143"/>
      <c r="T177" s="141"/>
      <c r="U177" s="127"/>
      <c r="V177" s="12"/>
      <c r="W177" s="139"/>
      <c r="X177" s="127"/>
      <c r="Y177" s="141"/>
      <c r="Z177" s="12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1">
        <v>4.5085604988221633</v>
      </c>
      <c r="AR177" s="131">
        <v>-8.0349251078287551</v>
      </c>
      <c r="AS177" s="131">
        <v>13.939132273133135</v>
      </c>
      <c r="AT177" s="131">
        <v>-0.71875985195809555</v>
      </c>
      <c r="AU177" s="131">
        <v>14.826067170943659</v>
      </c>
      <c r="AV177" s="131">
        <v>20.730274336248037</v>
      </c>
      <c r="AW177" s="131">
        <v>16.221713837425874</v>
      </c>
      <c r="AX177" s="132">
        <v>5.9042071653043795</v>
      </c>
      <c r="AY177" s="132">
        <v>10.317506672121496</v>
      </c>
    </row>
    <row r="178" spans="1:51" ht="13.5" customHeight="1" x14ac:dyDescent="0.25">
      <c r="A178" s="1"/>
      <c r="B178" s="1"/>
      <c r="C178" s="133">
        <v>0.33333333333333298</v>
      </c>
      <c r="D178" s="142">
        <v>45656</v>
      </c>
      <c r="E178" s="150"/>
      <c r="F178" s="100">
        <v>148</v>
      </c>
      <c r="G178" s="139"/>
      <c r="H178" s="141"/>
      <c r="I178" s="141"/>
      <c r="J178" s="100"/>
      <c r="K178" s="212"/>
      <c r="L178" s="212"/>
      <c r="M178" s="212"/>
      <c r="N178" s="136"/>
      <c r="O178" s="136"/>
      <c r="P178" s="136"/>
      <c r="Q178" s="136">
        <v>62.278561329545226</v>
      </c>
      <c r="R178" s="136">
        <v>14.826067170943659</v>
      </c>
      <c r="S178" s="143"/>
      <c r="T178" s="141"/>
      <c r="U178" s="127"/>
      <c r="V178" s="12"/>
      <c r="W178" s="139"/>
      <c r="X178" s="127"/>
      <c r="Y178" s="141"/>
      <c r="Z178" s="12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1">
        <v>4.5085604988221633</v>
      </c>
      <c r="AR178" s="131">
        <v>-8.0349251078287551</v>
      </c>
      <c r="AS178" s="131">
        <v>13.939132273133135</v>
      </c>
      <c r="AT178" s="131">
        <v>-0.71875985195809555</v>
      </c>
      <c r="AU178" s="131">
        <v>14.826067170943659</v>
      </c>
      <c r="AV178" s="131">
        <v>20.730274336248037</v>
      </c>
      <c r="AW178" s="131">
        <v>16.221713837425874</v>
      </c>
      <c r="AX178" s="132">
        <v>5.9042071653043795</v>
      </c>
      <c r="AY178" s="132">
        <v>10.317506672121496</v>
      </c>
    </row>
    <row r="179" spans="1:51" ht="13.5" customHeight="1" x14ac:dyDescent="0.25">
      <c r="A179" s="1"/>
      <c r="B179" s="1"/>
      <c r="C179" s="133">
        <v>0.33333333333333298</v>
      </c>
      <c r="D179" s="142">
        <v>45657</v>
      </c>
      <c r="E179" s="150"/>
      <c r="F179" s="100">
        <v>149</v>
      </c>
      <c r="G179" s="139"/>
      <c r="H179" s="141"/>
      <c r="I179" s="141"/>
      <c r="J179" s="100"/>
      <c r="K179" s="212"/>
      <c r="L179" s="212"/>
      <c r="M179" s="212"/>
      <c r="N179" s="136"/>
      <c r="O179" s="136"/>
      <c r="P179" s="136"/>
      <c r="Q179" s="136">
        <v>62.278561329545226</v>
      </c>
      <c r="R179" s="136">
        <v>14.826067170943659</v>
      </c>
      <c r="S179" s="143"/>
      <c r="T179" s="141"/>
      <c r="U179" s="127"/>
      <c r="V179" s="12"/>
      <c r="W179" s="139"/>
      <c r="X179" s="127"/>
      <c r="Y179" s="141"/>
      <c r="Z179" s="12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1">
        <v>4.5085604988221633</v>
      </c>
      <c r="AR179" s="131">
        <v>-8.0349251078287551</v>
      </c>
      <c r="AS179" s="131">
        <v>13.939132273133135</v>
      </c>
      <c r="AT179" s="131">
        <v>-0.71875985195809555</v>
      </c>
      <c r="AU179" s="131">
        <v>14.826067170943659</v>
      </c>
      <c r="AV179" s="131">
        <v>20.730274336248037</v>
      </c>
      <c r="AW179" s="131">
        <v>16.221713837425874</v>
      </c>
      <c r="AX179" s="132">
        <v>5.9042071653043795</v>
      </c>
      <c r="AY179" s="132">
        <v>10.317506672121496</v>
      </c>
    </row>
    <row r="180" spans="1:51" ht="13.5" customHeight="1" x14ac:dyDescent="0.25">
      <c r="A180" s="1"/>
      <c r="B180" s="1"/>
      <c r="C180" s="133">
        <v>0.33333333333333298</v>
      </c>
      <c r="D180" s="142">
        <v>45658</v>
      </c>
      <c r="E180" s="150"/>
      <c r="F180" s="100">
        <v>150</v>
      </c>
      <c r="G180" s="139"/>
      <c r="H180" s="141"/>
      <c r="I180" s="141"/>
      <c r="J180" s="100"/>
      <c r="K180" s="212"/>
      <c r="L180" s="212"/>
      <c r="M180" s="212"/>
      <c r="N180" s="136"/>
      <c r="O180" s="136"/>
      <c r="P180" s="136"/>
      <c r="Q180" s="136">
        <v>62.278561329545226</v>
      </c>
      <c r="R180" s="136">
        <v>14.826067170943659</v>
      </c>
      <c r="S180" s="143"/>
      <c r="T180" s="141"/>
      <c r="U180" s="127"/>
      <c r="V180" s="12"/>
      <c r="W180" s="139"/>
      <c r="X180" s="127"/>
      <c r="Y180" s="141"/>
      <c r="Z180" s="12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1">
        <v>4.5085604988221633</v>
      </c>
      <c r="AR180" s="131">
        <v>-8.0349251078287551</v>
      </c>
      <c r="AS180" s="131">
        <v>13.939132273133135</v>
      </c>
      <c r="AT180" s="131">
        <v>-0.71875985195809555</v>
      </c>
      <c r="AU180" s="131">
        <v>14.826067170943659</v>
      </c>
      <c r="AV180" s="131">
        <v>20.730274336248037</v>
      </c>
      <c r="AW180" s="131">
        <v>16.221713837425874</v>
      </c>
      <c r="AX180" s="132">
        <v>5.9042071653043795</v>
      </c>
      <c r="AY180" s="132">
        <v>10.317506672121496</v>
      </c>
    </row>
    <row r="181" spans="1:51" ht="13.5" customHeight="1" x14ac:dyDescent="0.25">
      <c r="A181" s="1"/>
      <c r="B181" s="1"/>
      <c r="C181" s="133">
        <v>0.33333333333333298</v>
      </c>
      <c r="D181" s="142">
        <v>45659</v>
      </c>
      <c r="E181" s="150"/>
      <c r="F181" s="100">
        <v>151</v>
      </c>
      <c r="G181" s="139"/>
      <c r="H181" s="141"/>
      <c r="I181" s="141"/>
      <c r="J181" s="100"/>
      <c r="K181" s="212"/>
      <c r="L181" s="212"/>
      <c r="M181" s="212"/>
      <c r="N181" s="136"/>
      <c r="O181" s="136"/>
      <c r="P181" s="136"/>
      <c r="Q181" s="136">
        <v>62.278561329545226</v>
      </c>
      <c r="R181" s="136">
        <v>14.826067170943659</v>
      </c>
      <c r="S181" s="143"/>
      <c r="T181" s="141"/>
      <c r="U181" s="127"/>
      <c r="V181" s="12"/>
      <c r="W181" s="139"/>
      <c r="X181" s="127"/>
      <c r="Y181" s="141"/>
      <c r="Z181" s="12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4"/>
      <c r="AQ181" s="131">
        <v>4.5085604988221633</v>
      </c>
      <c r="AR181" s="131">
        <v>-8.0349251078287551</v>
      </c>
      <c r="AS181" s="131">
        <v>13.939132273133135</v>
      </c>
      <c r="AT181" s="131">
        <v>-0.71875985195809555</v>
      </c>
      <c r="AU181" s="131">
        <v>14.826067170943659</v>
      </c>
      <c r="AV181" s="131">
        <v>20.730274336248037</v>
      </c>
      <c r="AW181" s="131">
        <v>16.221713837425874</v>
      </c>
      <c r="AX181" s="132">
        <v>5.9042071653043795</v>
      </c>
      <c r="AY181" s="132">
        <v>10.317506672121496</v>
      </c>
    </row>
    <row r="182" spans="1:51" ht="13.5" customHeight="1" x14ac:dyDescent="0.25">
      <c r="A182" s="1"/>
      <c r="B182" s="1"/>
      <c r="C182" s="133">
        <v>0.33333333333333298</v>
      </c>
      <c r="D182" s="142">
        <v>45660</v>
      </c>
      <c r="E182" s="150"/>
      <c r="F182" s="100">
        <v>152</v>
      </c>
      <c r="G182" s="139"/>
      <c r="H182" s="141"/>
      <c r="I182" s="141"/>
      <c r="J182" s="100"/>
      <c r="K182" s="212"/>
      <c r="L182" s="212"/>
      <c r="M182" s="212"/>
      <c r="N182" s="136"/>
      <c r="O182" s="136"/>
      <c r="P182" s="136"/>
      <c r="Q182" s="136">
        <v>62.278561329545226</v>
      </c>
      <c r="R182" s="136">
        <v>14.826067170943659</v>
      </c>
      <c r="S182" s="143"/>
      <c r="T182" s="141"/>
      <c r="U182" s="127"/>
      <c r="V182" s="12"/>
      <c r="W182" s="139"/>
      <c r="X182" s="127"/>
      <c r="Y182" s="141"/>
      <c r="Z182" s="12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1">
        <v>4.5085604988221633</v>
      </c>
      <c r="AR182" s="131">
        <v>-8.0349251078287551</v>
      </c>
      <c r="AS182" s="131">
        <v>13.939132273133135</v>
      </c>
      <c r="AT182" s="131">
        <v>-0.71875985195809555</v>
      </c>
      <c r="AU182" s="131">
        <v>14.826067170943659</v>
      </c>
      <c r="AV182" s="131">
        <v>20.730274336248037</v>
      </c>
      <c r="AW182" s="131">
        <v>16.221713837425874</v>
      </c>
      <c r="AX182" s="132">
        <v>5.9042071653043795</v>
      </c>
      <c r="AY182" s="132">
        <v>10.317506672121496</v>
      </c>
    </row>
    <row r="183" spans="1:51" ht="13.5" customHeight="1" x14ac:dyDescent="0.25">
      <c r="A183" s="1"/>
      <c r="B183" s="1"/>
      <c r="C183" s="133">
        <v>0.33333333333333298</v>
      </c>
      <c r="D183" s="142">
        <v>45661</v>
      </c>
      <c r="E183" s="150"/>
      <c r="F183" s="100">
        <v>153</v>
      </c>
      <c r="G183" s="139"/>
      <c r="H183" s="141"/>
      <c r="I183" s="141"/>
      <c r="J183" s="100"/>
      <c r="K183" s="212"/>
      <c r="L183" s="212"/>
      <c r="M183" s="212"/>
      <c r="N183" s="136"/>
      <c r="O183" s="136"/>
      <c r="P183" s="136"/>
      <c r="Q183" s="136">
        <v>62.278561329545226</v>
      </c>
      <c r="R183" s="136">
        <v>14.826067170943659</v>
      </c>
      <c r="S183" s="143"/>
      <c r="T183" s="141"/>
      <c r="U183" s="127"/>
      <c r="V183" s="12"/>
      <c r="W183" s="139"/>
      <c r="X183" s="127"/>
      <c r="Y183" s="141"/>
      <c r="Z183" s="12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1">
        <v>4.5085604988221633</v>
      </c>
      <c r="AR183" s="131">
        <v>-8.0349251078287551</v>
      </c>
      <c r="AS183" s="131">
        <v>13.939132273133135</v>
      </c>
      <c r="AT183" s="131">
        <v>-0.71875985195809555</v>
      </c>
      <c r="AU183" s="131">
        <v>14.826067170943659</v>
      </c>
      <c r="AV183" s="131">
        <v>20.730274336248037</v>
      </c>
      <c r="AW183" s="131">
        <v>16.221713837425874</v>
      </c>
      <c r="AX183" s="132">
        <v>5.9042071653043795</v>
      </c>
      <c r="AY183" s="132">
        <v>10.317506672121496</v>
      </c>
    </row>
    <row r="184" spans="1:51" ht="13.5" customHeight="1" x14ac:dyDescent="0.25">
      <c r="A184" s="1"/>
      <c r="B184" s="1"/>
      <c r="C184" s="133">
        <v>0.33333333333333298</v>
      </c>
      <c r="D184" s="142">
        <v>45662</v>
      </c>
      <c r="E184" s="150"/>
      <c r="F184" s="100">
        <v>154</v>
      </c>
      <c r="G184" s="139"/>
      <c r="H184" s="141"/>
      <c r="I184" s="141"/>
      <c r="J184" s="100"/>
      <c r="K184" s="212"/>
      <c r="L184" s="212"/>
      <c r="M184" s="212"/>
      <c r="N184" s="136"/>
      <c r="O184" s="136"/>
      <c r="P184" s="136"/>
      <c r="Q184" s="136">
        <v>62.278561329545226</v>
      </c>
      <c r="R184" s="136">
        <v>14.826067170943659</v>
      </c>
      <c r="S184" s="143"/>
      <c r="T184" s="141"/>
      <c r="U184" s="127"/>
      <c r="V184" s="12"/>
      <c r="W184" s="139"/>
      <c r="X184" s="127"/>
      <c r="Y184" s="141"/>
      <c r="Z184" s="12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1">
        <v>4.5085604988221633</v>
      </c>
      <c r="AR184" s="131">
        <v>-8.0349251078287551</v>
      </c>
      <c r="AS184" s="131">
        <v>13.939132273133135</v>
      </c>
      <c r="AT184" s="131">
        <v>-0.71875985195809555</v>
      </c>
      <c r="AU184" s="131">
        <v>14.826067170943659</v>
      </c>
      <c r="AV184" s="131">
        <v>20.730274336248037</v>
      </c>
      <c r="AW184" s="131">
        <v>16.221713837425874</v>
      </c>
      <c r="AX184" s="132">
        <v>5.9042071653043795</v>
      </c>
      <c r="AY184" s="132">
        <v>10.317506672121496</v>
      </c>
    </row>
    <row r="185" spans="1:51" ht="13.5" customHeight="1" x14ac:dyDescent="0.25">
      <c r="A185" s="1"/>
      <c r="B185" s="1"/>
      <c r="C185" s="133">
        <v>0.33333333333333298</v>
      </c>
      <c r="D185" s="142">
        <v>45663</v>
      </c>
      <c r="E185" s="150"/>
      <c r="F185" s="100">
        <v>155</v>
      </c>
      <c r="G185" s="139"/>
      <c r="H185" s="141"/>
      <c r="I185" s="141"/>
      <c r="J185" s="100"/>
      <c r="K185" s="212"/>
      <c r="L185" s="212"/>
      <c r="M185" s="212"/>
      <c r="N185" s="136"/>
      <c r="O185" s="136"/>
      <c r="P185" s="136"/>
      <c r="Q185" s="136">
        <v>62.278561329545226</v>
      </c>
      <c r="R185" s="136">
        <v>14.826067170943659</v>
      </c>
      <c r="S185" s="143"/>
      <c r="T185" s="141"/>
      <c r="U185" s="127"/>
      <c r="V185" s="12"/>
      <c r="W185" s="139"/>
      <c r="X185" s="127"/>
      <c r="Y185" s="141"/>
      <c r="Z185" s="12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4"/>
      <c r="AQ185" s="131">
        <v>4.5085604988221633</v>
      </c>
      <c r="AR185" s="131">
        <v>-8.0349251078287551</v>
      </c>
      <c r="AS185" s="131">
        <v>13.939132273133135</v>
      </c>
      <c r="AT185" s="131">
        <v>-0.71875985195809555</v>
      </c>
      <c r="AU185" s="131">
        <v>14.826067170943659</v>
      </c>
      <c r="AV185" s="131">
        <v>20.730274336248037</v>
      </c>
      <c r="AW185" s="131">
        <v>16.221713837425874</v>
      </c>
      <c r="AX185" s="132">
        <v>5.9042071653043795</v>
      </c>
      <c r="AY185" s="132">
        <v>10.317506672121496</v>
      </c>
    </row>
    <row r="186" spans="1:51" ht="13.5" customHeight="1" x14ac:dyDescent="0.25">
      <c r="A186" s="1"/>
      <c r="B186" s="1"/>
      <c r="C186" s="133">
        <v>0.33333333333333298</v>
      </c>
      <c r="D186" s="142">
        <v>45664</v>
      </c>
      <c r="E186" s="150"/>
      <c r="F186" s="100">
        <v>156</v>
      </c>
      <c r="G186" s="139"/>
      <c r="H186" s="141"/>
      <c r="I186" s="141"/>
      <c r="J186" s="100"/>
      <c r="K186" s="212"/>
      <c r="L186" s="212"/>
      <c r="M186" s="212"/>
      <c r="N186" s="136"/>
      <c r="O186" s="136"/>
      <c r="P186" s="136"/>
      <c r="Q186" s="136">
        <v>62.278561329545226</v>
      </c>
      <c r="R186" s="136">
        <v>14.826067170943659</v>
      </c>
      <c r="S186" s="143"/>
      <c r="T186" s="141"/>
      <c r="U186" s="127"/>
      <c r="V186" s="12"/>
      <c r="W186" s="139"/>
      <c r="X186" s="127"/>
      <c r="Y186" s="141"/>
      <c r="Z186" s="12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1">
        <v>4.5085604988221633</v>
      </c>
      <c r="AR186" s="131">
        <v>-8.0349251078287551</v>
      </c>
      <c r="AS186" s="131">
        <v>13.939132273133135</v>
      </c>
      <c r="AT186" s="131">
        <v>-0.71875985195809555</v>
      </c>
      <c r="AU186" s="131">
        <v>14.826067170943659</v>
      </c>
      <c r="AV186" s="131">
        <v>20.730274336248037</v>
      </c>
      <c r="AW186" s="131">
        <v>16.221713837425874</v>
      </c>
      <c r="AX186" s="132">
        <v>5.9042071653043795</v>
      </c>
      <c r="AY186" s="132">
        <v>10.317506672121496</v>
      </c>
    </row>
    <row r="187" spans="1:51" ht="13.5" customHeight="1" x14ac:dyDescent="0.25">
      <c r="A187" s="1"/>
      <c r="B187" s="1"/>
      <c r="C187" s="133">
        <v>0.33333333333333298</v>
      </c>
      <c r="D187" s="142">
        <v>45665</v>
      </c>
      <c r="E187" s="150"/>
      <c r="F187" s="100">
        <v>157</v>
      </c>
      <c r="G187" s="139"/>
      <c r="H187" s="141"/>
      <c r="I187" s="141"/>
      <c r="J187" s="100"/>
      <c r="K187" s="212"/>
      <c r="L187" s="212"/>
      <c r="M187" s="212"/>
      <c r="N187" s="136"/>
      <c r="O187" s="136"/>
      <c r="P187" s="136"/>
      <c r="Q187" s="136">
        <v>62.278561329545226</v>
      </c>
      <c r="R187" s="136">
        <v>14.826067170943659</v>
      </c>
      <c r="S187" s="143"/>
      <c r="T187" s="141"/>
      <c r="U187" s="127"/>
      <c r="V187" s="12"/>
      <c r="W187" s="139"/>
      <c r="X187" s="127"/>
      <c r="Y187" s="141"/>
      <c r="Z187" s="12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1">
        <v>4.5085604988221633</v>
      </c>
      <c r="AR187" s="131">
        <v>-8.0349251078287551</v>
      </c>
      <c r="AS187" s="131">
        <v>13.939132273133135</v>
      </c>
      <c r="AT187" s="131">
        <v>-0.71875985195809555</v>
      </c>
      <c r="AU187" s="131">
        <v>14.826067170943659</v>
      </c>
      <c r="AV187" s="131">
        <v>20.730274336248037</v>
      </c>
      <c r="AW187" s="131">
        <v>16.221713837425874</v>
      </c>
      <c r="AX187" s="132">
        <v>5.9042071653043795</v>
      </c>
      <c r="AY187" s="132">
        <v>10.317506672121496</v>
      </c>
    </row>
    <row r="188" spans="1:51" ht="13.5" customHeight="1" x14ac:dyDescent="0.25">
      <c r="A188" s="1"/>
      <c r="B188" s="1"/>
      <c r="C188" s="133">
        <v>0.33333333333333298</v>
      </c>
      <c r="D188" s="142">
        <v>45666</v>
      </c>
      <c r="E188" s="150"/>
      <c r="F188" s="100">
        <v>158</v>
      </c>
      <c r="G188" s="139"/>
      <c r="H188" s="141"/>
      <c r="I188" s="141"/>
      <c r="J188" s="100"/>
      <c r="K188" s="212"/>
      <c r="L188" s="212"/>
      <c r="M188" s="212"/>
      <c r="N188" s="136"/>
      <c r="O188" s="136"/>
      <c r="P188" s="136"/>
      <c r="Q188" s="136">
        <v>62.278561329545226</v>
      </c>
      <c r="R188" s="136">
        <v>14.826067170943659</v>
      </c>
      <c r="S188" s="143"/>
      <c r="T188" s="141"/>
      <c r="U188" s="127"/>
      <c r="V188" s="12"/>
      <c r="W188" s="139"/>
      <c r="X188" s="127"/>
      <c r="Y188" s="141"/>
      <c r="Z188" s="12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1">
        <v>4.5085604988221633</v>
      </c>
      <c r="AR188" s="131">
        <v>-8.0349251078287551</v>
      </c>
      <c r="AS188" s="131">
        <v>13.939132273133135</v>
      </c>
      <c r="AT188" s="131">
        <v>-0.71875985195809555</v>
      </c>
      <c r="AU188" s="131">
        <v>14.826067170943659</v>
      </c>
      <c r="AV188" s="131">
        <v>20.730274336248037</v>
      </c>
      <c r="AW188" s="131">
        <v>16.221713837425874</v>
      </c>
      <c r="AX188" s="132">
        <v>5.9042071653043795</v>
      </c>
      <c r="AY188" s="132">
        <v>10.317506672121496</v>
      </c>
    </row>
    <row r="189" spans="1:51" ht="13.5" customHeight="1" x14ac:dyDescent="0.25">
      <c r="A189" s="1"/>
      <c r="B189" s="1"/>
      <c r="C189" s="133">
        <v>0.33333333333333298</v>
      </c>
      <c r="D189" s="142">
        <v>45667</v>
      </c>
      <c r="E189" s="150"/>
      <c r="F189" s="100">
        <v>159</v>
      </c>
      <c r="G189" s="139"/>
      <c r="H189" s="141"/>
      <c r="I189" s="141"/>
      <c r="J189" s="100"/>
      <c r="K189" s="212"/>
      <c r="L189" s="212"/>
      <c r="M189" s="212"/>
      <c r="N189" s="136"/>
      <c r="O189" s="136"/>
      <c r="P189" s="136"/>
      <c r="Q189" s="136">
        <v>62.278561329545226</v>
      </c>
      <c r="R189" s="136">
        <v>14.826067170943659</v>
      </c>
      <c r="S189" s="143"/>
      <c r="T189" s="141"/>
      <c r="U189" s="127"/>
      <c r="V189" s="12"/>
      <c r="W189" s="139"/>
      <c r="X189" s="127"/>
      <c r="Y189" s="141"/>
      <c r="Z189" s="12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1">
        <v>4.5085604988221633</v>
      </c>
      <c r="AR189" s="131">
        <v>-8.0349251078287551</v>
      </c>
      <c r="AS189" s="131">
        <v>13.939132273133135</v>
      </c>
      <c r="AT189" s="131">
        <v>-0.71875985195809555</v>
      </c>
      <c r="AU189" s="131">
        <v>14.826067170943659</v>
      </c>
      <c r="AV189" s="131">
        <v>20.730274336248037</v>
      </c>
      <c r="AW189" s="131">
        <v>16.221713837425874</v>
      </c>
      <c r="AX189" s="132">
        <v>5.9042071653043795</v>
      </c>
      <c r="AY189" s="132">
        <v>10.317506672121496</v>
      </c>
    </row>
    <row r="190" spans="1:51" ht="13.5" customHeight="1" x14ac:dyDescent="0.25">
      <c r="A190" s="1"/>
      <c r="B190" s="1"/>
      <c r="C190" s="133">
        <v>0.33333333333333298</v>
      </c>
      <c r="D190" s="142">
        <v>45668</v>
      </c>
      <c r="E190" s="150"/>
      <c r="F190" s="100">
        <v>160</v>
      </c>
      <c r="G190" s="139"/>
      <c r="H190" s="141"/>
      <c r="I190" s="141"/>
      <c r="J190" s="100"/>
      <c r="K190" s="212"/>
      <c r="L190" s="212"/>
      <c r="M190" s="212"/>
      <c r="N190" s="136"/>
      <c r="O190" s="136"/>
      <c r="P190" s="136"/>
      <c r="Q190" s="136">
        <v>62.278561329545226</v>
      </c>
      <c r="R190" s="136">
        <v>14.826067170943659</v>
      </c>
      <c r="S190" s="143"/>
      <c r="T190" s="141"/>
      <c r="U190" s="127"/>
      <c r="V190" s="12"/>
      <c r="W190" s="139"/>
      <c r="X190" s="127"/>
      <c r="Y190" s="141"/>
      <c r="Z190" s="12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1">
        <v>4.5085604988221633</v>
      </c>
      <c r="AR190" s="131">
        <v>-8.0349251078287551</v>
      </c>
      <c r="AS190" s="131">
        <v>13.939132273133135</v>
      </c>
      <c r="AT190" s="131">
        <v>-0.71875985195809555</v>
      </c>
      <c r="AU190" s="131">
        <v>14.826067170943659</v>
      </c>
      <c r="AV190" s="131">
        <v>20.730274336248037</v>
      </c>
      <c r="AW190" s="131">
        <v>16.221713837425874</v>
      </c>
      <c r="AX190" s="132">
        <v>5.9042071653043795</v>
      </c>
      <c r="AY190" s="132">
        <v>10.317506672121496</v>
      </c>
    </row>
    <row r="191" spans="1:51" ht="13.5" customHeight="1" x14ac:dyDescent="0.25">
      <c r="A191" s="1"/>
      <c r="B191" s="1"/>
      <c r="C191" s="133">
        <v>0.33333333333333298</v>
      </c>
      <c r="D191" s="142">
        <v>45669</v>
      </c>
      <c r="E191" s="150"/>
      <c r="F191" s="100">
        <v>161</v>
      </c>
      <c r="G191" s="139"/>
      <c r="H191" s="141"/>
      <c r="I191" s="141"/>
      <c r="J191" s="100"/>
      <c r="K191" s="212"/>
      <c r="L191" s="212"/>
      <c r="M191" s="212"/>
      <c r="N191" s="136"/>
      <c r="O191" s="136"/>
      <c r="P191" s="136"/>
      <c r="Q191" s="136">
        <v>62.278561329545226</v>
      </c>
      <c r="R191" s="136">
        <v>14.826067170943659</v>
      </c>
      <c r="S191" s="143"/>
      <c r="T191" s="141"/>
      <c r="U191" s="127"/>
      <c r="V191" s="12"/>
      <c r="W191" s="139"/>
      <c r="X191" s="127"/>
      <c r="Y191" s="141"/>
      <c r="Z191" s="12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1">
        <v>4.5085604988221633</v>
      </c>
      <c r="AR191" s="131">
        <v>-8.0349251078287551</v>
      </c>
      <c r="AS191" s="131">
        <v>13.939132273133135</v>
      </c>
      <c r="AT191" s="131">
        <v>-0.71875985195809555</v>
      </c>
      <c r="AU191" s="131">
        <v>14.826067170943659</v>
      </c>
      <c r="AV191" s="131">
        <v>20.730274336248037</v>
      </c>
      <c r="AW191" s="131">
        <v>16.221713837425874</v>
      </c>
      <c r="AX191" s="132">
        <v>5.9042071653043795</v>
      </c>
      <c r="AY191" s="132">
        <v>10.317506672121496</v>
      </c>
    </row>
    <row r="192" spans="1:51" ht="13.5" customHeight="1" x14ac:dyDescent="0.25">
      <c r="A192" s="1"/>
      <c r="B192" s="1"/>
      <c r="C192" s="133">
        <v>0.33333333333333298</v>
      </c>
      <c r="D192" s="142">
        <v>45670</v>
      </c>
      <c r="E192" s="150"/>
      <c r="F192" s="100">
        <v>162</v>
      </c>
      <c r="G192" s="139"/>
      <c r="H192" s="141"/>
      <c r="I192" s="141"/>
      <c r="J192" s="100"/>
      <c r="K192" s="212"/>
      <c r="L192" s="212"/>
      <c r="M192" s="212"/>
      <c r="N192" s="136"/>
      <c r="O192" s="136"/>
      <c r="P192" s="136"/>
      <c r="Q192" s="136">
        <v>62.278561329545226</v>
      </c>
      <c r="R192" s="136">
        <v>14.826067170943659</v>
      </c>
      <c r="S192" s="143"/>
      <c r="T192" s="141"/>
      <c r="U192" s="127"/>
      <c r="V192" s="12"/>
      <c r="W192" s="139"/>
      <c r="X192" s="127"/>
      <c r="Y192" s="141"/>
      <c r="Z192" s="12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1">
        <v>4.5085604988221633</v>
      </c>
      <c r="AR192" s="131">
        <v>-8.0349251078287551</v>
      </c>
      <c r="AS192" s="131">
        <v>13.939132273133135</v>
      </c>
      <c r="AT192" s="131">
        <v>-0.71875985195809555</v>
      </c>
      <c r="AU192" s="131">
        <v>14.826067170943659</v>
      </c>
      <c r="AV192" s="131">
        <v>20.730274336248037</v>
      </c>
      <c r="AW192" s="131">
        <v>16.221713837425874</v>
      </c>
      <c r="AX192" s="132">
        <v>5.9042071653043795</v>
      </c>
      <c r="AY192" s="132">
        <v>10.317506672121496</v>
      </c>
    </row>
    <row r="193" spans="1:51" ht="13.5" customHeight="1" x14ac:dyDescent="0.25">
      <c r="A193" s="1"/>
      <c r="B193" s="1"/>
      <c r="C193" s="133">
        <v>0.33333333333333298</v>
      </c>
      <c r="D193" s="142">
        <v>45671</v>
      </c>
      <c r="E193" s="150"/>
      <c r="F193" s="100">
        <v>163</v>
      </c>
      <c r="G193" s="139"/>
      <c r="H193" s="141"/>
      <c r="I193" s="141"/>
      <c r="J193" s="100"/>
      <c r="K193" s="212"/>
      <c r="L193" s="212"/>
      <c r="M193" s="212"/>
      <c r="N193" s="136"/>
      <c r="O193" s="136"/>
      <c r="P193" s="136"/>
      <c r="Q193" s="136">
        <v>62.278561329545226</v>
      </c>
      <c r="R193" s="136">
        <v>14.826067170943659</v>
      </c>
      <c r="S193" s="143"/>
      <c r="T193" s="141"/>
      <c r="U193" s="127"/>
      <c r="V193" s="12"/>
      <c r="W193" s="139"/>
      <c r="X193" s="127"/>
      <c r="Y193" s="141"/>
      <c r="Z193" s="12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1">
        <v>4.5085604988221633</v>
      </c>
      <c r="AR193" s="131">
        <v>-8.0349251078287551</v>
      </c>
      <c r="AS193" s="131">
        <v>13.939132273133135</v>
      </c>
      <c r="AT193" s="131">
        <v>-0.71875985195809555</v>
      </c>
      <c r="AU193" s="131">
        <v>14.826067170943659</v>
      </c>
      <c r="AV193" s="131">
        <v>20.730274336248037</v>
      </c>
      <c r="AW193" s="131">
        <v>16.221713837425874</v>
      </c>
      <c r="AX193" s="132">
        <v>5.9042071653043795</v>
      </c>
      <c r="AY193" s="132">
        <v>10.317506672121496</v>
      </c>
    </row>
    <row r="194" spans="1:51" ht="13.5" customHeight="1" x14ac:dyDescent="0.25">
      <c r="A194" s="1"/>
      <c r="B194" s="1"/>
      <c r="C194" s="133">
        <v>0.33333333333333298</v>
      </c>
      <c r="D194" s="142">
        <v>45672</v>
      </c>
      <c r="E194" s="150"/>
      <c r="F194" s="100">
        <v>164</v>
      </c>
      <c r="G194" s="139"/>
      <c r="H194" s="141"/>
      <c r="I194" s="141"/>
      <c r="J194" s="100"/>
      <c r="K194" s="212"/>
      <c r="L194" s="212"/>
      <c r="M194" s="212"/>
      <c r="N194" s="136"/>
      <c r="O194" s="136"/>
      <c r="P194" s="136"/>
      <c r="Q194" s="136">
        <v>62.278561329545226</v>
      </c>
      <c r="R194" s="136">
        <v>14.826067170943659</v>
      </c>
      <c r="S194" s="143"/>
      <c r="T194" s="141"/>
      <c r="U194" s="127"/>
      <c r="V194" s="12"/>
      <c r="W194" s="139"/>
      <c r="X194" s="127"/>
      <c r="Y194" s="141"/>
      <c r="Z194" s="12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31">
        <v>4.5085604988221633</v>
      </c>
      <c r="AR194" s="131">
        <v>-8.0349251078287551</v>
      </c>
      <c r="AS194" s="131">
        <v>13.939132273133135</v>
      </c>
      <c r="AT194" s="131">
        <v>-0.71875985195809555</v>
      </c>
      <c r="AU194" s="131">
        <v>14.826067170943659</v>
      </c>
      <c r="AV194" s="131">
        <v>20.730274336248037</v>
      </c>
      <c r="AW194" s="131">
        <v>16.221713837425874</v>
      </c>
      <c r="AX194" s="132">
        <v>5.9042071653043795</v>
      </c>
      <c r="AY194" s="132">
        <v>10.317506672121496</v>
      </c>
    </row>
    <row r="195" spans="1:51" ht="13.5" customHeight="1" x14ac:dyDescent="0.25">
      <c r="A195" s="1"/>
      <c r="B195" s="1"/>
      <c r="C195" s="133">
        <v>0.33333333333333298</v>
      </c>
      <c r="D195" s="142">
        <v>45673</v>
      </c>
      <c r="E195" s="150"/>
      <c r="F195" s="100">
        <v>165</v>
      </c>
      <c r="G195" s="139"/>
      <c r="H195" s="141"/>
      <c r="I195" s="141"/>
      <c r="J195" s="100"/>
      <c r="K195" s="212"/>
      <c r="L195" s="212"/>
      <c r="M195" s="212"/>
      <c r="N195" s="136"/>
      <c r="O195" s="136"/>
      <c r="P195" s="136"/>
      <c r="Q195" s="136">
        <v>62.278561329545226</v>
      </c>
      <c r="R195" s="136">
        <v>14.826067170943659</v>
      </c>
      <c r="S195" s="143"/>
      <c r="T195" s="141"/>
      <c r="U195" s="127"/>
      <c r="V195" s="12"/>
      <c r="W195" s="139"/>
      <c r="X195" s="127"/>
      <c r="Y195" s="141"/>
      <c r="Z195" s="12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1">
        <v>4.5085604988221633</v>
      </c>
      <c r="AR195" s="131">
        <v>-8.0349251078287551</v>
      </c>
      <c r="AS195" s="131">
        <v>13.939132273133135</v>
      </c>
      <c r="AT195" s="131">
        <v>-0.71875985195809555</v>
      </c>
      <c r="AU195" s="131">
        <v>14.826067170943659</v>
      </c>
      <c r="AV195" s="131">
        <v>20.730274336248037</v>
      </c>
      <c r="AW195" s="131">
        <v>16.221713837425874</v>
      </c>
      <c r="AX195" s="132">
        <v>5.9042071653043795</v>
      </c>
      <c r="AY195" s="132">
        <v>10.317506672121496</v>
      </c>
    </row>
    <row r="196" spans="1:51" ht="13.5" customHeight="1" x14ac:dyDescent="0.25">
      <c r="A196" s="1"/>
      <c r="B196" s="1"/>
      <c r="C196" s="133">
        <v>0.33333333333333298</v>
      </c>
      <c r="D196" s="142">
        <v>45674</v>
      </c>
      <c r="E196" s="150"/>
      <c r="F196" s="100">
        <v>166</v>
      </c>
      <c r="G196" s="139"/>
      <c r="H196" s="141"/>
      <c r="I196" s="141"/>
      <c r="J196" s="100"/>
      <c r="K196" s="212"/>
      <c r="L196" s="212"/>
      <c r="M196" s="212"/>
      <c r="N196" s="136"/>
      <c r="O196" s="136"/>
      <c r="P196" s="136"/>
      <c r="Q196" s="136">
        <v>62.278561329545226</v>
      </c>
      <c r="R196" s="136">
        <v>14.826067170943659</v>
      </c>
      <c r="S196" s="143"/>
      <c r="T196" s="141"/>
      <c r="U196" s="127"/>
      <c r="V196" s="12"/>
      <c r="W196" s="139"/>
      <c r="X196" s="127"/>
      <c r="Y196" s="141"/>
      <c r="Z196" s="12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1">
        <v>4.5085604988221633</v>
      </c>
      <c r="AR196" s="131">
        <v>-8.0349251078287551</v>
      </c>
      <c r="AS196" s="131">
        <v>13.939132273133135</v>
      </c>
      <c r="AT196" s="131">
        <v>-0.71875985195809555</v>
      </c>
      <c r="AU196" s="131">
        <v>14.826067170943659</v>
      </c>
      <c r="AV196" s="131">
        <v>20.730274336248037</v>
      </c>
      <c r="AW196" s="131">
        <v>16.221713837425874</v>
      </c>
      <c r="AX196" s="132">
        <v>5.9042071653043795</v>
      </c>
      <c r="AY196" s="132">
        <v>10.317506672121496</v>
      </c>
    </row>
    <row r="197" spans="1:51" ht="13.5" customHeight="1" x14ac:dyDescent="0.25">
      <c r="A197" s="1"/>
      <c r="B197" s="1"/>
      <c r="C197" s="133">
        <v>0.33333333333333298</v>
      </c>
      <c r="D197" s="142">
        <v>45675</v>
      </c>
      <c r="E197" s="150"/>
      <c r="F197" s="100">
        <v>167</v>
      </c>
      <c r="G197" s="139"/>
      <c r="H197" s="141"/>
      <c r="I197" s="141"/>
      <c r="J197" s="100"/>
      <c r="K197" s="212"/>
      <c r="L197" s="212"/>
      <c r="M197" s="212"/>
      <c r="N197" s="136"/>
      <c r="O197" s="136"/>
      <c r="P197" s="136"/>
      <c r="Q197" s="136">
        <v>62.278561329545226</v>
      </c>
      <c r="R197" s="136">
        <v>14.826067170943659</v>
      </c>
      <c r="S197" s="143"/>
      <c r="T197" s="141"/>
      <c r="U197" s="127"/>
      <c r="V197" s="12"/>
      <c r="W197" s="139"/>
      <c r="X197" s="127"/>
      <c r="Y197" s="141"/>
      <c r="Z197" s="12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1">
        <v>4.5085604988221633</v>
      </c>
      <c r="AR197" s="131">
        <v>-8.0349251078287551</v>
      </c>
      <c r="AS197" s="131">
        <v>13.939132273133135</v>
      </c>
      <c r="AT197" s="131">
        <v>-0.71875985195809555</v>
      </c>
      <c r="AU197" s="131">
        <v>14.826067170943659</v>
      </c>
      <c r="AV197" s="131">
        <v>20.730274336248037</v>
      </c>
      <c r="AW197" s="131">
        <v>16.221713837425874</v>
      </c>
      <c r="AX197" s="132">
        <v>5.9042071653043795</v>
      </c>
      <c r="AY197" s="132">
        <v>10.317506672121496</v>
      </c>
    </row>
    <row r="198" spans="1:51" ht="13.5" customHeight="1" x14ac:dyDescent="0.25">
      <c r="A198" s="1"/>
      <c r="B198" s="1"/>
      <c r="C198" s="133">
        <v>0.33333333333333298</v>
      </c>
      <c r="D198" s="142">
        <v>45676</v>
      </c>
      <c r="E198" s="150"/>
      <c r="F198" s="100">
        <v>168</v>
      </c>
      <c r="G198" s="139"/>
      <c r="H198" s="141"/>
      <c r="I198" s="141"/>
      <c r="J198" s="100"/>
      <c r="K198" s="212"/>
      <c r="L198" s="212"/>
      <c r="M198" s="212"/>
      <c r="N198" s="136"/>
      <c r="O198" s="136"/>
      <c r="P198" s="136"/>
      <c r="Q198" s="136">
        <v>62.278561329545226</v>
      </c>
      <c r="R198" s="136">
        <v>14.826067170943659</v>
      </c>
      <c r="S198" s="143"/>
      <c r="T198" s="141"/>
      <c r="U198" s="127"/>
      <c r="V198" s="12"/>
      <c r="W198" s="139"/>
      <c r="X198" s="127"/>
      <c r="Y198" s="141"/>
      <c r="Z198" s="12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1">
        <v>4.5085604988221633</v>
      </c>
      <c r="AR198" s="131">
        <v>-8.0349251078287551</v>
      </c>
      <c r="AS198" s="131">
        <v>13.939132273133135</v>
      </c>
      <c r="AT198" s="131">
        <v>-0.71875985195809555</v>
      </c>
      <c r="AU198" s="131">
        <v>14.826067170943659</v>
      </c>
      <c r="AV198" s="131">
        <v>20.730274336248037</v>
      </c>
      <c r="AW198" s="131">
        <v>16.221713837425874</v>
      </c>
      <c r="AX198" s="132">
        <v>5.9042071653043795</v>
      </c>
      <c r="AY198" s="132">
        <v>10.317506672121496</v>
      </c>
    </row>
    <row r="199" spans="1:51" ht="13.5" customHeight="1" x14ac:dyDescent="0.25">
      <c r="A199" s="1"/>
      <c r="B199" s="1"/>
      <c r="C199" s="133">
        <v>0.33333333333333298</v>
      </c>
      <c r="D199" s="142">
        <v>45677</v>
      </c>
      <c r="E199" s="150"/>
      <c r="F199" s="100">
        <v>169</v>
      </c>
      <c r="G199" s="139"/>
      <c r="H199" s="141"/>
      <c r="I199" s="141"/>
      <c r="J199" s="100"/>
      <c r="K199" s="212"/>
      <c r="L199" s="212"/>
      <c r="M199" s="212"/>
      <c r="N199" s="136"/>
      <c r="O199" s="136"/>
      <c r="P199" s="136"/>
      <c r="Q199" s="136">
        <v>62.278561329545226</v>
      </c>
      <c r="R199" s="136">
        <v>14.826067170943659</v>
      </c>
      <c r="S199" s="143"/>
      <c r="T199" s="141"/>
      <c r="U199" s="127"/>
      <c r="V199" s="12"/>
      <c r="W199" s="139"/>
      <c r="X199" s="127"/>
      <c r="Y199" s="141"/>
      <c r="Z199" s="12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1">
        <v>4.5085604988221633</v>
      </c>
      <c r="AR199" s="131">
        <v>-8.0349251078287551</v>
      </c>
      <c r="AS199" s="131">
        <v>13.939132273133135</v>
      </c>
      <c r="AT199" s="131">
        <v>-0.71875985195809555</v>
      </c>
      <c r="AU199" s="131">
        <v>14.826067170943659</v>
      </c>
      <c r="AV199" s="131">
        <v>20.730274336248037</v>
      </c>
      <c r="AW199" s="131">
        <v>16.221713837425874</v>
      </c>
      <c r="AX199" s="132">
        <v>5.9042071653043795</v>
      </c>
      <c r="AY199" s="132">
        <v>10.317506672121496</v>
      </c>
    </row>
    <row r="200" spans="1:51" ht="13.5" customHeight="1" x14ac:dyDescent="0.25">
      <c r="A200" s="1"/>
      <c r="B200" s="1"/>
      <c r="C200" s="133">
        <v>0.33333333333333298</v>
      </c>
      <c r="D200" s="142">
        <v>45678</v>
      </c>
      <c r="E200" s="150"/>
      <c r="F200" s="100">
        <v>170</v>
      </c>
      <c r="G200" s="139"/>
      <c r="H200" s="141"/>
      <c r="I200" s="141"/>
      <c r="J200" s="100"/>
      <c r="K200" s="212"/>
      <c r="L200" s="212"/>
      <c r="M200" s="212"/>
      <c r="N200" s="146"/>
      <c r="O200" s="136"/>
      <c r="P200" s="136"/>
      <c r="Q200" s="136">
        <v>62.278561329545226</v>
      </c>
      <c r="R200" s="136">
        <v>14.826067170943659</v>
      </c>
      <c r="S200" s="143"/>
      <c r="T200" s="141"/>
      <c r="U200" s="127"/>
      <c r="V200" s="12"/>
      <c r="W200" s="139"/>
      <c r="X200" s="127"/>
      <c r="Y200" s="141"/>
      <c r="Z200" s="12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1">
        <v>4.5085604988221633</v>
      </c>
      <c r="AR200" s="131">
        <v>-8.0349251078287551</v>
      </c>
      <c r="AS200" s="131">
        <v>13.939132273133135</v>
      </c>
      <c r="AT200" s="131">
        <v>-0.71875985195809555</v>
      </c>
      <c r="AU200" s="131">
        <v>14.826067170943659</v>
      </c>
      <c r="AV200" s="131">
        <v>20.730274336248037</v>
      </c>
      <c r="AW200" s="131">
        <v>16.221713837425874</v>
      </c>
      <c r="AX200" s="132">
        <v>5.9042071653043795</v>
      </c>
      <c r="AY200" s="132">
        <v>10.317506672121496</v>
      </c>
    </row>
    <row r="201" spans="1:51" ht="13.5" customHeight="1" x14ac:dyDescent="0.25">
      <c r="A201" s="1"/>
      <c r="B201" s="1"/>
      <c r="C201" s="133">
        <v>0.33333333333333298</v>
      </c>
      <c r="D201" s="142">
        <v>45679</v>
      </c>
      <c r="E201" s="150"/>
      <c r="F201" s="100">
        <v>171</v>
      </c>
      <c r="G201" s="139"/>
      <c r="H201" s="141"/>
      <c r="I201" s="141"/>
      <c r="J201" s="100"/>
      <c r="K201" s="212"/>
      <c r="L201" s="212"/>
      <c r="M201" s="212"/>
      <c r="N201" s="146"/>
      <c r="O201" s="136"/>
      <c r="P201" s="136"/>
      <c r="Q201" s="136">
        <v>62.278561329545226</v>
      </c>
      <c r="R201" s="136">
        <v>14.826067170943659</v>
      </c>
      <c r="S201" s="143"/>
      <c r="T201" s="141"/>
      <c r="U201" s="127"/>
      <c r="V201" s="12"/>
      <c r="W201" s="139"/>
      <c r="X201" s="127"/>
      <c r="Y201" s="141"/>
      <c r="Z201" s="12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73"/>
      <c r="AQ201" s="131">
        <v>4.5085604988221633</v>
      </c>
      <c r="AR201" s="131">
        <v>-8.0349251078287551</v>
      </c>
      <c r="AS201" s="131">
        <v>13.939132273133135</v>
      </c>
      <c r="AT201" s="131">
        <v>-0.71875985195809555</v>
      </c>
      <c r="AU201" s="131">
        <v>14.826067170943659</v>
      </c>
      <c r="AV201" s="131">
        <v>20.730274336248037</v>
      </c>
      <c r="AW201" s="131">
        <v>16.221713837425874</v>
      </c>
      <c r="AX201" s="132">
        <v>5.9042071653043795</v>
      </c>
      <c r="AY201" s="132">
        <v>10.317506672121496</v>
      </c>
    </row>
    <row r="202" spans="1:51" ht="13.5" customHeight="1" x14ac:dyDescent="0.25">
      <c r="A202" s="1"/>
      <c r="B202" s="1"/>
      <c r="C202" s="133">
        <v>0.33333333333333298</v>
      </c>
      <c r="D202" s="142">
        <v>45680</v>
      </c>
      <c r="E202" s="150"/>
      <c r="F202" s="100">
        <v>172</v>
      </c>
      <c r="G202" s="139"/>
      <c r="H202" s="141"/>
      <c r="I202" s="141"/>
      <c r="J202" s="100"/>
      <c r="K202" s="212"/>
      <c r="L202" s="212"/>
      <c r="M202" s="212"/>
      <c r="N202" s="146"/>
      <c r="O202" s="136"/>
      <c r="P202" s="136"/>
      <c r="Q202" s="136">
        <v>62.278561329545226</v>
      </c>
      <c r="R202" s="136">
        <v>14.826067170943659</v>
      </c>
      <c r="S202" s="143"/>
      <c r="T202" s="141"/>
      <c r="U202" s="127"/>
      <c r="V202" s="12"/>
      <c r="W202" s="139"/>
      <c r="X202" s="127"/>
      <c r="Y202" s="141"/>
      <c r="Z202" s="12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1">
        <v>4.5085604988221633</v>
      </c>
      <c r="AR202" s="131">
        <v>-8.0349251078287551</v>
      </c>
      <c r="AS202" s="131">
        <v>13.939132273133135</v>
      </c>
      <c r="AT202" s="131">
        <v>-0.71875985195809555</v>
      </c>
      <c r="AU202" s="131">
        <v>14.826067170943659</v>
      </c>
      <c r="AV202" s="131">
        <v>20.730274336248037</v>
      </c>
      <c r="AW202" s="131">
        <v>16.221713837425874</v>
      </c>
      <c r="AX202" s="132">
        <v>5.9042071653043795</v>
      </c>
      <c r="AY202" s="132">
        <v>10.317506672121496</v>
      </c>
    </row>
    <row r="203" spans="1:51" ht="13.5" customHeight="1" x14ac:dyDescent="0.25">
      <c r="A203" s="1"/>
      <c r="B203" s="1"/>
      <c r="C203" s="133">
        <v>0.33333333333333298</v>
      </c>
      <c r="D203" s="142">
        <v>45681</v>
      </c>
      <c r="E203" s="150"/>
      <c r="F203" s="100">
        <v>173</v>
      </c>
      <c r="G203" s="139"/>
      <c r="H203" s="141"/>
      <c r="I203" s="141"/>
      <c r="J203" s="100"/>
      <c r="K203" s="212"/>
      <c r="L203" s="212"/>
      <c r="M203" s="212"/>
      <c r="N203" s="146"/>
      <c r="O203" s="136"/>
      <c r="P203" s="136"/>
      <c r="Q203" s="136">
        <v>62.278561329545226</v>
      </c>
      <c r="R203" s="136">
        <v>14.826067170943659</v>
      </c>
      <c r="S203" s="143"/>
      <c r="T203" s="141"/>
      <c r="U203" s="127"/>
      <c r="V203" s="12"/>
      <c r="W203" s="139"/>
      <c r="X203" s="127"/>
      <c r="Y203" s="141"/>
      <c r="Z203" s="12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1">
        <v>4.5085604988221633</v>
      </c>
      <c r="AR203" s="131">
        <v>-8.0349251078287551</v>
      </c>
      <c r="AS203" s="131">
        <v>13.939132273133135</v>
      </c>
      <c r="AT203" s="131">
        <v>-0.71875985195809555</v>
      </c>
      <c r="AU203" s="131">
        <v>14.826067170943659</v>
      </c>
      <c r="AV203" s="131">
        <v>20.730274336248037</v>
      </c>
      <c r="AW203" s="131">
        <v>16.221713837425874</v>
      </c>
      <c r="AX203" s="132">
        <v>5.9042071653043795</v>
      </c>
      <c r="AY203" s="132">
        <v>10.317506672121496</v>
      </c>
    </row>
    <row r="204" spans="1:51" ht="13.5" customHeight="1" x14ac:dyDescent="0.25">
      <c r="A204" s="1"/>
      <c r="B204" s="1"/>
      <c r="C204" s="133">
        <v>0.33333333333333298</v>
      </c>
      <c r="D204" s="142">
        <v>45682</v>
      </c>
      <c r="E204" s="150"/>
      <c r="F204" s="100">
        <v>174</v>
      </c>
      <c r="G204" s="139"/>
      <c r="H204" s="141"/>
      <c r="I204" s="141"/>
      <c r="J204" s="100"/>
      <c r="K204" s="212"/>
      <c r="L204" s="212"/>
      <c r="M204" s="212"/>
      <c r="N204" s="146"/>
      <c r="O204" s="136"/>
      <c r="P204" s="136"/>
      <c r="Q204" s="136">
        <v>62.278561329545226</v>
      </c>
      <c r="R204" s="136">
        <v>14.826067170943659</v>
      </c>
      <c r="S204" s="143"/>
      <c r="T204" s="141"/>
      <c r="U204" s="127"/>
      <c r="V204" s="12"/>
      <c r="W204" s="139"/>
      <c r="X204" s="127"/>
      <c r="Y204" s="141"/>
      <c r="Z204" s="12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1">
        <v>4.5085604988221633</v>
      </c>
      <c r="AR204" s="131">
        <v>-8.0349251078287551</v>
      </c>
      <c r="AS204" s="131">
        <v>13.939132273133135</v>
      </c>
      <c r="AT204" s="131">
        <v>-0.71875985195809555</v>
      </c>
      <c r="AU204" s="131">
        <v>14.826067170943659</v>
      </c>
      <c r="AV204" s="131">
        <v>20.730274336248037</v>
      </c>
      <c r="AW204" s="131">
        <v>16.221713837425874</v>
      </c>
      <c r="AX204" s="132">
        <v>5.9042071653043795</v>
      </c>
      <c r="AY204" s="132">
        <v>10.317506672121496</v>
      </c>
    </row>
    <row r="205" spans="1:51" ht="13.5" customHeight="1" x14ac:dyDescent="0.25">
      <c r="A205" s="1"/>
      <c r="B205" s="1"/>
      <c r="C205" s="133">
        <v>0.33333333333333298</v>
      </c>
      <c r="D205" s="142">
        <v>45683</v>
      </c>
      <c r="E205" s="150"/>
      <c r="F205" s="100">
        <v>175</v>
      </c>
      <c r="G205" s="139"/>
      <c r="H205" s="141"/>
      <c r="I205" s="141"/>
      <c r="J205" s="100"/>
      <c r="K205" s="212"/>
      <c r="L205" s="212"/>
      <c r="M205" s="212"/>
      <c r="N205" s="146"/>
      <c r="O205" s="136"/>
      <c r="P205" s="136"/>
      <c r="Q205" s="136">
        <v>62.278561329545226</v>
      </c>
      <c r="R205" s="136">
        <v>14.826067170943659</v>
      </c>
      <c r="S205" s="143"/>
      <c r="T205" s="141"/>
      <c r="U205" s="127"/>
      <c r="V205" s="12"/>
      <c r="W205" s="139"/>
      <c r="X205" s="127"/>
      <c r="Y205" s="141"/>
      <c r="Z205" s="12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1">
        <v>4.5085604988221633</v>
      </c>
      <c r="AR205" s="131">
        <v>-8.0349251078287551</v>
      </c>
      <c r="AS205" s="131">
        <v>13.939132273133135</v>
      </c>
      <c r="AT205" s="131">
        <v>-0.71875985195809555</v>
      </c>
      <c r="AU205" s="131">
        <v>14.826067170943659</v>
      </c>
      <c r="AV205" s="131">
        <v>20.730274336248037</v>
      </c>
      <c r="AW205" s="131">
        <v>16.221713837425874</v>
      </c>
      <c r="AX205" s="132">
        <v>5.9042071653043795</v>
      </c>
      <c r="AY205" s="132">
        <v>10.317506672121496</v>
      </c>
    </row>
    <row r="206" spans="1:51" ht="13.5" customHeight="1" x14ac:dyDescent="0.25">
      <c r="A206" s="1"/>
      <c r="B206" s="1"/>
      <c r="C206" s="133">
        <v>0.33333333333333298</v>
      </c>
      <c r="D206" s="142">
        <v>45684</v>
      </c>
      <c r="E206" s="150"/>
      <c r="F206" s="100">
        <v>176</v>
      </c>
      <c r="G206" s="139"/>
      <c r="H206" s="141"/>
      <c r="I206" s="141"/>
      <c r="J206" s="100"/>
      <c r="K206" s="212"/>
      <c r="L206" s="212"/>
      <c r="M206" s="212"/>
      <c r="N206" s="146"/>
      <c r="O206" s="136"/>
      <c r="P206" s="136"/>
      <c r="Q206" s="136">
        <v>62.278561329545226</v>
      </c>
      <c r="R206" s="136">
        <v>14.826067170943659</v>
      </c>
      <c r="S206" s="143"/>
      <c r="T206" s="141"/>
      <c r="U206" s="127"/>
      <c r="V206" s="12"/>
      <c r="W206" s="139"/>
      <c r="X206" s="127"/>
      <c r="Y206" s="141"/>
      <c r="Z206" s="12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1">
        <v>4.5085604988221633</v>
      </c>
      <c r="AR206" s="131">
        <v>-8.0349251078287551</v>
      </c>
      <c r="AS206" s="131">
        <v>13.939132273133135</v>
      </c>
      <c r="AT206" s="131">
        <v>-0.71875985195809555</v>
      </c>
      <c r="AU206" s="131">
        <v>14.826067170943659</v>
      </c>
      <c r="AV206" s="131">
        <v>20.730274336248037</v>
      </c>
      <c r="AW206" s="131">
        <v>16.221713837425874</v>
      </c>
      <c r="AX206" s="132">
        <v>5.9042071653043795</v>
      </c>
      <c r="AY206" s="132">
        <v>10.317506672121496</v>
      </c>
    </row>
    <row r="207" spans="1:51" ht="13.5" customHeight="1" x14ac:dyDescent="0.25">
      <c r="A207" s="1"/>
      <c r="B207" s="1"/>
      <c r="C207" s="133">
        <v>0.33333333333333298</v>
      </c>
      <c r="D207" s="142">
        <v>45685</v>
      </c>
      <c r="E207" s="150"/>
      <c r="F207" s="100">
        <v>177</v>
      </c>
      <c r="G207" s="139"/>
      <c r="H207" s="141"/>
      <c r="I207" s="141"/>
      <c r="J207" s="100"/>
      <c r="K207" s="212"/>
      <c r="L207" s="212"/>
      <c r="M207" s="212"/>
      <c r="N207" s="146"/>
      <c r="O207" s="136"/>
      <c r="P207" s="136"/>
      <c r="Q207" s="136">
        <v>62.278561329545226</v>
      </c>
      <c r="R207" s="136">
        <v>14.826067170943659</v>
      </c>
      <c r="S207" s="143"/>
      <c r="T207" s="141"/>
      <c r="U207" s="127"/>
      <c r="V207" s="12"/>
      <c r="W207" s="139"/>
      <c r="X207" s="127"/>
      <c r="Y207" s="141"/>
      <c r="Z207" s="12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1">
        <v>4.5085604988221633</v>
      </c>
      <c r="AR207" s="131">
        <v>-8.0349251078287551</v>
      </c>
      <c r="AS207" s="131">
        <v>13.939132273133135</v>
      </c>
      <c r="AT207" s="131">
        <v>-0.71875985195809555</v>
      </c>
      <c r="AU207" s="131">
        <v>14.826067170943659</v>
      </c>
      <c r="AV207" s="131">
        <v>20.730274336248037</v>
      </c>
      <c r="AW207" s="131">
        <v>16.221713837425874</v>
      </c>
      <c r="AX207" s="132">
        <v>5.9042071653043795</v>
      </c>
      <c r="AY207" s="132">
        <v>10.317506672121496</v>
      </c>
    </row>
    <row r="208" spans="1:51" ht="13.5" customHeight="1" x14ac:dyDescent="0.25">
      <c r="A208" s="1"/>
      <c r="B208" s="1"/>
      <c r="C208" s="133">
        <v>0.33333333333333298</v>
      </c>
      <c r="D208" s="142">
        <v>45686</v>
      </c>
      <c r="E208" s="150"/>
      <c r="F208" s="100">
        <v>178</v>
      </c>
      <c r="G208" s="139"/>
      <c r="H208" s="141"/>
      <c r="I208" s="141"/>
      <c r="J208" s="100"/>
      <c r="K208" s="212"/>
      <c r="L208" s="212"/>
      <c r="M208" s="212"/>
      <c r="N208" s="146"/>
      <c r="O208" s="136"/>
      <c r="P208" s="136"/>
      <c r="Q208" s="136">
        <v>62.278561329545226</v>
      </c>
      <c r="R208" s="136">
        <v>14.826067170943659</v>
      </c>
      <c r="S208" s="143"/>
      <c r="T208" s="141"/>
      <c r="U208" s="127"/>
      <c r="V208" s="12"/>
      <c r="W208" s="139"/>
      <c r="X208" s="127"/>
      <c r="Y208" s="141"/>
      <c r="Z208" s="12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1">
        <v>4.5085604988221633</v>
      </c>
      <c r="AR208" s="131">
        <v>-8.0349251078287551</v>
      </c>
      <c r="AS208" s="131">
        <v>13.939132273133135</v>
      </c>
      <c r="AT208" s="131">
        <v>-0.71875985195809555</v>
      </c>
      <c r="AU208" s="131">
        <v>14.826067170943659</v>
      </c>
      <c r="AV208" s="131">
        <v>20.730274336248037</v>
      </c>
      <c r="AW208" s="131">
        <v>16.221713837425874</v>
      </c>
      <c r="AX208" s="132">
        <v>5.9042071653043795</v>
      </c>
      <c r="AY208" s="132">
        <v>10.317506672121496</v>
      </c>
    </row>
    <row r="209" spans="1:51" ht="13.5" customHeight="1" x14ac:dyDescent="0.25">
      <c r="A209" s="1"/>
      <c r="B209" s="1"/>
      <c r="C209" s="133">
        <v>0.33333333333333298</v>
      </c>
      <c r="D209" s="142">
        <v>45687</v>
      </c>
      <c r="E209" s="150"/>
      <c r="F209" s="100">
        <v>179</v>
      </c>
      <c r="G209" s="139"/>
      <c r="H209" s="141"/>
      <c r="I209" s="141"/>
      <c r="J209" s="100"/>
      <c r="K209" s="212"/>
      <c r="L209" s="212"/>
      <c r="M209" s="212"/>
      <c r="N209" s="146"/>
      <c r="O209" s="136"/>
      <c r="P209" s="136"/>
      <c r="Q209" s="136">
        <v>62.278561329545226</v>
      </c>
      <c r="R209" s="136">
        <v>14.826067170943659</v>
      </c>
      <c r="S209" s="143"/>
      <c r="T209" s="141"/>
      <c r="U209" s="127"/>
      <c r="V209" s="12"/>
      <c r="W209" s="139"/>
      <c r="X209" s="127"/>
      <c r="Y209" s="141"/>
      <c r="Z209" s="12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1">
        <v>4.5085604988221633</v>
      </c>
      <c r="AR209" s="131">
        <v>-8.0349251078287551</v>
      </c>
      <c r="AS209" s="131">
        <v>13.939132273133135</v>
      </c>
      <c r="AT209" s="131">
        <v>-0.71875985195809555</v>
      </c>
      <c r="AU209" s="131">
        <v>14.826067170943659</v>
      </c>
      <c r="AV209" s="131">
        <v>20.730274336248037</v>
      </c>
      <c r="AW209" s="131">
        <v>16.221713837425874</v>
      </c>
      <c r="AX209" s="132">
        <v>5.9042071653043795</v>
      </c>
      <c r="AY209" s="132">
        <v>10.317506672121496</v>
      </c>
    </row>
    <row r="210" spans="1:51" ht="13.5" customHeight="1" x14ac:dyDescent="0.25">
      <c r="A210" s="1"/>
      <c r="B210" s="1"/>
      <c r="C210" s="133">
        <v>0.33333333333333298</v>
      </c>
      <c r="D210" s="142">
        <v>45688</v>
      </c>
      <c r="E210" s="150"/>
      <c r="F210" s="100">
        <v>180</v>
      </c>
      <c r="G210" s="139"/>
      <c r="H210" s="141"/>
      <c r="I210" s="141"/>
      <c r="J210" s="100"/>
      <c r="K210" s="212"/>
      <c r="L210" s="212"/>
      <c r="M210" s="212"/>
      <c r="N210" s="146"/>
      <c r="O210" s="136"/>
      <c r="P210" s="136"/>
      <c r="Q210" s="136">
        <v>62.278561329545226</v>
      </c>
      <c r="R210" s="136">
        <v>14.826067170943659</v>
      </c>
      <c r="S210" s="143"/>
      <c r="T210" s="141"/>
      <c r="U210" s="127"/>
      <c r="V210" s="12"/>
      <c r="W210" s="139"/>
      <c r="X210" s="127"/>
      <c r="Y210" s="141"/>
      <c r="Z210" s="12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1">
        <v>4.5085604988221633</v>
      </c>
      <c r="AR210" s="131">
        <v>-8.0349251078287551</v>
      </c>
      <c r="AS210" s="131">
        <v>13.939132273133135</v>
      </c>
      <c r="AT210" s="131">
        <v>-0.71875985195809555</v>
      </c>
      <c r="AU210" s="131">
        <v>14.826067170943659</v>
      </c>
      <c r="AV210" s="131">
        <v>20.730274336248037</v>
      </c>
      <c r="AW210" s="131">
        <v>16.221713837425874</v>
      </c>
      <c r="AX210" s="132">
        <v>5.9042071653043795</v>
      </c>
      <c r="AY210" s="132">
        <v>10.317506672121496</v>
      </c>
    </row>
    <row r="211" spans="1:51" ht="13.5" customHeight="1" x14ac:dyDescent="0.25">
      <c r="A211" s="1"/>
      <c r="B211" s="1"/>
      <c r="C211" s="133">
        <v>0.33333333333333298</v>
      </c>
      <c r="D211" s="142">
        <v>45689</v>
      </c>
      <c r="E211" s="150"/>
      <c r="F211" s="100">
        <v>181</v>
      </c>
      <c r="G211" s="139"/>
      <c r="H211" s="141"/>
      <c r="I211" s="141"/>
      <c r="J211" s="100"/>
      <c r="K211" s="212"/>
      <c r="L211" s="212"/>
      <c r="M211" s="212"/>
      <c r="N211" s="146"/>
      <c r="O211" s="136"/>
      <c r="P211" s="136"/>
      <c r="Q211" s="136">
        <v>62.278561329545226</v>
      </c>
      <c r="R211" s="136">
        <v>14.826067170943659</v>
      </c>
      <c r="S211" s="143"/>
      <c r="T211" s="141"/>
      <c r="U211" s="127"/>
      <c r="V211" s="12"/>
      <c r="W211" s="139"/>
      <c r="X211" s="127"/>
      <c r="Y211" s="141"/>
      <c r="Z211" s="12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1">
        <v>4.5085604988221633</v>
      </c>
      <c r="AR211" s="131">
        <v>-8.0349251078287551</v>
      </c>
      <c r="AS211" s="131">
        <v>13.939132273133135</v>
      </c>
      <c r="AT211" s="131">
        <v>-0.71875985195809555</v>
      </c>
      <c r="AU211" s="131">
        <v>14.826067170943659</v>
      </c>
      <c r="AV211" s="131">
        <v>20.730274336248037</v>
      </c>
      <c r="AW211" s="131">
        <v>16.221713837425874</v>
      </c>
      <c r="AX211" s="132">
        <v>5.9042071653043795</v>
      </c>
      <c r="AY211" s="132">
        <v>10.317506672121496</v>
      </c>
    </row>
    <row r="212" spans="1:51" ht="13.5" customHeight="1" x14ac:dyDescent="0.25">
      <c r="A212" s="1"/>
      <c r="B212" s="1"/>
      <c r="C212" s="133">
        <v>0.33333333333333298</v>
      </c>
      <c r="D212" s="142">
        <v>45690</v>
      </c>
      <c r="E212" s="150"/>
      <c r="F212" s="100">
        <v>182</v>
      </c>
      <c r="G212" s="139"/>
      <c r="H212" s="141"/>
      <c r="I212" s="141"/>
      <c r="J212" s="100"/>
      <c r="K212" s="212"/>
      <c r="L212" s="212"/>
      <c r="M212" s="212"/>
      <c r="N212" s="146"/>
      <c r="O212" s="136"/>
      <c r="P212" s="136"/>
      <c r="Q212" s="136">
        <v>62.278561329545226</v>
      </c>
      <c r="R212" s="136">
        <v>14.826067170943659</v>
      </c>
      <c r="S212" s="143"/>
      <c r="T212" s="141"/>
      <c r="U212" s="127"/>
      <c r="V212" s="12"/>
      <c r="W212" s="139"/>
      <c r="X212" s="127"/>
      <c r="Y212" s="141"/>
      <c r="Z212" s="12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4"/>
      <c r="AQ212" s="131">
        <v>4.5085604988221633</v>
      </c>
      <c r="AR212" s="131">
        <v>-8.0349251078287551</v>
      </c>
      <c r="AS212" s="131">
        <v>13.939132273133135</v>
      </c>
      <c r="AT212" s="131">
        <v>-0.71875985195809555</v>
      </c>
      <c r="AU212" s="131">
        <v>14.826067170943659</v>
      </c>
      <c r="AV212" s="131">
        <v>20.730274336248037</v>
      </c>
      <c r="AW212" s="131">
        <v>16.221713837425874</v>
      </c>
      <c r="AX212" s="132">
        <v>5.9042071653043795</v>
      </c>
      <c r="AY212" s="132">
        <v>10.317506672121496</v>
      </c>
    </row>
    <row r="213" spans="1:51" ht="13.5" customHeight="1" x14ac:dyDescent="0.25">
      <c r="A213" s="1"/>
      <c r="B213" s="1"/>
      <c r="C213" s="133">
        <v>0.33333333333333298</v>
      </c>
      <c r="D213" s="142">
        <v>45691</v>
      </c>
      <c r="E213" s="150"/>
      <c r="F213" s="100">
        <v>183</v>
      </c>
      <c r="G213" s="139"/>
      <c r="H213" s="141"/>
      <c r="I213" s="141"/>
      <c r="J213" s="100"/>
      <c r="K213" s="212"/>
      <c r="L213" s="212"/>
      <c r="M213" s="212"/>
      <c r="N213" s="146"/>
      <c r="O213" s="136"/>
      <c r="P213" s="136"/>
      <c r="Q213" s="136">
        <v>62.278561329545226</v>
      </c>
      <c r="R213" s="136">
        <v>14.826067170943659</v>
      </c>
      <c r="S213" s="143"/>
      <c r="T213" s="141"/>
      <c r="U213" s="127"/>
      <c r="V213" s="12"/>
      <c r="W213" s="139"/>
      <c r="X213" s="127"/>
      <c r="Y213" s="141"/>
      <c r="Z213" s="12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1">
        <v>4.5085604988221633</v>
      </c>
      <c r="AR213" s="131">
        <v>-8.0349251078287551</v>
      </c>
      <c r="AS213" s="131">
        <v>13.939132273133135</v>
      </c>
      <c r="AT213" s="131">
        <v>-0.71875985195809555</v>
      </c>
      <c r="AU213" s="131">
        <v>14.826067170943659</v>
      </c>
      <c r="AV213" s="131">
        <v>20.730274336248037</v>
      </c>
      <c r="AW213" s="131">
        <v>16.221713837425874</v>
      </c>
      <c r="AX213" s="132">
        <v>5.9042071653043795</v>
      </c>
      <c r="AY213" s="132">
        <v>10.317506672121496</v>
      </c>
    </row>
    <row r="214" spans="1:51" ht="13.5" customHeight="1" x14ac:dyDescent="0.25">
      <c r="A214" s="1"/>
      <c r="B214" s="1"/>
      <c r="C214" s="133">
        <v>0.33333333333333298</v>
      </c>
      <c r="D214" s="142">
        <v>45692</v>
      </c>
      <c r="E214" s="150"/>
      <c r="F214" s="100">
        <v>184</v>
      </c>
      <c r="G214" s="139"/>
      <c r="H214" s="141"/>
      <c r="I214" s="141"/>
      <c r="J214" s="100"/>
      <c r="K214" s="212"/>
      <c r="L214" s="212"/>
      <c r="M214" s="212"/>
      <c r="N214" s="146"/>
      <c r="O214" s="136"/>
      <c r="P214" s="136"/>
      <c r="Q214" s="136">
        <v>62.278561329545226</v>
      </c>
      <c r="R214" s="136">
        <v>14.826067170943659</v>
      </c>
      <c r="S214" s="143"/>
      <c r="T214" s="141"/>
      <c r="U214" s="127"/>
      <c r="V214" s="12"/>
      <c r="W214" s="139"/>
      <c r="X214" s="127"/>
      <c r="Y214" s="141"/>
      <c r="Z214" s="12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1">
        <v>4.5085604988221633</v>
      </c>
      <c r="AR214" s="131">
        <v>-8.0349251078287551</v>
      </c>
      <c r="AS214" s="131">
        <v>13.939132273133135</v>
      </c>
      <c r="AT214" s="131">
        <v>-0.71875985195809555</v>
      </c>
      <c r="AU214" s="131">
        <v>14.826067170943659</v>
      </c>
      <c r="AV214" s="131">
        <v>20.730274336248037</v>
      </c>
      <c r="AW214" s="131">
        <v>16.221713837425874</v>
      </c>
      <c r="AX214" s="132">
        <v>5.9042071653043795</v>
      </c>
      <c r="AY214" s="132">
        <v>10.317506672121496</v>
      </c>
    </row>
    <row r="215" spans="1:51" ht="13.5" customHeight="1" x14ac:dyDescent="0.25">
      <c r="A215" s="1"/>
      <c r="B215" s="1"/>
      <c r="C215" s="133">
        <v>0.33333333333333298</v>
      </c>
      <c r="D215" s="142">
        <v>45693</v>
      </c>
      <c r="E215" s="150"/>
      <c r="F215" s="100">
        <v>185</v>
      </c>
      <c r="G215" s="139"/>
      <c r="H215" s="141"/>
      <c r="I215" s="141"/>
      <c r="J215" s="100"/>
      <c r="K215" s="212"/>
      <c r="L215" s="212"/>
      <c r="M215" s="212"/>
      <c r="N215" s="146"/>
      <c r="O215" s="136"/>
      <c r="P215" s="136"/>
      <c r="Q215" s="136">
        <v>62.278561329545226</v>
      </c>
      <c r="R215" s="136">
        <v>14.826067170943659</v>
      </c>
      <c r="S215" s="143"/>
      <c r="T215" s="141"/>
      <c r="U215" s="127"/>
      <c r="V215" s="12"/>
      <c r="W215" s="139"/>
      <c r="X215" s="127"/>
      <c r="Y215" s="141"/>
      <c r="Z215" s="12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1">
        <v>4.5085604988221633</v>
      </c>
      <c r="AR215" s="131">
        <v>-8.0349251078287551</v>
      </c>
      <c r="AS215" s="131">
        <v>13.939132273133135</v>
      </c>
      <c r="AT215" s="131">
        <v>-0.71875985195809555</v>
      </c>
      <c r="AU215" s="131">
        <v>14.826067170943659</v>
      </c>
      <c r="AV215" s="131">
        <v>20.730274336248037</v>
      </c>
      <c r="AW215" s="131">
        <v>16.221713837425874</v>
      </c>
      <c r="AX215" s="132">
        <v>5.9042071653043795</v>
      </c>
      <c r="AY215" s="132">
        <v>10.317506672121496</v>
      </c>
    </row>
    <row r="216" spans="1:51" ht="13.5" customHeight="1" x14ac:dyDescent="0.25">
      <c r="A216" s="1"/>
      <c r="B216" s="1"/>
      <c r="C216" s="133">
        <v>0.33333333333333298</v>
      </c>
      <c r="D216" s="142">
        <v>45694</v>
      </c>
      <c r="E216" s="150"/>
      <c r="F216" s="100">
        <v>186</v>
      </c>
      <c r="G216" s="139"/>
      <c r="H216" s="141"/>
      <c r="I216" s="141"/>
      <c r="J216" s="100"/>
      <c r="K216" s="212"/>
      <c r="L216" s="212"/>
      <c r="M216" s="212"/>
      <c r="N216" s="146"/>
      <c r="O216" s="136"/>
      <c r="P216" s="136"/>
      <c r="Q216" s="136">
        <v>62.278561329545226</v>
      </c>
      <c r="R216" s="136">
        <v>14.826067170943659</v>
      </c>
      <c r="S216" s="143"/>
      <c r="T216" s="141"/>
      <c r="U216" s="127"/>
      <c r="V216" s="12"/>
      <c r="W216" s="139"/>
      <c r="X216" s="127"/>
      <c r="Y216" s="141"/>
      <c r="Z216" s="12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1">
        <v>4.5085604988221633</v>
      </c>
      <c r="AR216" s="131">
        <v>-8.0349251078287551</v>
      </c>
      <c r="AS216" s="131">
        <v>13.939132273133135</v>
      </c>
      <c r="AT216" s="131">
        <v>-0.71875985195809555</v>
      </c>
      <c r="AU216" s="131">
        <v>14.826067170943659</v>
      </c>
      <c r="AV216" s="131">
        <v>20.730274336248037</v>
      </c>
      <c r="AW216" s="131">
        <v>16.221713837425874</v>
      </c>
      <c r="AX216" s="132">
        <v>5.9042071653043795</v>
      </c>
      <c r="AY216" s="132">
        <v>10.317506672121496</v>
      </c>
    </row>
    <row r="217" spans="1:51" ht="13.5" customHeight="1" x14ac:dyDescent="0.25">
      <c r="A217" s="1"/>
      <c r="B217" s="1"/>
      <c r="C217" s="133">
        <v>0.33333333333333298</v>
      </c>
      <c r="D217" s="142">
        <v>45695</v>
      </c>
      <c r="E217" s="150"/>
      <c r="F217" s="100">
        <v>187</v>
      </c>
      <c r="G217" s="139"/>
      <c r="H217" s="141"/>
      <c r="I217" s="141"/>
      <c r="J217" s="100"/>
      <c r="K217" s="212"/>
      <c r="L217" s="212"/>
      <c r="M217" s="212"/>
      <c r="N217" s="146"/>
      <c r="O217" s="136"/>
      <c r="P217" s="136"/>
      <c r="Q217" s="136">
        <v>62.278561329545226</v>
      </c>
      <c r="R217" s="136">
        <v>14.826067170943659</v>
      </c>
      <c r="S217" s="143"/>
      <c r="T217" s="141"/>
      <c r="U217" s="127"/>
      <c r="V217" s="12"/>
      <c r="W217" s="139"/>
      <c r="X217" s="127"/>
      <c r="Y217" s="141"/>
      <c r="Z217" s="12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1">
        <v>4.5085604988221633</v>
      </c>
      <c r="AR217" s="131">
        <v>-8.0349251078287551</v>
      </c>
      <c r="AS217" s="131">
        <v>13.939132273133135</v>
      </c>
      <c r="AT217" s="131">
        <v>-0.71875985195809555</v>
      </c>
      <c r="AU217" s="131">
        <v>14.826067170943659</v>
      </c>
      <c r="AV217" s="131">
        <v>20.730274336248037</v>
      </c>
      <c r="AW217" s="131">
        <v>16.221713837425874</v>
      </c>
      <c r="AX217" s="132">
        <v>5.9042071653043795</v>
      </c>
      <c r="AY217" s="132">
        <v>10.317506672121496</v>
      </c>
    </row>
    <row r="218" spans="1:51" ht="13.5" customHeight="1" x14ac:dyDescent="0.25">
      <c r="A218" s="1"/>
      <c r="B218" s="1"/>
      <c r="C218" s="133">
        <v>0.33333333333333298</v>
      </c>
      <c r="D218" s="142">
        <v>45696</v>
      </c>
      <c r="E218" s="150"/>
      <c r="F218" s="100">
        <v>188</v>
      </c>
      <c r="G218" s="139"/>
      <c r="H218" s="141"/>
      <c r="I218" s="141"/>
      <c r="J218" s="100"/>
      <c r="K218" s="212"/>
      <c r="L218" s="212"/>
      <c r="M218" s="212"/>
      <c r="N218" s="146"/>
      <c r="O218" s="136"/>
      <c r="P218" s="136"/>
      <c r="Q218" s="136">
        <v>62.278561329545226</v>
      </c>
      <c r="R218" s="136">
        <v>14.826067170943659</v>
      </c>
      <c r="S218" s="143"/>
      <c r="T218" s="141"/>
      <c r="U218" s="127"/>
      <c r="V218" s="12"/>
      <c r="W218" s="139"/>
      <c r="X218" s="127"/>
      <c r="Y218" s="141"/>
      <c r="Z218" s="1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1">
        <v>4.5085604988221633</v>
      </c>
      <c r="AR218" s="131">
        <v>-8.0349251078287551</v>
      </c>
      <c r="AS218" s="131">
        <v>13.939132273133135</v>
      </c>
      <c r="AT218" s="131">
        <v>-0.71875985195809555</v>
      </c>
      <c r="AU218" s="131">
        <v>14.826067170943659</v>
      </c>
      <c r="AV218" s="131">
        <v>20.730274336248037</v>
      </c>
      <c r="AW218" s="131">
        <v>16.221713837425874</v>
      </c>
      <c r="AX218" s="132">
        <v>5.9042071653043795</v>
      </c>
      <c r="AY218" s="132">
        <v>10.317506672121496</v>
      </c>
    </row>
    <row r="219" spans="1:51" ht="13.5" customHeight="1" x14ac:dyDescent="0.25">
      <c r="A219" s="1"/>
      <c r="B219" s="1"/>
      <c r="C219" s="133">
        <v>0.33333333333333298</v>
      </c>
      <c r="D219" s="142">
        <v>45697</v>
      </c>
      <c r="E219" s="150"/>
      <c r="F219" s="100">
        <v>189</v>
      </c>
      <c r="G219" s="139"/>
      <c r="H219" s="141"/>
      <c r="I219" s="141"/>
      <c r="J219" s="100"/>
      <c r="K219" s="212"/>
      <c r="L219" s="212"/>
      <c r="M219" s="212"/>
      <c r="N219" s="146"/>
      <c r="O219" s="136"/>
      <c r="P219" s="136"/>
      <c r="Q219" s="136">
        <v>62.278561329545226</v>
      </c>
      <c r="R219" s="136">
        <v>14.826067170943659</v>
      </c>
      <c r="S219" s="143"/>
      <c r="T219" s="141"/>
      <c r="U219" s="127"/>
      <c r="V219" s="12"/>
      <c r="W219" s="139"/>
      <c r="X219" s="127"/>
      <c r="Y219" s="141"/>
      <c r="Z219" s="1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1"/>
      <c r="AR219" s="131"/>
      <c r="AS219" s="131"/>
      <c r="AT219" s="131"/>
      <c r="AU219" s="131"/>
      <c r="AV219" s="131"/>
      <c r="AW219" s="131"/>
      <c r="AX219" s="132"/>
      <c r="AY219" s="132"/>
    </row>
    <row r="220" spans="1:51" ht="13.5" customHeight="1" x14ac:dyDescent="0.25">
      <c r="A220" s="1"/>
      <c r="B220" s="1"/>
      <c r="C220" s="133"/>
      <c r="D220" s="134"/>
      <c r="E220" s="150"/>
      <c r="F220" s="100"/>
      <c r="G220" s="139"/>
      <c r="H220" s="141"/>
      <c r="I220" s="141"/>
      <c r="J220" s="100"/>
      <c r="K220" s="100"/>
      <c r="L220" s="100"/>
      <c r="M220" s="100"/>
      <c r="N220" s="146"/>
      <c r="O220" s="136"/>
      <c r="P220" s="136"/>
      <c r="Q220" s="136"/>
      <c r="R220" s="137"/>
      <c r="S220" s="143"/>
      <c r="T220" s="141"/>
      <c r="U220" s="127"/>
      <c r="V220" s="12"/>
      <c r="W220" s="139"/>
      <c r="X220" s="127"/>
      <c r="Y220" s="141"/>
      <c r="Z220" s="12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1"/>
      <c r="AR220" s="131"/>
      <c r="AS220" s="131"/>
      <c r="AT220" s="131"/>
      <c r="AU220" s="131"/>
      <c r="AV220" s="131"/>
      <c r="AW220" s="131"/>
      <c r="AX220" s="132"/>
      <c r="AY220" s="132"/>
    </row>
    <row r="221" spans="1:51" ht="13.5" customHeight="1" x14ac:dyDescent="0.25">
      <c r="A221" s="1"/>
      <c r="B221" s="1"/>
      <c r="C221" s="233" t="s">
        <v>166</v>
      </c>
      <c r="D221" s="234"/>
      <c r="E221" s="66"/>
      <c r="F221" s="10"/>
      <c r="G221" s="10"/>
      <c r="H221" s="81"/>
      <c r="I221" s="81"/>
      <c r="J221" s="10"/>
      <c r="K221" s="10"/>
      <c r="L221" s="10"/>
      <c r="M221" s="10"/>
      <c r="N221" s="7"/>
      <c r="O221" s="1"/>
      <c r="P221" s="1"/>
      <c r="Q221" s="1"/>
      <c r="R221" s="1"/>
      <c r="S221" s="4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1"/>
      <c r="AR221" s="131"/>
      <c r="AS221" s="131"/>
      <c r="AT221" s="131"/>
      <c r="AU221" s="131"/>
      <c r="AV221" s="131"/>
      <c r="AW221" s="131"/>
      <c r="AX221" s="132"/>
      <c r="AY221" s="132"/>
    </row>
    <row r="222" spans="1:51" ht="13.5" customHeight="1" x14ac:dyDescent="0.25">
      <c r="A222" s="1"/>
      <c r="B222" s="7"/>
      <c r="C222" s="210"/>
      <c r="D222" s="210"/>
      <c r="E222" s="235"/>
      <c r="F222" s="210"/>
      <c r="G222" s="66"/>
      <c r="H222" s="236"/>
      <c r="I222" s="210"/>
      <c r="J222" s="210"/>
      <c r="K222" s="210"/>
      <c r="L222" s="210"/>
      <c r="M222" s="210"/>
      <c r="N222" s="7"/>
      <c r="O222" s="1"/>
      <c r="P222" s="1"/>
      <c r="Q222" s="1"/>
      <c r="R222" s="1"/>
      <c r="S222" s="66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1"/>
      <c r="AR222" s="131"/>
      <c r="AS222" s="131"/>
      <c r="AT222" s="131"/>
      <c r="AU222" s="131"/>
      <c r="AV222" s="131"/>
      <c r="AW222" s="131"/>
      <c r="AX222" s="132"/>
      <c r="AY222" s="132"/>
    </row>
    <row r="223" spans="1:51" ht="13.5" customHeight="1" x14ac:dyDescent="0.25">
      <c r="A223" s="1"/>
      <c r="B223" s="1"/>
      <c r="C223" s="1"/>
      <c r="D223" s="1"/>
      <c r="E223" s="41"/>
      <c r="F223" s="1"/>
      <c r="G223" s="1"/>
      <c r="H223" s="7"/>
      <c r="I223" s="1"/>
      <c r="J223" s="1"/>
      <c r="K223" s="1"/>
      <c r="L223" s="1"/>
      <c r="M223" s="1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1"/>
      <c r="AR223" s="131"/>
      <c r="AS223" s="131"/>
      <c r="AT223" s="131"/>
      <c r="AU223" s="131"/>
      <c r="AV223" s="131"/>
      <c r="AW223" s="131"/>
      <c r="AX223" s="132"/>
      <c r="AY223" s="132"/>
    </row>
    <row r="224" spans="1:51" ht="13.5" customHeight="1" x14ac:dyDescent="0.25">
      <c r="A224" s="1"/>
      <c r="B224" s="1"/>
      <c r="C224" s="1"/>
      <c r="D224" s="1"/>
      <c r="E224" s="41"/>
      <c r="F224" s="1"/>
      <c r="G224" s="41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7"/>
      <c r="U224" s="7"/>
      <c r="V224" s="1"/>
      <c r="W224" s="7"/>
      <c r="X224" s="29"/>
      <c r="Y224" s="7"/>
      <c r="Z224" s="7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25">
      <c r="A225" s="1"/>
      <c r="B225" s="1"/>
      <c r="C225" s="1"/>
      <c r="D225" s="1"/>
      <c r="E225" s="41"/>
      <c r="F225" s="1"/>
      <c r="G225" s="1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25">
      <c r="A226" s="1"/>
      <c r="B226" s="1"/>
      <c r="C226" s="1"/>
      <c r="D226" s="1"/>
      <c r="E226" s="41"/>
      <c r="F226" s="1"/>
      <c r="G226" s="1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64"/>
    </row>
    <row r="227" spans="1:42" ht="13.5" customHeight="1" x14ac:dyDescent="0.25">
      <c r="A227" s="1"/>
      <c r="B227" s="1"/>
      <c r="C227" s="1"/>
      <c r="D227" s="1"/>
      <c r="E227" s="41"/>
      <c r="F227" s="1"/>
      <c r="G227" s="62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25">
      <c r="A228" s="1"/>
      <c r="B228" s="1"/>
      <c r="C228" s="1"/>
      <c r="D228" s="1"/>
      <c r="E228" s="41"/>
      <c r="F228" s="1"/>
      <c r="G228" s="1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25">
      <c r="A229" s="1"/>
      <c r="B229" s="1"/>
      <c r="C229" s="1"/>
      <c r="D229" s="1"/>
      <c r="E229" s="41"/>
      <c r="F229" s="1"/>
      <c r="G229" s="1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25">
      <c r="A230" s="1"/>
      <c r="B230" s="1"/>
      <c r="C230" s="1"/>
      <c r="D230" s="1"/>
      <c r="E230" s="41"/>
      <c r="F230" s="1"/>
      <c r="G230" s="1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25">
      <c r="A231" s="1"/>
      <c r="B231" s="1"/>
      <c r="C231" s="1"/>
      <c r="D231" s="1"/>
      <c r="E231" s="41"/>
      <c r="F231" s="1"/>
      <c r="G231" s="1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25">
      <c r="A232" s="1"/>
      <c r="B232" s="1"/>
      <c r="C232" s="1"/>
      <c r="D232" s="1"/>
      <c r="E232" s="41"/>
      <c r="F232" s="1"/>
      <c r="G232" s="1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25">
      <c r="A233" s="1"/>
      <c r="B233" s="1"/>
      <c r="C233" s="1"/>
      <c r="D233" s="1"/>
      <c r="E233" s="41"/>
      <c r="F233" s="1"/>
      <c r="G233" s="1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25">
      <c r="A234" s="1"/>
      <c r="B234" s="1"/>
      <c r="C234" s="1"/>
      <c r="D234" s="1"/>
      <c r="E234" s="41"/>
      <c r="F234" s="1"/>
      <c r="G234" s="1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9"/>
      <c r="Y234" s="7"/>
      <c r="Z234" s="7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25">
      <c r="A235" s="1"/>
      <c r="B235" s="1"/>
      <c r="C235" s="1"/>
      <c r="D235" s="1"/>
      <c r="E235" s="41"/>
      <c r="F235" s="1"/>
      <c r="G235" s="1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9"/>
      <c r="Y235" s="7"/>
      <c r="Z235" s="7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25">
      <c r="A236" s="1"/>
      <c r="B236" s="1"/>
      <c r="C236" s="1"/>
      <c r="D236" s="1"/>
      <c r="E236" s="41"/>
      <c r="F236" s="1"/>
      <c r="G236" s="1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9"/>
      <c r="Y236" s="7"/>
      <c r="Z236" s="7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25">
      <c r="A237" s="1"/>
      <c r="B237" s="1"/>
      <c r="C237" s="1"/>
      <c r="D237" s="1"/>
      <c r="E237" s="41"/>
      <c r="F237" s="1"/>
      <c r="G237" s="1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9"/>
      <c r="Y237" s="7"/>
      <c r="Z237" s="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25">
      <c r="A238" s="1"/>
      <c r="B238" s="1"/>
      <c r="C238" s="1"/>
      <c r="D238" s="1"/>
      <c r="E238" s="41"/>
      <c r="F238" s="1"/>
      <c r="G238" s="1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9"/>
      <c r="Y238" s="7"/>
      <c r="Z238" s="7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25">
      <c r="A239" s="1"/>
      <c r="B239" s="1"/>
      <c r="C239" s="1"/>
      <c r="D239" s="1"/>
      <c r="E239" s="41"/>
      <c r="F239" s="1"/>
      <c r="G239" s="1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  <c r="U239" s="7"/>
      <c r="V239" s="1"/>
      <c r="W239" s="7"/>
      <c r="X239" s="29"/>
      <c r="Y239" s="7"/>
      <c r="Z239" s="7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25">
      <c r="A240" s="1"/>
      <c r="B240" s="1"/>
      <c r="C240" s="1"/>
      <c r="D240" s="1"/>
      <c r="E240" s="41"/>
      <c r="F240" s="1"/>
      <c r="G240" s="1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  <c r="U240" s="7"/>
      <c r="V240" s="1"/>
      <c r="W240" s="7"/>
      <c r="X240" s="29"/>
      <c r="Y240" s="7"/>
      <c r="Z240" s="7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64"/>
    </row>
    <row r="241" spans="1:42" ht="13.5" customHeight="1" x14ac:dyDescent="0.25">
      <c r="A241" s="1"/>
      <c r="B241" s="1"/>
      <c r="C241" s="1"/>
      <c r="D241" s="1"/>
      <c r="E241" s="41"/>
      <c r="F241" s="1"/>
      <c r="G241" s="1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  <c r="U241" s="7"/>
      <c r="V241" s="1"/>
      <c r="W241" s="7"/>
      <c r="X241" s="29"/>
      <c r="Y241" s="7"/>
      <c r="Z241" s="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25">
      <c r="A242" s="1"/>
      <c r="B242" s="1"/>
      <c r="C242" s="1"/>
      <c r="D242" s="1"/>
      <c r="E242" s="41"/>
      <c r="F242" s="1"/>
      <c r="G242" s="1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  <c r="U242" s="7"/>
      <c r="V242" s="1"/>
      <c r="W242" s="7"/>
      <c r="X242" s="29"/>
      <c r="Y242" s="7"/>
      <c r="Z242" s="7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25">
      <c r="A243" s="1"/>
      <c r="B243" s="1"/>
      <c r="C243" s="1"/>
      <c r="D243" s="1"/>
      <c r="E243" s="41"/>
      <c r="F243" s="1"/>
      <c r="G243" s="1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  <c r="U243" s="7"/>
      <c r="V243" s="1"/>
      <c r="W243" s="7"/>
      <c r="X243" s="29"/>
      <c r="Y243" s="7"/>
      <c r="Z243" s="7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25">
      <c r="A244" s="1"/>
      <c r="B244" s="1"/>
      <c r="C244" s="1"/>
      <c r="D244" s="1"/>
      <c r="E244" s="41"/>
      <c r="F244" s="1"/>
      <c r="G244" s="1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  <c r="U244" s="7"/>
      <c r="V244" s="1"/>
      <c r="W244" s="7"/>
      <c r="X244" s="29"/>
      <c r="Y244" s="7"/>
      <c r="Z244" s="7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25">
      <c r="A245" s="1"/>
      <c r="B245" s="1"/>
      <c r="C245" s="1"/>
      <c r="D245" s="1"/>
      <c r="E245" s="41"/>
      <c r="F245" s="1"/>
      <c r="G245" s="1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  <c r="U245" s="7"/>
      <c r="V245" s="1"/>
      <c r="W245" s="7"/>
      <c r="X245" s="29"/>
      <c r="Y245" s="7"/>
      <c r="Z245" s="7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25">
      <c r="A246" s="1"/>
      <c r="B246" s="1"/>
      <c r="C246" s="1"/>
      <c r="D246" s="1"/>
      <c r="E246" s="41"/>
      <c r="F246" s="1"/>
      <c r="G246" s="1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  <c r="U246" s="7"/>
      <c r="V246" s="1"/>
      <c r="W246" s="7"/>
      <c r="X246" s="29"/>
      <c r="Y246" s="7"/>
      <c r="Z246" s="7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25">
      <c r="A247" s="1"/>
      <c r="B247" s="1"/>
      <c r="C247" s="1"/>
      <c r="D247" s="1"/>
      <c r="E247" s="41"/>
      <c r="F247" s="1"/>
      <c r="G247" s="1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  <c r="U247" s="7"/>
      <c r="V247" s="1"/>
      <c r="W247" s="7"/>
      <c r="X247" s="29"/>
      <c r="Y247" s="7"/>
      <c r="Z247" s="7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204"/>
    </row>
    <row r="248" spans="1:42" ht="13.5" customHeight="1" x14ac:dyDescent="0.25">
      <c r="A248" s="1"/>
      <c r="B248" s="1"/>
      <c r="C248" s="1"/>
      <c r="D248" s="1"/>
      <c r="E248" s="41"/>
      <c r="F248" s="1"/>
      <c r="G248" s="1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  <c r="U248" s="7"/>
      <c r="V248" s="1"/>
      <c r="W248" s="7"/>
      <c r="X248" s="29"/>
      <c r="Y248" s="7"/>
      <c r="Z248" s="7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25">
      <c r="A249" s="1"/>
      <c r="B249" s="1"/>
      <c r="C249" s="1"/>
      <c r="D249" s="1"/>
      <c r="E249" s="41"/>
      <c r="F249" s="1"/>
      <c r="G249" s="1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7"/>
      <c r="U249" s="7"/>
      <c r="V249" s="1"/>
      <c r="W249" s="7"/>
      <c r="X249" s="29"/>
      <c r="Y249" s="7"/>
      <c r="Z249" s="7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25">
      <c r="A250" s="1"/>
      <c r="B250" s="1"/>
      <c r="C250" s="1"/>
      <c r="D250" s="1"/>
      <c r="E250" s="41"/>
      <c r="F250" s="1"/>
      <c r="G250" s="1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7"/>
      <c r="U250" s="7"/>
      <c r="V250" s="1"/>
      <c r="W250" s="7"/>
      <c r="X250" s="29"/>
      <c r="Y250" s="7"/>
      <c r="Z250" s="7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25">
      <c r="A251" s="1"/>
      <c r="B251" s="1"/>
      <c r="C251" s="1"/>
      <c r="D251" s="1"/>
      <c r="E251" s="41"/>
      <c r="F251" s="1"/>
      <c r="G251" s="1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7"/>
      <c r="U251" s="7"/>
      <c r="V251" s="1"/>
      <c r="W251" s="7"/>
      <c r="X251" s="29"/>
      <c r="Y251" s="7"/>
      <c r="Z251" s="7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25">
      <c r="A252" s="1"/>
      <c r="B252" s="1"/>
      <c r="C252" s="1"/>
      <c r="D252" s="1"/>
      <c r="E252" s="41"/>
      <c r="F252" s="1"/>
      <c r="G252" s="1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7"/>
      <c r="U252" s="7"/>
      <c r="V252" s="1"/>
      <c r="W252" s="7"/>
      <c r="X252" s="29"/>
      <c r="Y252" s="7"/>
      <c r="Z252" s="7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25">
      <c r="A253" s="1"/>
      <c r="B253" s="1"/>
      <c r="C253" s="1"/>
      <c r="D253" s="1"/>
      <c r="E253" s="41"/>
      <c r="F253" s="1"/>
      <c r="G253" s="1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7"/>
      <c r="U253" s="7"/>
      <c r="V253" s="1"/>
      <c r="W253" s="7"/>
      <c r="X253" s="29"/>
      <c r="Y253" s="7"/>
      <c r="Z253" s="7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25">
      <c r="A254" s="1"/>
      <c r="B254" s="1"/>
      <c r="C254" s="1"/>
      <c r="D254" s="1"/>
      <c r="E254" s="41"/>
      <c r="F254" s="1"/>
      <c r="G254" s="1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7"/>
      <c r="U254" s="7"/>
      <c r="V254" s="1"/>
      <c r="W254" s="7"/>
      <c r="X254" s="29"/>
      <c r="Y254" s="7"/>
      <c r="Z254" s="7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64"/>
    </row>
    <row r="255" spans="1:42" ht="13.5" customHeight="1" x14ac:dyDescent="0.25">
      <c r="A255" s="1"/>
      <c r="B255" s="1"/>
      <c r="C255" s="1"/>
      <c r="D255" s="1"/>
      <c r="E255" s="41"/>
      <c r="F255" s="1"/>
      <c r="G255" s="1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7"/>
      <c r="U255" s="7"/>
      <c r="V255" s="1"/>
      <c r="W255" s="7"/>
      <c r="X255" s="29"/>
      <c r="Y255" s="7"/>
      <c r="Z255" s="7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25">
      <c r="A256" s="1"/>
      <c r="B256" s="1"/>
      <c r="C256" s="1"/>
      <c r="D256" s="1"/>
      <c r="E256" s="41"/>
      <c r="F256" s="1"/>
      <c r="G256" s="1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7"/>
      <c r="U256" s="7"/>
      <c r="V256" s="1"/>
      <c r="W256" s="7"/>
      <c r="X256" s="29"/>
      <c r="Y256" s="7"/>
      <c r="Z256" s="7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25">
      <c r="A257" s="1"/>
      <c r="B257" s="1"/>
      <c r="C257" s="1"/>
      <c r="D257" s="1"/>
      <c r="E257" s="41"/>
      <c r="F257" s="1"/>
      <c r="G257" s="1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7"/>
      <c r="U257" s="7"/>
      <c r="V257" s="1"/>
      <c r="W257" s="7"/>
      <c r="X257" s="29"/>
      <c r="Y257" s="7"/>
      <c r="Z257" s="7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25">
      <c r="A258" s="1"/>
      <c r="B258" s="1"/>
      <c r="C258" s="1"/>
      <c r="D258" s="1"/>
      <c r="E258" s="41"/>
      <c r="F258" s="1"/>
      <c r="G258" s="1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7"/>
      <c r="U258" s="7"/>
      <c r="V258" s="1"/>
      <c r="W258" s="7"/>
      <c r="X258" s="29"/>
      <c r="Y258" s="7"/>
      <c r="Z258" s="7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25">
      <c r="A259" s="1"/>
      <c r="B259" s="1"/>
      <c r="C259" s="1"/>
      <c r="D259" s="1"/>
      <c r="E259" s="41"/>
      <c r="F259" s="1"/>
      <c r="G259" s="1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  <c r="U259" s="7"/>
      <c r="V259" s="1"/>
      <c r="W259" s="7"/>
      <c r="X259" s="29"/>
      <c r="Y259" s="7"/>
      <c r="Z259" s="7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25">
      <c r="A260" s="1"/>
      <c r="B260" s="1"/>
      <c r="C260" s="1"/>
      <c r="D260" s="1"/>
      <c r="E260" s="41"/>
      <c r="F260" s="1"/>
      <c r="G260" s="1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  <c r="U260" s="7"/>
      <c r="V260" s="1"/>
      <c r="W260" s="7"/>
      <c r="X260" s="29"/>
      <c r="Y260" s="7"/>
      <c r="Z260" s="7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25">
      <c r="A261" s="1"/>
      <c r="B261" s="1"/>
      <c r="C261" s="1"/>
      <c r="D261" s="1"/>
      <c r="E261" s="41"/>
      <c r="F261" s="1"/>
      <c r="G261" s="1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  <c r="U261" s="7"/>
      <c r="V261" s="1"/>
      <c r="W261" s="7"/>
      <c r="X261" s="29"/>
      <c r="Y261" s="7"/>
      <c r="Z261" s="7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64"/>
    </row>
    <row r="262" spans="1:42" ht="13.5" customHeight="1" x14ac:dyDescent="0.25">
      <c r="A262" s="1"/>
      <c r="B262" s="1"/>
      <c r="C262" s="1"/>
      <c r="D262" s="1"/>
      <c r="E262" s="41"/>
      <c r="F262" s="1"/>
      <c r="G262" s="1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  <c r="U262" s="7"/>
      <c r="V262" s="1"/>
      <c r="W262" s="7"/>
      <c r="X262" s="29"/>
      <c r="Y262" s="7"/>
      <c r="Z262" s="7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25">
      <c r="A263" s="1"/>
      <c r="B263" s="1"/>
      <c r="C263" s="1"/>
      <c r="D263" s="1"/>
      <c r="E263" s="41"/>
      <c r="F263" s="1"/>
      <c r="G263" s="1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7"/>
      <c r="U263" s="7"/>
      <c r="V263" s="1"/>
      <c r="W263" s="7"/>
      <c r="X263" s="29"/>
      <c r="Y263" s="7"/>
      <c r="Z263" s="7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25">
      <c r="A264" s="1"/>
      <c r="B264" s="1"/>
      <c r="C264" s="1"/>
      <c r="D264" s="1"/>
      <c r="E264" s="41"/>
      <c r="F264" s="1"/>
      <c r="G264" s="1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  <c r="U264" s="7"/>
      <c r="V264" s="1"/>
      <c r="W264" s="7"/>
      <c r="X264" s="29"/>
      <c r="Y264" s="7"/>
      <c r="Z264" s="7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25">
      <c r="A265" s="1"/>
      <c r="B265" s="1"/>
      <c r="C265" s="1"/>
      <c r="D265" s="1"/>
      <c r="E265" s="41"/>
      <c r="F265" s="1"/>
      <c r="G265" s="1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  <c r="U265" s="7"/>
      <c r="V265" s="1"/>
      <c r="W265" s="7"/>
      <c r="X265" s="29"/>
      <c r="Y265" s="7"/>
      <c r="Z265" s="7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25">
      <c r="A266" s="1"/>
      <c r="B266" s="1"/>
      <c r="C266" s="1"/>
      <c r="D266" s="1"/>
      <c r="E266" s="41"/>
      <c r="F266" s="1"/>
      <c r="G266" s="1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  <c r="U266" s="7"/>
      <c r="V266" s="1"/>
      <c r="W266" s="7"/>
      <c r="X266" s="29"/>
      <c r="Y266" s="7"/>
      <c r="Z266" s="7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25">
      <c r="A267" s="1"/>
      <c r="B267" s="1"/>
      <c r="C267" s="1"/>
      <c r="D267" s="1"/>
      <c r="E267" s="41"/>
      <c r="F267" s="1"/>
      <c r="G267" s="1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  <c r="U267" s="7"/>
      <c r="V267" s="1"/>
      <c r="W267" s="7"/>
      <c r="X267" s="29"/>
      <c r="Y267" s="7"/>
      <c r="Z267" s="7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25">
      <c r="A268" s="1"/>
      <c r="B268" s="1"/>
      <c r="C268" s="1"/>
      <c r="D268" s="1"/>
      <c r="E268" s="41"/>
      <c r="F268" s="1"/>
      <c r="G268" s="1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  <c r="U268" s="7"/>
      <c r="V268" s="1"/>
      <c r="W268" s="7"/>
      <c r="X268" s="29"/>
      <c r="Y268" s="7"/>
      <c r="Z268" s="7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64"/>
    </row>
    <row r="269" spans="1:42" ht="13.5" customHeight="1" x14ac:dyDescent="0.25">
      <c r="A269" s="1"/>
      <c r="B269" s="1"/>
      <c r="C269" s="1"/>
      <c r="D269" s="1"/>
      <c r="E269" s="41"/>
      <c r="F269" s="1"/>
      <c r="G269" s="1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  <c r="U269" s="7"/>
      <c r="V269" s="1"/>
      <c r="W269" s="7"/>
      <c r="X269" s="29"/>
      <c r="Y269" s="7"/>
      <c r="Z269" s="7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25">
      <c r="A270" s="1"/>
      <c r="B270" s="1"/>
      <c r="C270" s="1"/>
      <c r="D270" s="1"/>
      <c r="E270" s="41"/>
      <c r="F270" s="1"/>
      <c r="G270" s="1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  <c r="U270" s="7"/>
      <c r="V270" s="1"/>
      <c r="W270" s="7"/>
      <c r="X270" s="29"/>
      <c r="Y270" s="7"/>
      <c r="Z270" s="7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25">
      <c r="A271" s="1"/>
      <c r="B271" s="1"/>
      <c r="C271" s="1"/>
      <c r="D271" s="1"/>
      <c r="E271" s="41"/>
      <c r="F271" s="1"/>
      <c r="G271" s="1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  <c r="U271" s="7"/>
      <c r="V271" s="1"/>
      <c r="W271" s="7"/>
      <c r="X271" s="29"/>
      <c r="Y271" s="7"/>
      <c r="Z271" s="7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25">
      <c r="A272" s="1"/>
      <c r="B272" s="1"/>
      <c r="C272" s="1"/>
      <c r="D272" s="1"/>
      <c r="E272" s="41"/>
      <c r="F272" s="1"/>
      <c r="G272" s="1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  <c r="U272" s="7"/>
      <c r="V272" s="1"/>
      <c r="W272" s="7"/>
      <c r="X272" s="29"/>
      <c r="Y272" s="7"/>
      <c r="Z272" s="7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25">
      <c r="A273" s="1"/>
      <c r="B273" s="1"/>
      <c r="C273" s="1"/>
      <c r="D273" s="1"/>
      <c r="E273" s="41"/>
      <c r="F273" s="1"/>
      <c r="G273" s="1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  <c r="U273" s="7"/>
      <c r="V273" s="1"/>
      <c r="W273" s="7"/>
      <c r="X273" s="29"/>
      <c r="Y273" s="7"/>
      <c r="Z273" s="7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25">
      <c r="A274" s="1"/>
      <c r="B274" s="1"/>
      <c r="C274" s="1"/>
      <c r="D274" s="1"/>
      <c r="E274" s="41"/>
      <c r="F274" s="1"/>
      <c r="G274" s="1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  <c r="U274" s="7"/>
      <c r="V274" s="1"/>
      <c r="W274" s="7"/>
      <c r="X274" s="29"/>
      <c r="Y274" s="7"/>
      <c r="Z274" s="7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25">
      <c r="A275" s="1"/>
      <c r="B275" s="1"/>
      <c r="C275" s="1"/>
      <c r="D275" s="1"/>
      <c r="E275" s="41"/>
      <c r="F275" s="1"/>
      <c r="G275" s="1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  <c r="U275" s="7"/>
      <c r="V275" s="1"/>
      <c r="W275" s="7"/>
      <c r="X275" s="29"/>
      <c r="Y275" s="7"/>
      <c r="Z275" s="7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25">
      <c r="A276" s="1"/>
      <c r="B276" s="1"/>
      <c r="C276" s="1"/>
      <c r="D276" s="1"/>
      <c r="E276" s="41"/>
      <c r="F276" s="1"/>
      <c r="G276" s="1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  <c r="U276" s="7"/>
      <c r="V276" s="1"/>
      <c r="W276" s="7"/>
      <c r="X276" s="29"/>
      <c r="Y276" s="7"/>
      <c r="Z276" s="7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64"/>
    </row>
    <row r="277" spans="1:42" ht="13.5" customHeight="1" x14ac:dyDescent="0.25">
      <c r="A277" s="1"/>
      <c r="B277" s="1"/>
      <c r="C277" s="1"/>
      <c r="D277" s="1"/>
      <c r="E277" s="41"/>
      <c r="F277" s="1"/>
      <c r="G277" s="1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  <c r="U277" s="7"/>
      <c r="V277" s="1"/>
      <c r="W277" s="7"/>
      <c r="X277" s="29"/>
      <c r="Y277" s="7"/>
      <c r="Z277" s="7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25">
      <c r="A278" s="1"/>
      <c r="B278" s="1"/>
      <c r="C278" s="1"/>
      <c r="D278" s="1"/>
      <c r="E278" s="41"/>
      <c r="F278" s="1"/>
      <c r="G278" s="1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  <c r="U278" s="7"/>
      <c r="V278" s="1"/>
      <c r="W278" s="7"/>
      <c r="X278" s="29"/>
      <c r="Y278" s="7"/>
      <c r="Z278" s="7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25">
      <c r="A279" s="1"/>
      <c r="B279" s="1"/>
      <c r="C279" s="1"/>
      <c r="D279" s="1"/>
      <c r="E279" s="41"/>
      <c r="F279" s="1"/>
      <c r="G279" s="1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  <c r="U279" s="7"/>
      <c r="V279" s="1"/>
      <c r="W279" s="7"/>
      <c r="X279" s="29"/>
      <c r="Y279" s="7"/>
      <c r="Z279" s="7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25">
      <c r="A280" s="1"/>
      <c r="B280" s="1"/>
      <c r="C280" s="1"/>
      <c r="D280" s="1"/>
      <c r="E280" s="41"/>
      <c r="F280" s="1"/>
      <c r="G280" s="1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  <c r="U280" s="7"/>
      <c r="V280" s="1"/>
      <c r="W280" s="7"/>
      <c r="X280" s="29"/>
      <c r="Y280" s="7"/>
      <c r="Z280" s="7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25">
      <c r="A281" s="1"/>
      <c r="B281" s="1"/>
      <c r="C281" s="1"/>
      <c r="D281" s="1"/>
      <c r="E281" s="41"/>
      <c r="F281" s="1"/>
      <c r="G281" s="1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  <c r="U281" s="7"/>
      <c r="V281" s="1"/>
      <c r="W281" s="7"/>
      <c r="X281" s="29"/>
      <c r="Y281" s="7"/>
      <c r="Z281" s="7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25">
      <c r="A282" s="1"/>
      <c r="B282" s="1"/>
      <c r="C282" s="1"/>
      <c r="D282" s="1"/>
      <c r="E282" s="41"/>
      <c r="F282" s="1"/>
      <c r="G282" s="1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  <c r="U282" s="7"/>
      <c r="V282" s="1"/>
      <c r="W282" s="7"/>
      <c r="X282" s="29"/>
      <c r="Y282" s="7"/>
      <c r="Z282" s="7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25">
      <c r="A283" s="1"/>
      <c r="B283" s="1"/>
      <c r="C283" s="1"/>
      <c r="D283" s="1"/>
      <c r="E283" s="41"/>
      <c r="F283" s="1"/>
      <c r="G283" s="1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  <c r="U283" s="7"/>
      <c r="V283" s="1"/>
      <c r="W283" s="7"/>
      <c r="X283" s="29"/>
      <c r="Y283" s="7"/>
      <c r="Z283" s="7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25">
      <c r="A284" s="1"/>
      <c r="B284" s="1"/>
      <c r="C284" s="1"/>
      <c r="D284" s="1"/>
      <c r="E284" s="41"/>
      <c r="F284" s="1"/>
      <c r="G284" s="1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  <c r="U284" s="7"/>
      <c r="V284" s="1"/>
      <c r="W284" s="7"/>
      <c r="X284" s="29"/>
      <c r="Y284" s="7"/>
      <c r="Z284" s="7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25">
      <c r="A285" s="1"/>
      <c r="B285" s="1"/>
      <c r="C285" s="1"/>
      <c r="D285" s="1"/>
      <c r="E285" s="41"/>
      <c r="F285" s="1"/>
      <c r="G285" s="1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  <c r="U285" s="7"/>
      <c r="V285" s="1"/>
      <c r="W285" s="7"/>
      <c r="X285" s="29"/>
      <c r="Y285" s="7"/>
      <c r="Z285" s="7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25">
      <c r="A286" s="1"/>
      <c r="B286" s="1"/>
      <c r="C286" s="1"/>
      <c r="D286" s="1"/>
      <c r="E286" s="41"/>
      <c r="F286" s="1"/>
      <c r="G286" s="1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  <c r="U286" s="7"/>
      <c r="V286" s="1"/>
      <c r="W286" s="7"/>
      <c r="X286" s="29"/>
      <c r="Y286" s="7"/>
      <c r="Z286" s="7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25">
      <c r="A287" s="1"/>
      <c r="B287" s="1"/>
      <c r="C287" s="1"/>
      <c r="D287" s="1"/>
      <c r="E287" s="41"/>
      <c r="F287" s="1"/>
      <c r="G287" s="1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  <c r="U287" s="7"/>
      <c r="V287" s="1"/>
      <c r="W287" s="7"/>
      <c r="X287" s="29"/>
      <c r="Y287" s="7"/>
      <c r="Z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25">
      <c r="A288" s="1"/>
      <c r="B288" s="1"/>
      <c r="C288" s="1"/>
      <c r="D288" s="1"/>
      <c r="E288" s="4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  <c r="U288" s="7"/>
      <c r="V288" s="1"/>
      <c r="W288" s="7"/>
      <c r="X288" s="29"/>
      <c r="Y288" s="7"/>
      <c r="Z288" s="7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25">
      <c r="A289" s="1"/>
      <c r="B289" s="1"/>
      <c r="C289" s="1"/>
      <c r="D289" s="1"/>
      <c r="E289" s="4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  <c r="U289" s="7"/>
      <c r="V289" s="1"/>
      <c r="W289" s="7"/>
      <c r="X289" s="29"/>
      <c r="Y289" s="7"/>
      <c r="Z289" s="7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25">
      <c r="A290" s="1"/>
      <c r="B290" s="1"/>
      <c r="C290" s="1"/>
      <c r="D290" s="1"/>
      <c r="E290" s="41"/>
      <c r="F290" s="1"/>
      <c r="G290" s="1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  <c r="U290" s="7"/>
      <c r="V290" s="1"/>
      <c r="W290" s="7"/>
      <c r="X290" s="29"/>
      <c r="Y290" s="7"/>
      <c r="Z290" s="7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25">
      <c r="A291" s="1"/>
      <c r="B291" s="1"/>
      <c r="C291" s="1"/>
      <c r="D291" s="1"/>
      <c r="E291" s="4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  <c r="U291" s="7"/>
      <c r="V291" s="1"/>
      <c r="W291" s="7"/>
      <c r="X291" s="29"/>
      <c r="Y291" s="7"/>
      <c r="Z291" s="7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25">
      <c r="A292" s="1"/>
      <c r="B292" s="1"/>
      <c r="C292" s="1"/>
      <c r="D292" s="1"/>
      <c r="E292" s="4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  <c r="U292" s="7"/>
      <c r="V292" s="1"/>
      <c r="W292" s="7"/>
      <c r="X292" s="29"/>
      <c r="Y292" s="7"/>
      <c r="Z292" s="7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  <c r="U293" s="7"/>
      <c r="V293" s="1"/>
      <c r="W293" s="7"/>
      <c r="X293" s="29"/>
      <c r="Y293" s="7"/>
      <c r="Z293" s="7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25">
      <c r="A294" s="1"/>
      <c r="B294" s="1"/>
      <c r="C294" s="1"/>
      <c r="D294" s="1"/>
      <c r="E294" s="4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  <c r="U294" s="7"/>
      <c r="V294" s="1"/>
      <c r="W294" s="7"/>
      <c r="X294" s="29"/>
      <c r="Y294" s="7"/>
      <c r="Z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  <c r="U295" s="7"/>
      <c r="V295" s="1"/>
      <c r="W295" s="7"/>
      <c r="X295" s="29"/>
      <c r="Y295" s="7"/>
      <c r="Z295" s="7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  <c r="U296" s="7"/>
      <c r="V296" s="1"/>
      <c r="W296" s="7"/>
      <c r="X296" s="29"/>
      <c r="Y296" s="7"/>
      <c r="Z296" s="7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64"/>
    </row>
    <row r="297" spans="1:42" ht="13.5" customHeight="1" x14ac:dyDescent="0.25">
      <c r="A297" s="1"/>
      <c r="B297" s="1"/>
      <c r="C297" s="1"/>
      <c r="D297" s="1"/>
      <c r="E297" s="4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  <c r="U297" s="7"/>
      <c r="V297" s="1"/>
      <c r="W297" s="7"/>
      <c r="X297" s="29"/>
      <c r="Y297" s="7"/>
      <c r="Z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  <c r="U298" s="7"/>
      <c r="V298" s="1"/>
      <c r="W298" s="7"/>
      <c r="X298" s="29"/>
      <c r="Y298" s="7"/>
      <c r="Z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  <c r="U299" s="7"/>
      <c r="V299" s="1"/>
      <c r="W299" s="7"/>
      <c r="X299" s="29"/>
      <c r="Y299" s="7"/>
      <c r="Z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  <c r="U300" s="7"/>
      <c r="V300" s="1"/>
      <c r="W300" s="7"/>
      <c r="X300" s="29"/>
      <c r="Y300" s="7"/>
      <c r="Z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  <c r="U301" s="7"/>
      <c r="V301" s="1"/>
      <c r="W301" s="7"/>
      <c r="X301" s="29"/>
      <c r="Y301" s="7"/>
      <c r="Z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  <c r="U302" s="7"/>
      <c r="V302" s="1"/>
      <c r="W302" s="7"/>
      <c r="X302" s="29"/>
      <c r="Y302" s="7"/>
      <c r="Z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  <c r="U303" s="7"/>
      <c r="V303" s="1"/>
      <c r="W303" s="7"/>
      <c r="X303" s="29"/>
      <c r="Y303" s="7"/>
      <c r="Z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  <c r="U304" s="7"/>
      <c r="V304" s="1"/>
      <c r="W304" s="7"/>
      <c r="X304" s="29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  <c r="U305" s="7"/>
      <c r="V305" s="1"/>
      <c r="W305" s="7"/>
      <c r="X305" s="29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  <c r="U306" s="7"/>
      <c r="V306" s="1"/>
      <c r="W306" s="7"/>
      <c r="X306" s="29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  <c r="U307" s="7"/>
      <c r="V307" s="1"/>
      <c r="W307" s="7"/>
      <c r="X307" s="29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  <c r="U308" s="7"/>
      <c r="V308" s="1"/>
      <c r="W308" s="7"/>
      <c r="X308" s="29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9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9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64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9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9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9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9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9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9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9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64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9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9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9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9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9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9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9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4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9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9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9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9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9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9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9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9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9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9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9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9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9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9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64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9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9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9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9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9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9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9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9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9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9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9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9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9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9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64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9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9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9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9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9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9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9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9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9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9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9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9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9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9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9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9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64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9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9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9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9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9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9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9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9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9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9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9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9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4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9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9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9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9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9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9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9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9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64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9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9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9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9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9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9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64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9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9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9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9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9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9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9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9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9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9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9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9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9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9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64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9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9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9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9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9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9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9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9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9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9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9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9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9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9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64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9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9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9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9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9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9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9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25">
      <c r="AP430" s="1"/>
    </row>
    <row r="431" spans="1:42" ht="15" customHeight="1" x14ac:dyDescent="0.25">
      <c r="AP431" s="1"/>
    </row>
    <row r="432" spans="1:42" ht="15" customHeight="1" x14ac:dyDescent="0.25">
      <c r="AP432" s="1"/>
    </row>
    <row r="433" spans="42:42" ht="15" customHeight="1" x14ac:dyDescent="0.25">
      <c r="AP433" s="1"/>
    </row>
    <row r="434" spans="42:42" ht="15" customHeight="1" x14ac:dyDescent="0.25">
      <c r="AP434" s="1"/>
    </row>
    <row r="435" spans="42:42" ht="15" customHeight="1" x14ac:dyDescent="0.25">
      <c r="AP435" s="1"/>
    </row>
    <row r="436" spans="42:42" ht="15" customHeight="1" x14ac:dyDescent="0.25">
      <c r="AP436" s="1"/>
    </row>
    <row r="437" spans="42:42" ht="15" customHeight="1" x14ac:dyDescent="0.25">
      <c r="AP437" s="1"/>
    </row>
    <row r="438" spans="42:42" ht="15" customHeight="1" x14ac:dyDescent="0.25">
      <c r="AP438" s="1"/>
    </row>
    <row r="439" spans="42:42" ht="15" customHeight="1" x14ac:dyDescent="0.25">
      <c r="AP439" s="1"/>
    </row>
    <row r="440" spans="42:42" ht="15" customHeight="1" x14ac:dyDescent="0.25">
      <c r="AP440" s="1"/>
    </row>
    <row r="441" spans="42:42" ht="15" customHeight="1" x14ac:dyDescent="0.25">
      <c r="AP441" s="1"/>
    </row>
    <row r="442" spans="42:42" ht="15" customHeight="1" x14ac:dyDescent="0.25">
      <c r="AP442" s="1"/>
    </row>
    <row r="443" spans="42:42" ht="15" customHeight="1" x14ac:dyDescent="0.25">
      <c r="AP443" s="1"/>
    </row>
    <row r="444" spans="42:42" ht="15" customHeight="1" x14ac:dyDescent="0.25">
      <c r="AP444" s="1"/>
    </row>
    <row r="445" spans="42:42" ht="15" customHeight="1" x14ac:dyDescent="0.25">
      <c r="AP445" s="1"/>
    </row>
    <row r="446" spans="42:42" ht="15" customHeight="1" x14ac:dyDescent="0.25">
      <c r="AP446" s="1"/>
    </row>
    <row r="447" spans="42:42" ht="15" customHeight="1" x14ac:dyDescent="0.25">
      <c r="AP447" s="1"/>
    </row>
    <row r="448" spans="42:42" ht="15" customHeight="1" x14ac:dyDescent="0.25">
      <c r="AP448" s="1"/>
    </row>
    <row r="449" spans="42:42" ht="15" customHeight="1" x14ac:dyDescent="0.25">
      <c r="AP449" s="1"/>
    </row>
    <row r="450" spans="42:42" ht="15" customHeight="1" x14ac:dyDescent="0.25">
      <c r="AP450" s="164"/>
    </row>
    <row r="451" spans="42:42" ht="15" customHeight="1" x14ac:dyDescent="0.25">
      <c r="AP451" s="1"/>
    </row>
    <row r="452" spans="42:42" ht="15" customHeight="1" x14ac:dyDescent="0.25">
      <c r="AP452" s="1"/>
    </row>
    <row r="453" spans="42:42" ht="15" customHeight="1" x14ac:dyDescent="0.25">
      <c r="AP453" s="1"/>
    </row>
    <row r="454" spans="42:42" ht="15" customHeight="1" x14ac:dyDescent="0.25">
      <c r="AP454" s="1"/>
    </row>
    <row r="455" spans="42:42" ht="15" customHeight="1" x14ac:dyDescent="0.25">
      <c r="AP455" s="1"/>
    </row>
    <row r="456" spans="42:42" ht="15" customHeight="1" x14ac:dyDescent="0.25">
      <c r="AP456" s="1"/>
    </row>
    <row r="457" spans="42:42" ht="15" customHeight="1" x14ac:dyDescent="0.25">
      <c r="AP457" s="1"/>
    </row>
    <row r="458" spans="42:42" ht="15" customHeight="1" x14ac:dyDescent="0.25">
      <c r="AP458" s="1"/>
    </row>
    <row r="459" spans="42:42" ht="15" customHeight="1" x14ac:dyDescent="0.25">
      <c r="AP459" s="1"/>
    </row>
    <row r="460" spans="42:42" ht="15" customHeight="1" x14ac:dyDescent="0.25">
      <c r="AP460" s="1"/>
    </row>
    <row r="461" spans="42:42" ht="15" customHeight="1" x14ac:dyDescent="0.25">
      <c r="AP461" s="1"/>
    </row>
    <row r="462" spans="42:42" ht="15" customHeight="1" x14ac:dyDescent="0.25">
      <c r="AP462" s="1"/>
    </row>
    <row r="463" spans="42:42" ht="15" customHeight="1" x14ac:dyDescent="0.25">
      <c r="AP463" s="1"/>
    </row>
    <row r="464" spans="42:42" ht="15" customHeight="1" x14ac:dyDescent="0.25">
      <c r="AP464" s="164"/>
    </row>
    <row r="465" spans="42:42" ht="15" customHeight="1" x14ac:dyDescent="0.25">
      <c r="AP465" s="1"/>
    </row>
    <row r="466" spans="42:42" ht="15" customHeight="1" x14ac:dyDescent="0.25">
      <c r="AP466" s="1"/>
    </row>
    <row r="467" spans="42:42" ht="15" customHeight="1" x14ac:dyDescent="0.25">
      <c r="AP467" s="1"/>
    </row>
    <row r="468" spans="42:42" ht="15" customHeight="1" x14ac:dyDescent="0.25">
      <c r="AP468" s="1"/>
    </row>
    <row r="469" spans="42:42" ht="15" customHeight="1" x14ac:dyDescent="0.25">
      <c r="AP469" s="1"/>
    </row>
    <row r="470" spans="42:42" ht="15" customHeight="1" x14ac:dyDescent="0.25">
      <c r="AP470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 Rec Cu</vt:lpstr>
      <vt:lpstr>pH - EMF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2024-10-31T14:33:15Z</dcterms:created>
  <dcterms:modified xsi:type="dcterms:W3CDTF">2024-10-31T14:34:00Z</dcterms:modified>
</cp:coreProperties>
</file>