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ngelab\Desktop\MODO LECTURA\TBC\"/>
    </mc:Choice>
  </mc:AlternateContent>
  <xr:revisionPtr revIDLastSave="0" documentId="8_{DE788C88-BB1C-4084-8D71-7BFD9694E8EE}" xr6:coauthVersionLast="47" xr6:coauthVersionMax="47" xr10:uidLastSave="{00000000-0000-0000-0000-000000000000}"/>
  <bookViews>
    <workbookView xWindow="28680" yWindow="-120" windowWidth="29040" windowHeight="15720" activeTab="1" xr2:uid="{1AB44B86-A679-4770-BE40-CC127B3EF32F}"/>
  </bookViews>
  <sheets>
    <sheet name="Mineral" sheetId="1" r:id="rId1"/>
    <sheet name="MIXTO" sheetId="2" r:id="rId2"/>
    <sheet name="pH,EMF" sheetId="3" r:id="rId3"/>
    <sheet name="%Rec Cu" sheetId="4" r:id="rId4"/>
  </sheets>
  <externalReferences>
    <externalReference r:id="rId5"/>
  </externalReferences>
  <definedNames>
    <definedName name="_xlnm.Print_Area" localSheetId="0">Mineral!$A$1:$X$44</definedName>
    <definedName name="_xlnm.Print_Area" localSheetId="1">MIXTO!$C$1:$Z$352,MIXTO!$AA$1:$AM$68</definedName>
    <definedName name="solver_adj" localSheetId="0" hidden="1">Mineral!$X$17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Mineral!$X$19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0.021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E231CD5D-1B00-4494-A1AD-37396CE2DE5A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68A35C60-1FD5-4DA6-9938-CCCB5F52655F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C3ECF4C4-10AA-4322-A85A-BCED2DFF231E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<sst xmlns="http://schemas.openxmlformats.org/spreadsheetml/2006/main" count="343" uniqueCount="169">
  <si>
    <t>Investigación Metalúrgica No. 18513</t>
  </si>
  <si>
    <t>COMPOSITO MIXTO TBCM-11 Prueba No.1 Lix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</si>
  <si>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</si>
  <si>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</si>
  <si>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</si>
  <si>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</si>
  <si>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</si>
  <si>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</si>
  <si>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</si>
  <si>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Jul. 04/24</t>
  </si>
  <si>
    <t>Muestra:</t>
  </si>
  <si>
    <t>TBCM-11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</si>
  <si>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</si>
  <si>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</si>
  <si>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</si>
  <si>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</si>
  <si>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</si>
  <si>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</si>
  <si>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</si>
  <si>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</si>
  <si>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</si>
  <si>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</si>
  <si>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</si>
  <si>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</si>
  <si>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</si>
  <si>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</si>
  <si>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Fe</t>
  </si>
  <si>
    <t>Peso Final Curado</t>
  </si>
  <si>
    <t xml:space="preserve">Cu H2SO4 </t>
  </si>
  <si>
    <t>*ILS+H2O(10%/90%)w/w</t>
  </si>
  <si>
    <t>g</t>
  </si>
  <si>
    <t>Cu CN</t>
  </si>
  <si>
    <t>Ácido</t>
  </si>
  <si>
    <t>Cu Residual</t>
  </si>
  <si>
    <t>Densidad de ILS+H2O</t>
  </si>
  <si>
    <t>g/cc</t>
  </si>
  <si>
    <t>**Volumen de la solución</t>
  </si>
  <si>
    <t>cc</t>
  </si>
  <si>
    <t>Tiempo</t>
  </si>
  <si>
    <t>h</t>
  </si>
  <si>
    <t>Humedad del mineral</t>
  </si>
  <si>
    <t>Resumen de cambios en las pruebas:</t>
  </si>
  <si>
    <t>Humedad de curado</t>
  </si>
  <si>
    <t>ILS: Cu= 0.226 g/kg,  Ácido= 0.216 g/Kg , FeT= 23.05  g/Kg, Fe+2= 3.03 g/Kg</t>
  </si>
  <si>
    <t>*ILS+ H2O: Cu=  0.022 g/kg,  Ácido= 0.021 g/Kg , FeT= 2.3  g/Kg, Fe+2= 0.303 g/Kg</t>
  </si>
  <si>
    <t>1)</t>
  </si>
  <si>
    <t>El 16/09/2023 se cargo la columnas.</t>
  </si>
  <si>
    <t>**Volumen total (Acido Ind.+Refino+Humedad Mineral)</t>
  </si>
  <si>
    <t>2)</t>
  </si>
  <si>
    <t>El 19/09/2023 empieza el regado luego de 3 dias de curado.</t>
  </si>
  <si>
    <t xml:space="preserve">Prueba de Curado </t>
  </si>
  <si>
    <t>3)</t>
  </si>
  <si>
    <t>Apartir del 11/10/2023 se intercambia la solucion refino del composito TBCM3-TBCM5</t>
  </si>
  <si>
    <t>4)</t>
  </si>
  <si>
    <t>Apartir del 02/12/2023 se intercambia la solcuion refino de la columna TBCM-3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</si>
  <si>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</si>
  <si>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</si>
  <si>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</si>
  <si>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</si>
  <si>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 xml:space="preserve">Tiempo </t>
  </si>
  <si>
    <t>días</t>
  </si>
  <si>
    <t>Temperatura Ambiental</t>
  </si>
  <si>
    <t>ºC</t>
  </si>
  <si>
    <t>Temperatura Aglomerado</t>
  </si>
  <si>
    <t>* Acido total en el curado y Refino</t>
  </si>
  <si>
    <t>Consumo Acito Total=</t>
  </si>
  <si>
    <t>A-B</t>
  </si>
  <si>
    <t>Consumo Gangas=</t>
  </si>
  <si>
    <t>A-C</t>
  </si>
  <si>
    <t>Consumo Ácido Total=</t>
  </si>
  <si>
    <t>H2SO4 (Agregado en el Alimento)- H2SO4 ( PLS)</t>
  </si>
  <si>
    <t>Consumo Cu=</t>
  </si>
  <si>
    <t>H2SO4 (Acido devuelto por el Cu)</t>
  </si>
  <si>
    <t>Consumo Acido Total - Consumo Cu</t>
  </si>
  <si>
    <t>Consumo de H2SO4 Total (Fe+2 a Fe+3)=</t>
  </si>
  <si>
    <t>H2SO4( Agregado en el Alimento)+H2SO4 ( PLS)+H2SO4(Fe+2)+H2SO4 (Fe+3)</t>
  </si>
  <si>
    <t>EQ</t>
  </si>
  <si>
    <t xml:space="preserve">Operador: </t>
  </si>
  <si>
    <t>A</t>
  </si>
  <si>
    <t>B</t>
  </si>
  <si>
    <t>Descripción:</t>
  </si>
  <si>
    <t xml:space="preserve">Prueba de Lixiviación en Columna </t>
  </si>
  <si>
    <t>Condiciones:</t>
  </si>
  <si>
    <t xml:space="preserve">Columna </t>
  </si>
  <si>
    <t xml:space="preserve">Consume </t>
  </si>
  <si>
    <t>Transforma</t>
  </si>
  <si>
    <t>Dimensiones:</t>
  </si>
  <si>
    <t>6"X1 m</t>
  </si>
  <si>
    <t>H2SO4</t>
  </si>
  <si>
    <t xml:space="preserve"> Fe+2 a e+3</t>
  </si>
  <si>
    <t>Granulometría:</t>
  </si>
  <si>
    <t>P80= 1/2"</t>
  </si>
  <si>
    <t>Curado:</t>
  </si>
  <si>
    <t xml:space="preserve">3.5 kg H2SO4/t mineral, REFINO </t>
  </si>
  <si>
    <t>ILS:</t>
  </si>
  <si>
    <t>Cu= 0.226 g/kg,  Ácido= 0.216 g/Kg , FeT= 23.05  g/Kg, Fe+2= 3.03 g/Kg</t>
  </si>
  <si>
    <t>Tiempo de Curado:</t>
  </si>
  <si>
    <t>3 días</t>
  </si>
  <si>
    <t>Alimentación:</t>
  </si>
  <si>
    <t>7.62 g/kg de H2SO4, 2.9 g/Kg Fe+2, 21.1 g/Kg Fe+3, 0.23 g/Kg Cu, Ratio: 0.7 L/h-m2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</si>
  <si>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</si>
  <si>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</si>
  <si>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</si>
  <si>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</si>
  <si>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>H2SO4 kg/t  Acumulado ( Salida - Entrada)</t>
  </si>
  <si>
    <t xml:space="preserve">Consumo </t>
  </si>
  <si>
    <t>Fe+3</t>
  </si>
  <si>
    <t xml:space="preserve">Consumo A+B </t>
  </si>
  <si>
    <t>Consumo A+B</t>
  </si>
  <si>
    <t>Control</t>
  </si>
  <si>
    <t>Fe+2</t>
  </si>
  <si>
    <t>Fe total</t>
  </si>
  <si>
    <t>Cu+2</t>
  </si>
  <si>
    <t>Acido Total</t>
  </si>
  <si>
    <t>Gangas</t>
  </si>
  <si>
    <t xml:space="preserve">H2SO4 </t>
  </si>
  <si>
    <t>Fe+2 a Fe+3</t>
  </si>
  <si>
    <t>Gangas (H2SO4)</t>
  </si>
  <si>
    <t xml:space="preserve">Ácido </t>
  </si>
  <si>
    <t>Temperatura °C</t>
  </si>
  <si>
    <t>Ensaye</t>
  </si>
  <si>
    <t>Peso</t>
  </si>
  <si>
    <t>Flujo (ml/min)</t>
  </si>
  <si>
    <t>Total</t>
  </si>
  <si>
    <t>Incluye Fe+2 y Fe+3</t>
  </si>
  <si>
    <t>Libre</t>
  </si>
  <si>
    <t>pH</t>
  </si>
  <si>
    <t>ORP</t>
  </si>
  <si>
    <t>Ambiente</t>
  </si>
  <si>
    <t>Columna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</si>
  <si>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</si>
  <si>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</si>
  <si>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</si>
  <si>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</si>
  <si>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</si>
  <si>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</si>
  <si>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</si>
  <si>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</si>
  <si>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</si>
  <si>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</si>
  <si>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Curado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</si>
  <si>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</si>
  <si>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</si>
  <si>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</si>
  <si>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 xml:space="preserve"> Cabeza Ensayada (%)</t>
  </si>
  <si>
    <t>Ensaye del Residuo (%)</t>
  </si>
  <si>
    <t>Humedad del Mineral (Como se recibió) %</t>
  </si>
  <si>
    <t>Solución Adicionada en la Aglomeración (L)</t>
  </si>
  <si>
    <t>Peso del Mineral antes de la Aglomeración (kg)</t>
  </si>
  <si>
    <t>Peso del Mineral Aglomerado (kg)</t>
  </si>
  <si>
    <t>Humedad Inicial (Incluye el ácido añadido)</t>
  </si>
  <si>
    <t>Peso Inicial del Mineral Humedo (kg)</t>
  </si>
  <si>
    <t>Peso Inicial del Mineral Seco (kg)</t>
  </si>
  <si>
    <t>Altura Inicial del Mineral (m)</t>
  </si>
  <si>
    <t>Se cambia la solución de refino por el compósito 3M-5M</t>
  </si>
  <si>
    <t>*Densidad Bulk (kg/l)</t>
  </si>
  <si>
    <t>Altura Final del Mineral (m)</t>
  </si>
  <si>
    <t>Peso del Residuo Humedo (kg)</t>
  </si>
  <si>
    <t>Peso del Residuo Seco (kg)</t>
  </si>
  <si>
    <t>Volumen Drenado (l)</t>
  </si>
  <si>
    <t>Compactación (%)</t>
  </si>
  <si>
    <t>* Mineral seco entre el volumen de la columna.</t>
  </si>
  <si>
    <t>Se cambia la solución de refino por el acumulado total de la TBCM-3.</t>
  </si>
  <si>
    <t xml:space="preserve"> </t>
  </si>
  <si>
    <t>eq</t>
  </si>
  <si>
    <t>Se cambia nueva solución</t>
  </si>
  <si>
    <t>*Electrodo de Plata/Cloruro de Plata (Ag/AgCl)</t>
  </si>
  <si>
    <t>Litros total</t>
  </si>
  <si>
    <t>Lavado y drenado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</si>
</sst>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"/>
    <numFmt numFmtId="168" formatCode="0.0000000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40C28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0" fontId="2" fillId="0" borderId="0" xfId="0" applyNumberFormat="1" applyFont="1" applyAlignment="1">
      <alignment horizontal="left"/>
    </xf>
    <xf numFmtId="164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center" vertical="center"/>
    </xf>
    <xf numFmtId="166" fontId="2" fillId="0" borderId="0" xfId="0" applyNumberFormat="1" applyFont="1"/>
    <xf numFmtId="1" fontId="2" fillId="0" borderId="0" xfId="0" applyNumberFormat="1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2" fillId="0" borderId="0" xfId="0" applyNumberFormat="1" applyFont="1"/>
    <xf numFmtId="0" fontId="6" fillId="0" borderId="0" xfId="0" applyFont="1"/>
    <xf numFmtId="0" fontId="2" fillId="0" borderId="7" xfId="0" applyFont="1" applyBorder="1"/>
    <xf numFmtId="164" fontId="2" fillId="0" borderId="8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64" fontId="2" fillId="0" borderId="4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4" fillId="0" borderId="0" xfId="0" applyFont="1" applyAlignment="1">
      <alignment vertic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2" borderId="0" xfId="0" applyFont="1" applyFill="1"/>
    <xf numFmtId="167" fontId="2" fillId="0" borderId="0" xfId="0" applyNumberFormat="1" applyFont="1"/>
    <xf numFmtId="168" fontId="2" fillId="0" borderId="0" xfId="0" applyNumberFormat="1" applyFont="1"/>
    <xf numFmtId="0" fontId="2" fillId="3" borderId="0" xfId="0" applyFont="1" applyFill="1"/>
    <xf numFmtId="0" fontId="0" fillId="3" borderId="0" xfId="0" applyFill="1"/>
    <xf numFmtId="2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2" fontId="4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0" fontId="1" fillId="0" borderId="1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0" fillId="0" borderId="11" xfId="0" applyBorder="1"/>
    <xf numFmtId="0" fontId="11" fillId="0" borderId="0" xfId="0" applyFont="1"/>
    <xf numFmtId="0" fontId="2" fillId="0" borderId="13" xfId="0" applyFont="1" applyBorder="1"/>
    <xf numFmtId="1" fontId="2" fillId="0" borderId="13" xfId="0" applyNumberFormat="1" applyFont="1" applyBorder="1"/>
    <xf numFmtId="0" fontId="2" fillId="0" borderId="14" xfId="0" applyFont="1" applyBorder="1"/>
    <xf numFmtId="0" fontId="4" fillId="0" borderId="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/>
    <xf numFmtId="0" fontId="4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6" xfId="0" applyFont="1" applyBorder="1"/>
    <xf numFmtId="0" fontId="2" fillId="0" borderId="23" xfId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2" xfId="0" applyFont="1" applyBorder="1"/>
    <xf numFmtId="2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164" fontId="9" fillId="0" borderId="21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left"/>
    </xf>
    <xf numFmtId="164" fontId="2" fillId="0" borderId="16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" fontId="2" fillId="0" borderId="29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2" fontId="14" fillId="0" borderId="0" xfId="0" applyNumberFormat="1" applyFont="1" applyAlignment="1">
      <alignment horizontal="center"/>
    </xf>
    <xf numFmtId="1" fontId="4" fillId="0" borderId="0" xfId="0" applyNumberFormat="1" applyFont="1"/>
    <xf numFmtId="2" fontId="2" fillId="0" borderId="16" xfId="0" applyNumberFormat="1" applyFont="1" applyBorder="1" applyAlignment="1">
      <alignment horizontal="center"/>
    </xf>
    <xf numFmtId="2" fontId="9" fillId="0" borderId="16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2" fillId="0" borderId="12" xfId="0" applyFont="1" applyBorder="1"/>
    <xf numFmtId="1" fontId="2" fillId="0" borderId="15" xfId="0" applyNumberFormat="1" applyFont="1" applyBorder="1" applyAlignment="1">
      <alignment horizontal="center"/>
    </xf>
    <xf numFmtId="1" fontId="2" fillId="0" borderId="29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30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/>
    </xf>
    <xf numFmtId="2" fontId="15" fillId="0" borderId="7" xfId="0" applyNumberFormat="1" applyFont="1" applyBorder="1" applyAlignment="1">
      <alignment horizontal="center"/>
    </xf>
    <xf numFmtId="2" fontId="15" fillId="0" borderId="8" xfId="0" applyNumberFormat="1" applyFont="1" applyBorder="1" applyAlignment="1">
      <alignment horizontal="center"/>
    </xf>
    <xf numFmtId="2" fontId="15" fillId="0" borderId="20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2" fontId="16" fillId="0" borderId="0" xfId="0" applyNumberFormat="1" applyFont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17" fillId="0" borderId="0" xfId="0" applyFont="1"/>
    <xf numFmtId="1" fontId="2" fillId="3" borderId="0" xfId="0" applyNumberFormat="1" applyFont="1" applyFill="1"/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left"/>
    </xf>
    <xf numFmtId="0" fontId="2" fillId="3" borderId="16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29" xfId="0" applyNumberFormat="1" applyFont="1" applyFill="1" applyBorder="1" applyAlignment="1">
      <alignment horizontal="center" vertical="center"/>
    </xf>
    <xf numFmtId="2" fontId="9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30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18" fillId="0" borderId="0" xfId="0" applyNumberFormat="1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1" fontId="2" fillId="6" borderId="0" xfId="0" applyNumberFormat="1" applyFont="1" applyFill="1"/>
    <xf numFmtId="18" fontId="2" fillId="6" borderId="2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 vertical="center"/>
    </xf>
    <xf numFmtId="1" fontId="2" fillId="6" borderId="15" xfId="0" applyNumberFormat="1" applyFont="1" applyFill="1" applyBorder="1" applyAlignment="1">
      <alignment horizontal="left"/>
    </xf>
    <xf numFmtId="0" fontId="2" fillId="6" borderId="16" xfId="0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164" fontId="2" fillId="6" borderId="16" xfId="0" applyNumberFormat="1" applyFont="1" applyFill="1" applyBorder="1" applyAlignment="1">
      <alignment horizontal="center"/>
    </xf>
    <xf numFmtId="1" fontId="2" fillId="6" borderId="29" xfId="0" applyNumberFormat="1" applyFont="1" applyFill="1" applyBorder="1" applyAlignment="1">
      <alignment horizontal="center" vertical="center"/>
    </xf>
    <xf numFmtId="2" fontId="9" fillId="6" borderId="2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" fontId="2" fillId="6" borderId="30" xfId="0" applyNumberFormat="1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0" fontId="0" fillId="6" borderId="0" xfId="0" applyFill="1"/>
    <xf numFmtId="0" fontId="5" fillId="0" borderId="0" xfId="0" applyFont="1"/>
    <xf numFmtId="164" fontId="5" fillId="0" borderId="0" xfId="0" applyNumberFormat="1" applyFont="1" applyAlignment="1">
      <alignment horizontal="center"/>
    </xf>
    <xf numFmtId="1" fontId="2" fillId="3" borderId="15" xfId="0" applyNumberFormat="1" applyFont="1" applyFill="1" applyBorder="1" applyAlignment="1">
      <alignment horizontal="center"/>
    </xf>
    <xf numFmtId="1" fontId="2" fillId="6" borderId="15" xfId="0" applyNumberFormat="1" applyFont="1" applyFill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1" fontId="2" fillId="6" borderId="29" xfId="0" applyNumberFormat="1" applyFont="1" applyFill="1" applyBorder="1" applyAlignment="1">
      <alignment horizontal="center"/>
    </xf>
    <xf numFmtId="2" fontId="9" fillId="6" borderId="2" xfId="0" applyNumberFormat="1" applyFont="1" applyFill="1" applyBorder="1" applyAlignment="1">
      <alignment horizontal="center"/>
    </xf>
    <xf numFmtId="1" fontId="2" fillId="6" borderId="30" xfId="0" applyNumberFormat="1" applyFont="1" applyFill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1" fontId="2" fillId="0" borderId="30" xfId="0" applyNumberFormat="1" applyFont="1" applyBorder="1" applyAlignment="1">
      <alignment horizontal="center"/>
    </xf>
    <xf numFmtId="1" fontId="2" fillId="3" borderId="29" xfId="0" applyNumberFormat="1" applyFont="1" applyFill="1" applyBorder="1" applyAlignment="1">
      <alignment horizontal="center"/>
    </xf>
    <xf numFmtId="2" fontId="9" fillId="3" borderId="2" xfId="0" applyNumberFormat="1" applyFont="1" applyFill="1" applyBorder="1" applyAlignment="1">
      <alignment horizontal="center"/>
    </xf>
    <xf numFmtId="1" fontId="2" fillId="3" borderId="30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>
      <alignment horizontal="center"/>
    </xf>
    <xf numFmtId="2" fontId="2" fillId="6" borderId="16" xfId="0" applyNumberFormat="1" applyFont="1" applyFill="1" applyBorder="1" applyAlignment="1">
      <alignment horizontal="center"/>
    </xf>
    <xf numFmtId="164" fontId="9" fillId="6" borderId="21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/>
    </xf>
    <xf numFmtId="0" fontId="2" fillId="4" borderId="0" xfId="0" applyFont="1" applyFill="1"/>
    <xf numFmtId="18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15" xfId="0" applyNumberFormat="1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" fontId="2" fillId="4" borderId="29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0" xfId="0" applyFill="1"/>
    <xf numFmtId="164" fontId="9" fillId="6" borderId="10" xfId="0" applyNumberFormat="1" applyFont="1" applyFill="1" applyBorder="1" applyAlignment="1">
      <alignment horizontal="center" vertical="center"/>
    </xf>
    <xf numFmtId="164" fontId="9" fillId="3" borderId="21" xfId="0" applyNumberFormat="1" applyFont="1" applyFill="1" applyBorder="1" applyAlignment="1">
      <alignment horizontal="center" vertical="center"/>
    </xf>
    <xf numFmtId="164" fontId="9" fillId="3" borderId="10" xfId="0" applyNumberFormat="1" applyFont="1" applyFill="1" applyBorder="1" applyAlignment="1">
      <alignment horizontal="center" vertical="center"/>
    </xf>
    <xf numFmtId="164" fontId="9" fillId="6" borderId="16" xfId="0" applyNumberFormat="1" applyFont="1" applyFill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164" fontId="9" fillId="3" borderId="16" xfId="0" applyNumberFormat="1" applyFont="1" applyFill="1" applyBorder="1" applyAlignment="1">
      <alignment horizontal="center"/>
    </xf>
    <xf numFmtId="1" fontId="2" fillId="6" borderId="16" xfId="0" applyNumberFormat="1" applyFont="1" applyFill="1" applyBorder="1" applyAlignment="1">
      <alignment horizontal="center"/>
    </xf>
    <xf numFmtId="2" fontId="2" fillId="7" borderId="16" xfId="0" applyNumberFormat="1" applyFont="1" applyFill="1" applyBorder="1" applyAlignment="1">
      <alignment horizontal="center"/>
    </xf>
    <xf numFmtId="164" fontId="2" fillId="7" borderId="16" xfId="0" applyNumberFormat="1" applyFont="1" applyFill="1" applyBorder="1" applyAlignment="1">
      <alignment horizontal="center"/>
    </xf>
    <xf numFmtId="2" fontId="2" fillId="7" borderId="2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5" fillId="0" borderId="0" xfId="0" applyNumberFormat="1" applyFont="1"/>
    <xf numFmtId="2" fontId="5" fillId="0" borderId="0" xfId="0" applyNumberFormat="1" applyFont="1"/>
  </cellXfs>
  <cellStyles count="2">
    <cellStyle name="Normal" xfId="0" builtinId="0"/>
    <cellStyle name="Normal 2" xfId="1" xr:uid="{28A45383-FBFC-4B3D-8FF2-729005EEC9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hartsheet" Target="chartsheets/sheet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/>
              <a:t>pH  y ORP vs Tiempo
TBCM -</a:t>
            </a:r>
            <a:r>
              <a:rPr lang="es-PE" sz="1200" baseline="0"/>
              <a:t> </a:t>
            </a:r>
            <a:r>
              <a:rPr lang="es-PE" sz="1200"/>
              <a:t>11 Col. 1 Lix</a:t>
            </a:r>
          </a:p>
        </c:rich>
      </c:tx>
      <c:layout>
        <c:manualLayout>
          <c:xMode val="edge"/>
          <c:yMode val="edge"/>
          <c:x val="0.40964414385110115"/>
          <c:y val="4.86987423506187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9.1352592994841247E-2"/>
          <c:y val="0.15371621621621653"/>
          <c:w val="0.81108867770839099"/>
          <c:h val="0.67398648648648818"/>
        </c:manualLayout>
      </c:layou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MIXTO!$F$35:$F$238</c:f>
              <c:numCache>
                <c:formatCode>General</c:formatCode>
                <c:ptCount val="20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</c:numCache>
            </c:numRef>
          </c:xVal>
          <c:yVal>
            <c:numRef>
              <c:f>MIXTO!$I$35:$I$238</c:f>
              <c:numCache>
                <c:formatCode>0.0</c:formatCode>
                <c:ptCount val="204"/>
                <c:pt idx="0">
                  <c:v>2.4300000000000002</c:v>
                </c:pt>
                <c:pt idx="1">
                  <c:v>2.42</c:v>
                </c:pt>
                <c:pt idx="2">
                  <c:v>2.58</c:v>
                </c:pt>
                <c:pt idx="3">
                  <c:v>2.62</c:v>
                </c:pt>
                <c:pt idx="4">
                  <c:v>2.65</c:v>
                </c:pt>
                <c:pt idx="5">
                  <c:v>2.62</c:v>
                </c:pt>
                <c:pt idx="6">
                  <c:v>2.5</c:v>
                </c:pt>
                <c:pt idx="7">
                  <c:v>2.52</c:v>
                </c:pt>
                <c:pt idx="8">
                  <c:v>2.4700000000000002</c:v>
                </c:pt>
                <c:pt idx="9">
                  <c:v>2.4</c:v>
                </c:pt>
                <c:pt idx="10">
                  <c:v>2.36</c:v>
                </c:pt>
                <c:pt idx="11">
                  <c:v>2.3199999999999998</c:v>
                </c:pt>
                <c:pt idx="12">
                  <c:v>2.2799999999999998</c:v>
                </c:pt>
                <c:pt idx="13">
                  <c:v>2.25</c:v>
                </c:pt>
                <c:pt idx="14">
                  <c:v>2.2200000000000002</c:v>
                </c:pt>
                <c:pt idx="15">
                  <c:v>2.2000000000000002</c:v>
                </c:pt>
                <c:pt idx="16">
                  <c:v>2.17</c:v>
                </c:pt>
                <c:pt idx="17">
                  <c:v>2.14</c:v>
                </c:pt>
                <c:pt idx="18">
                  <c:v>2.13</c:v>
                </c:pt>
                <c:pt idx="19">
                  <c:v>2.11</c:v>
                </c:pt>
                <c:pt idx="20">
                  <c:v>2.09</c:v>
                </c:pt>
                <c:pt idx="21">
                  <c:v>2.06</c:v>
                </c:pt>
                <c:pt idx="22">
                  <c:v>2.0499999999999998</c:v>
                </c:pt>
                <c:pt idx="23">
                  <c:v>2.0299999999999998</c:v>
                </c:pt>
                <c:pt idx="24">
                  <c:v>2.0099999999999998</c:v>
                </c:pt>
                <c:pt idx="25">
                  <c:v>2.04</c:v>
                </c:pt>
                <c:pt idx="26">
                  <c:v>2.02</c:v>
                </c:pt>
                <c:pt idx="27">
                  <c:v>1.99</c:v>
                </c:pt>
                <c:pt idx="28">
                  <c:v>2.0099999999999998</c:v>
                </c:pt>
                <c:pt idx="29">
                  <c:v>1.98</c:v>
                </c:pt>
                <c:pt idx="30">
                  <c:v>1.95</c:v>
                </c:pt>
                <c:pt idx="31">
                  <c:v>1.97</c:v>
                </c:pt>
                <c:pt idx="32">
                  <c:v>1.76</c:v>
                </c:pt>
                <c:pt idx="33">
                  <c:v>1.8</c:v>
                </c:pt>
                <c:pt idx="34">
                  <c:v>1.93</c:v>
                </c:pt>
                <c:pt idx="35">
                  <c:v>1.9</c:v>
                </c:pt>
                <c:pt idx="36">
                  <c:v>1.92</c:v>
                </c:pt>
                <c:pt idx="37">
                  <c:v>1.94</c:v>
                </c:pt>
                <c:pt idx="38">
                  <c:v>1.95</c:v>
                </c:pt>
                <c:pt idx="39">
                  <c:v>1.98</c:v>
                </c:pt>
                <c:pt idx="40">
                  <c:v>2</c:v>
                </c:pt>
                <c:pt idx="41">
                  <c:v>2.04</c:v>
                </c:pt>
                <c:pt idx="42">
                  <c:v>2</c:v>
                </c:pt>
                <c:pt idx="43">
                  <c:v>2.0099999999999998</c:v>
                </c:pt>
                <c:pt idx="44">
                  <c:v>2.0499999999999998</c:v>
                </c:pt>
                <c:pt idx="45">
                  <c:v>2.0299999999999998</c:v>
                </c:pt>
                <c:pt idx="46">
                  <c:v>2.0099999999999998</c:v>
                </c:pt>
                <c:pt idx="47">
                  <c:v>2.0299999999999998</c:v>
                </c:pt>
                <c:pt idx="48">
                  <c:v>2.0099999999999998</c:v>
                </c:pt>
                <c:pt idx="49">
                  <c:v>2.04</c:v>
                </c:pt>
                <c:pt idx="50">
                  <c:v>2.06</c:v>
                </c:pt>
                <c:pt idx="51">
                  <c:v>2.04</c:v>
                </c:pt>
                <c:pt idx="52">
                  <c:v>2.02</c:v>
                </c:pt>
                <c:pt idx="53">
                  <c:v>2.0299999999999998</c:v>
                </c:pt>
                <c:pt idx="54">
                  <c:v>2</c:v>
                </c:pt>
                <c:pt idx="55">
                  <c:v>1.98</c:v>
                </c:pt>
                <c:pt idx="56">
                  <c:v>2</c:v>
                </c:pt>
                <c:pt idx="57">
                  <c:v>1.98</c:v>
                </c:pt>
                <c:pt idx="58">
                  <c:v>1.96</c:v>
                </c:pt>
                <c:pt idx="59">
                  <c:v>1.93</c:v>
                </c:pt>
                <c:pt idx="60">
                  <c:v>1.9</c:v>
                </c:pt>
                <c:pt idx="61">
                  <c:v>1.88</c:v>
                </c:pt>
                <c:pt idx="62">
                  <c:v>1.89</c:v>
                </c:pt>
                <c:pt idx="63">
                  <c:v>1.91</c:v>
                </c:pt>
                <c:pt idx="64">
                  <c:v>1.89</c:v>
                </c:pt>
                <c:pt idx="65">
                  <c:v>1.87</c:v>
                </c:pt>
                <c:pt idx="66">
                  <c:v>1.89</c:v>
                </c:pt>
                <c:pt idx="67">
                  <c:v>1.86</c:v>
                </c:pt>
                <c:pt idx="68">
                  <c:v>1.85</c:v>
                </c:pt>
                <c:pt idx="69">
                  <c:v>1.84</c:v>
                </c:pt>
                <c:pt idx="70">
                  <c:v>1.82</c:v>
                </c:pt>
                <c:pt idx="71">
                  <c:v>1.79</c:v>
                </c:pt>
                <c:pt idx="72">
                  <c:v>1.78</c:v>
                </c:pt>
                <c:pt idx="73">
                  <c:v>1.79</c:v>
                </c:pt>
                <c:pt idx="74">
                  <c:v>1.81</c:v>
                </c:pt>
                <c:pt idx="75">
                  <c:v>1.79</c:v>
                </c:pt>
                <c:pt idx="76">
                  <c:v>1.78</c:v>
                </c:pt>
                <c:pt idx="77">
                  <c:v>1.78</c:v>
                </c:pt>
                <c:pt idx="78">
                  <c:v>1.8</c:v>
                </c:pt>
                <c:pt idx="79">
                  <c:v>1.81</c:v>
                </c:pt>
                <c:pt idx="80">
                  <c:v>1.82</c:v>
                </c:pt>
                <c:pt idx="81">
                  <c:v>1.8</c:v>
                </c:pt>
                <c:pt idx="82">
                  <c:v>1.81</c:v>
                </c:pt>
                <c:pt idx="83">
                  <c:v>1.82</c:v>
                </c:pt>
                <c:pt idx="84">
                  <c:v>1.83</c:v>
                </c:pt>
                <c:pt idx="85">
                  <c:v>1.86</c:v>
                </c:pt>
                <c:pt idx="86">
                  <c:v>1.87</c:v>
                </c:pt>
                <c:pt idx="87">
                  <c:v>1.88</c:v>
                </c:pt>
                <c:pt idx="88">
                  <c:v>1.89</c:v>
                </c:pt>
                <c:pt idx="89">
                  <c:v>1.9</c:v>
                </c:pt>
                <c:pt idx="90">
                  <c:v>1.89</c:v>
                </c:pt>
                <c:pt idx="91">
                  <c:v>1.9</c:v>
                </c:pt>
                <c:pt idx="92">
                  <c:v>1.91</c:v>
                </c:pt>
                <c:pt idx="93">
                  <c:v>1.92</c:v>
                </c:pt>
                <c:pt idx="94">
                  <c:v>1.91</c:v>
                </c:pt>
                <c:pt idx="95">
                  <c:v>1.9</c:v>
                </c:pt>
                <c:pt idx="96">
                  <c:v>1.89</c:v>
                </c:pt>
                <c:pt idx="97">
                  <c:v>1.87</c:v>
                </c:pt>
                <c:pt idx="98">
                  <c:v>1.88</c:v>
                </c:pt>
                <c:pt idx="99">
                  <c:v>1.85</c:v>
                </c:pt>
                <c:pt idx="100">
                  <c:v>1.84</c:v>
                </c:pt>
                <c:pt idx="101">
                  <c:v>1.82</c:v>
                </c:pt>
                <c:pt idx="102">
                  <c:v>1.84</c:v>
                </c:pt>
                <c:pt idx="103">
                  <c:v>1.83</c:v>
                </c:pt>
                <c:pt idx="104">
                  <c:v>1.85</c:v>
                </c:pt>
                <c:pt idx="105">
                  <c:v>1.83</c:v>
                </c:pt>
                <c:pt idx="106">
                  <c:v>1.84</c:v>
                </c:pt>
                <c:pt idx="107">
                  <c:v>1.85</c:v>
                </c:pt>
                <c:pt idx="108">
                  <c:v>1.87</c:v>
                </c:pt>
                <c:pt idx="109">
                  <c:v>1.89</c:v>
                </c:pt>
                <c:pt idx="110">
                  <c:v>1.88</c:v>
                </c:pt>
                <c:pt idx="111">
                  <c:v>1.85</c:v>
                </c:pt>
                <c:pt idx="112">
                  <c:v>1.83</c:v>
                </c:pt>
                <c:pt idx="113">
                  <c:v>1.81</c:v>
                </c:pt>
                <c:pt idx="114">
                  <c:v>1.8</c:v>
                </c:pt>
                <c:pt idx="115">
                  <c:v>1.8</c:v>
                </c:pt>
                <c:pt idx="116">
                  <c:v>1.78</c:v>
                </c:pt>
                <c:pt idx="117">
                  <c:v>1.8</c:v>
                </c:pt>
                <c:pt idx="118">
                  <c:v>1.79</c:v>
                </c:pt>
                <c:pt idx="119">
                  <c:v>1.81</c:v>
                </c:pt>
                <c:pt idx="120">
                  <c:v>1.79</c:v>
                </c:pt>
                <c:pt idx="121">
                  <c:v>1.8</c:v>
                </c:pt>
                <c:pt idx="122">
                  <c:v>1.8</c:v>
                </c:pt>
                <c:pt idx="123">
                  <c:v>1.79</c:v>
                </c:pt>
                <c:pt idx="124">
                  <c:v>1.79</c:v>
                </c:pt>
                <c:pt idx="125">
                  <c:v>1.78</c:v>
                </c:pt>
                <c:pt idx="126">
                  <c:v>1.76</c:v>
                </c:pt>
                <c:pt idx="127">
                  <c:v>1.78</c:v>
                </c:pt>
                <c:pt idx="128">
                  <c:v>1.79</c:v>
                </c:pt>
                <c:pt idx="129">
                  <c:v>1.81</c:v>
                </c:pt>
                <c:pt idx="130">
                  <c:v>1.83</c:v>
                </c:pt>
                <c:pt idx="131">
                  <c:v>1.85</c:v>
                </c:pt>
                <c:pt idx="132">
                  <c:v>1.88</c:v>
                </c:pt>
                <c:pt idx="133">
                  <c:v>1.85</c:v>
                </c:pt>
                <c:pt idx="134">
                  <c:v>1.84</c:v>
                </c:pt>
                <c:pt idx="135">
                  <c:v>1.83</c:v>
                </c:pt>
                <c:pt idx="136">
                  <c:v>1.81</c:v>
                </c:pt>
                <c:pt idx="137">
                  <c:v>1.8029999999999999</c:v>
                </c:pt>
                <c:pt idx="138">
                  <c:v>1.81</c:v>
                </c:pt>
                <c:pt idx="139">
                  <c:v>1.82</c:v>
                </c:pt>
                <c:pt idx="140">
                  <c:v>1.77</c:v>
                </c:pt>
                <c:pt idx="141">
                  <c:v>1.76</c:v>
                </c:pt>
                <c:pt idx="142">
                  <c:v>1.75</c:v>
                </c:pt>
                <c:pt idx="143">
                  <c:v>1.75</c:v>
                </c:pt>
                <c:pt idx="144">
                  <c:v>1.74</c:v>
                </c:pt>
                <c:pt idx="145">
                  <c:v>1.76</c:v>
                </c:pt>
                <c:pt idx="146">
                  <c:v>1.75</c:v>
                </c:pt>
                <c:pt idx="147">
                  <c:v>1.77</c:v>
                </c:pt>
                <c:pt idx="148">
                  <c:v>1.79</c:v>
                </c:pt>
                <c:pt idx="149">
                  <c:v>1.81</c:v>
                </c:pt>
                <c:pt idx="150">
                  <c:v>1.8</c:v>
                </c:pt>
                <c:pt idx="151">
                  <c:v>1.79</c:v>
                </c:pt>
                <c:pt idx="152">
                  <c:v>1.78</c:v>
                </c:pt>
                <c:pt idx="153">
                  <c:v>1.8</c:v>
                </c:pt>
                <c:pt idx="154">
                  <c:v>1.92</c:v>
                </c:pt>
                <c:pt idx="155">
                  <c:v>1.9</c:v>
                </c:pt>
                <c:pt idx="156">
                  <c:v>1.9</c:v>
                </c:pt>
                <c:pt idx="157">
                  <c:v>1.89</c:v>
                </c:pt>
                <c:pt idx="158">
                  <c:v>1.87</c:v>
                </c:pt>
                <c:pt idx="159">
                  <c:v>1.85</c:v>
                </c:pt>
                <c:pt idx="160">
                  <c:v>1.83</c:v>
                </c:pt>
                <c:pt idx="161">
                  <c:v>1.84</c:v>
                </c:pt>
                <c:pt idx="162">
                  <c:v>1.85</c:v>
                </c:pt>
                <c:pt idx="163">
                  <c:v>1.84</c:v>
                </c:pt>
                <c:pt idx="164">
                  <c:v>1.86</c:v>
                </c:pt>
                <c:pt idx="165">
                  <c:v>1.87</c:v>
                </c:pt>
                <c:pt idx="166">
                  <c:v>1.85</c:v>
                </c:pt>
                <c:pt idx="167">
                  <c:v>1.88</c:v>
                </c:pt>
                <c:pt idx="168">
                  <c:v>1.86</c:v>
                </c:pt>
                <c:pt idx="169">
                  <c:v>1.84</c:v>
                </c:pt>
                <c:pt idx="170">
                  <c:v>1.81</c:v>
                </c:pt>
                <c:pt idx="171">
                  <c:v>1.8</c:v>
                </c:pt>
                <c:pt idx="172">
                  <c:v>1.78</c:v>
                </c:pt>
                <c:pt idx="173">
                  <c:v>1.8</c:v>
                </c:pt>
                <c:pt idx="174">
                  <c:v>1.79</c:v>
                </c:pt>
                <c:pt idx="175">
                  <c:v>1.81</c:v>
                </c:pt>
                <c:pt idx="176">
                  <c:v>1.83</c:v>
                </c:pt>
                <c:pt idx="177">
                  <c:v>1.84</c:v>
                </c:pt>
                <c:pt idx="178">
                  <c:v>1.86</c:v>
                </c:pt>
                <c:pt idx="179">
                  <c:v>1.85</c:v>
                </c:pt>
                <c:pt idx="180">
                  <c:v>1.8</c:v>
                </c:pt>
                <c:pt idx="181">
                  <c:v>1.79</c:v>
                </c:pt>
                <c:pt idx="182">
                  <c:v>1.77</c:v>
                </c:pt>
                <c:pt idx="183">
                  <c:v>1.76</c:v>
                </c:pt>
                <c:pt idx="184">
                  <c:v>1.75</c:v>
                </c:pt>
                <c:pt idx="185">
                  <c:v>1.72</c:v>
                </c:pt>
                <c:pt idx="186">
                  <c:v>1.7</c:v>
                </c:pt>
                <c:pt idx="187">
                  <c:v>1.68</c:v>
                </c:pt>
                <c:pt idx="188">
                  <c:v>1.67</c:v>
                </c:pt>
                <c:pt idx="189">
                  <c:v>1.65</c:v>
                </c:pt>
                <c:pt idx="190">
                  <c:v>1.66</c:v>
                </c:pt>
                <c:pt idx="191">
                  <c:v>1.65</c:v>
                </c:pt>
                <c:pt idx="192">
                  <c:v>1.66</c:v>
                </c:pt>
                <c:pt idx="193">
                  <c:v>1.68</c:v>
                </c:pt>
                <c:pt idx="194">
                  <c:v>1.7</c:v>
                </c:pt>
                <c:pt idx="195">
                  <c:v>1.72</c:v>
                </c:pt>
                <c:pt idx="196">
                  <c:v>1.74</c:v>
                </c:pt>
                <c:pt idx="197">
                  <c:v>1.73</c:v>
                </c:pt>
                <c:pt idx="198">
                  <c:v>1.75</c:v>
                </c:pt>
                <c:pt idx="199">
                  <c:v>1.77</c:v>
                </c:pt>
                <c:pt idx="200">
                  <c:v>1.78</c:v>
                </c:pt>
                <c:pt idx="201">
                  <c:v>1.82</c:v>
                </c:pt>
                <c:pt idx="202">
                  <c:v>1.79</c:v>
                </c:pt>
                <c:pt idx="203">
                  <c:v>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D-4C22-BC57-3B4CEB91F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101248"/>
        <c:axId val="-196106144"/>
      </c:scatterChart>
      <c:scatterChart>
        <c:scatterStyle val="smoothMarker"/>
        <c:varyColors val="0"/>
        <c:ser>
          <c:idx val="1"/>
          <c:order val="1"/>
          <c:tx>
            <c:v>ORP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MIXTO!$F$35:$F$238</c:f>
              <c:numCache>
                <c:formatCode>General</c:formatCode>
                <c:ptCount val="20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</c:numCache>
            </c:numRef>
          </c:xVal>
          <c:yVal>
            <c:numRef>
              <c:f>MIXTO!$J$35:$J$238</c:f>
              <c:numCache>
                <c:formatCode>General</c:formatCode>
                <c:ptCount val="204"/>
                <c:pt idx="0">
                  <c:v>289</c:v>
                </c:pt>
                <c:pt idx="1">
                  <c:v>298</c:v>
                </c:pt>
                <c:pt idx="2">
                  <c:v>300</c:v>
                </c:pt>
                <c:pt idx="3">
                  <c:v>299</c:v>
                </c:pt>
                <c:pt idx="4">
                  <c:v>305</c:v>
                </c:pt>
                <c:pt idx="5">
                  <c:v>318</c:v>
                </c:pt>
                <c:pt idx="6">
                  <c:v>330</c:v>
                </c:pt>
                <c:pt idx="7">
                  <c:v>342</c:v>
                </c:pt>
                <c:pt idx="8">
                  <c:v>353</c:v>
                </c:pt>
                <c:pt idx="9">
                  <c:v>362</c:v>
                </c:pt>
                <c:pt idx="10">
                  <c:v>368</c:v>
                </c:pt>
                <c:pt idx="11">
                  <c:v>370</c:v>
                </c:pt>
                <c:pt idx="12">
                  <c:v>374</c:v>
                </c:pt>
                <c:pt idx="13">
                  <c:v>376</c:v>
                </c:pt>
                <c:pt idx="14">
                  <c:v>375</c:v>
                </c:pt>
                <c:pt idx="15">
                  <c:v>376</c:v>
                </c:pt>
                <c:pt idx="16">
                  <c:v>379</c:v>
                </c:pt>
                <c:pt idx="17">
                  <c:v>383</c:v>
                </c:pt>
                <c:pt idx="18">
                  <c:v>387</c:v>
                </c:pt>
                <c:pt idx="19">
                  <c:v>392</c:v>
                </c:pt>
                <c:pt idx="20">
                  <c:v>399</c:v>
                </c:pt>
                <c:pt idx="21">
                  <c:v>400</c:v>
                </c:pt>
                <c:pt idx="22">
                  <c:v>401</c:v>
                </c:pt>
                <c:pt idx="23">
                  <c:v>402</c:v>
                </c:pt>
                <c:pt idx="24">
                  <c:v>404</c:v>
                </c:pt>
                <c:pt idx="25">
                  <c:v>403</c:v>
                </c:pt>
                <c:pt idx="26">
                  <c:v>406</c:v>
                </c:pt>
                <c:pt idx="27">
                  <c:v>408</c:v>
                </c:pt>
                <c:pt idx="28">
                  <c:v>408</c:v>
                </c:pt>
                <c:pt idx="29">
                  <c:v>407</c:v>
                </c:pt>
                <c:pt idx="30">
                  <c:v>406</c:v>
                </c:pt>
                <c:pt idx="31">
                  <c:v>407</c:v>
                </c:pt>
                <c:pt idx="32">
                  <c:v>409</c:v>
                </c:pt>
                <c:pt idx="33">
                  <c:v>410</c:v>
                </c:pt>
                <c:pt idx="34">
                  <c:v>409</c:v>
                </c:pt>
                <c:pt idx="35">
                  <c:v>410</c:v>
                </c:pt>
                <c:pt idx="36">
                  <c:v>410</c:v>
                </c:pt>
                <c:pt idx="37">
                  <c:v>408</c:v>
                </c:pt>
                <c:pt idx="38">
                  <c:v>404</c:v>
                </c:pt>
                <c:pt idx="39">
                  <c:v>400</c:v>
                </c:pt>
                <c:pt idx="40">
                  <c:v>398</c:v>
                </c:pt>
                <c:pt idx="41">
                  <c:v>400</c:v>
                </c:pt>
                <c:pt idx="42">
                  <c:v>404</c:v>
                </c:pt>
                <c:pt idx="43">
                  <c:v>406</c:v>
                </c:pt>
                <c:pt idx="44">
                  <c:v>412</c:v>
                </c:pt>
                <c:pt idx="45">
                  <c:v>413</c:v>
                </c:pt>
                <c:pt idx="46">
                  <c:v>415</c:v>
                </c:pt>
                <c:pt idx="47">
                  <c:v>416</c:v>
                </c:pt>
                <c:pt idx="48">
                  <c:v>420</c:v>
                </c:pt>
                <c:pt idx="49">
                  <c:v>418</c:v>
                </c:pt>
                <c:pt idx="50">
                  <c:v>419</c:v>
                </c:pt>
                <c:pt idx="51">
                  <c:v>422</c:v>
                </c:pt>
                <c:pt idx="52">
                  <c:v>425</c:v>
                </c:pt>
                <c:pt idx="53">
                  <c:v>426</c:v>
                </c:pt>
                <c:pt idx="54">
                  <c:v>429</c:v>
                </c:pt>
                <c:pt idx="55">
                  <c:v>427</c:v>
                </c:pt>
                <c:pt idx="56">
                  <c:v>429</c:v>
                </c:pt>
                <c:pt idx="57">
                  <c:v>431</c:v>
                </c:pt>
                <c:pt idx="58">
                  <c:v>431</c:v>
                </c:pt>
                <c:pt idx="59">
                  <c:v>433</c:v>
                </c:pt>
                <c:pt idx="60">
                  <c:v>434</c:v>
                </c:pt>
                <c:pt idx="61">
                  <c:v>433</c:v>
                </c:pt>
                <c:pt idx="62">
                  <c:v>432</c:v>
                </c:pt>
                <c:pt idx="63">
                  <c:v>432</c:v>
                </c:pt>
                <c:pt idx="64">
                  <c:v>434</c:v>
                </c:pt>
                <c:pt idx="65">
                  <c:v>435</c:v>
                </c:pt>
                <c:pt idx="66">
                  <c:v>435</c:v>
                </c:pt>
                <c:pt idx="67">
                  <c:v>436</c:v>
                </c:pt>
                <c:pt idx="68">
                  <c:v>435</c:v>
                </c:pt>
                <c:pt idx="69">
                  <c:v>433</c:v>
                </c:pt>
                <c:pt idx="70">
                  <c:v>436</c:v>
                </c:pt>
                <c:pt idx="71">
                  <c:v>439</c:v>
                </c:pt>
                <c:pt idx="72">
                  <c:v>442</c:v>
                </c:pt>
                <c:pt idx="73">
                  <c:v>444</c:v>
                </c:pt>
                <c:pt idx="74">
                  <c:v>443</c:v>
                </c:pt>
                <c:pt idx="75">
                  <c:v>444</c:v>
                </c:pt>
                <c:pt idx="76">
                  <c:v>443</c:v>
                </c:pt>
                <c:pt idx="77">
                  <c:v>446</c:v>
                </c:pt>
                <c:pt idx="78">
                  <c:v>445</c:v>
                </c:pt>
                <c:pt idx="79">
                  <c:v>444</c:v>
                </c:pt>
                <c:pt idx="80">
                  <c:v>446</c:v>
                </c:pt>
                <c:pt idx="81">
                  <c:v>448</c:v>
                </c:pt>
                <c:pt idx="82">
                  <c:v>447</c:v>
                </c:pt>
                <c:pt idx="83">
                  <c:v>446</c:v>
                </c:pt>
                <c:pt idx="84">
                  <c:v>446</c:v>
                </c:pt>
                <c:pt idx="85">
                  <c:v>442</c:v>
                </c:pt>
                <c:pt idx="86">
                  <c:v>439</c:v>
                </c:pt>
                <c:pt idx="87">
                  <c:v>436</c:v>
                </c:pt>
                <c:pt idx="88">
                  <c:v>435</c:v>
                </c:pt>
                <c:pt idx="89">
                  <c:v>434</c:v>
                </c:pt>
                <c:pt idx="90">
                  <c:v>436</c:v>
                </c:pt>
                <c:pt idx="91">
                  <c:v>435</c:v>
                </c:pt>
                <c:pt idx="92">
                  <c:v>435</c:v>
                </c:pt>
                <c:pt idx="93">
                  <c:v>434</c:v>
                </c:pt>
                <c:pt idx="94">
                  <c:v>435</c:v>
                </c:pt>
                <c:pt idx="95">
                  <c:v>437</c:v>
                </c:pt>
                <c:pt idx="96">
                  <c:v>437</c:v>
                </c:pt>
                <c:pt idx="97">
                  <c:v>436</c:v>
                </c:pt>
                <c:pt idx="98">
                  <c:v>438</c:v>
                </c:pt>
                <c:pt idx="99">
                  <c:v>440</c:v>
                </c:pt>
                <c:pt idx="100">
                  <c:v>441</c:v>
                </c:pt>
                <c:pt idx="101">
                  <c:v>440</c:v>
                </c:pt>
                <c:pt idx="102">
                  <c:v>439</c:v>
                </c:pt>
                <c:pt idx="103">
                  <c:v>440</c:v>
                </c:pt>
                <c:pt idx="104">
                  <c:v>438</c:v>
                </c:pt>
                <c:pt idx="105">
                  <c:v>441</c:v>
                </c:pt>
                <c:pt idx="106">
                  <c:v>440</c:v>
                </c:pt>
                <c:pt idx="107">
                  <c:v>439</c:v>
                </c:pt>
                <c:pt idx="108">
                  <c:v>440</c:v>
                </c:pt>
                <c:pt idx="109">
                  <c:v>442</c:v>
                </c:pt>
                <c:pt idx="110">
                  <c:v>445</c:v>
                </c:pt>
                <c:pt idx="111">
                  <c:v>449</c:v>
                </c:pt>
                <c:pt idx="112">
                  <c:v>451</c:v>
                </c:pt>
                <c:pt idx="113">
                  <c:v>453</c:v>
                </c:pt>
                <c:pt idx="114">
                  <c:v>453</c:v>
                </c:pt>
                <c:pt idx="115">
                  <c:v>452</c:v>
                </c:pt>
                <c:pt idx="116">
                  <c:v>453</c:v>
                </c:pt>
                <c:pt idx="117">
                  <c:v>451</c:v>
                </c:pt>
                <c:pt idx="118">
                  <c:v>450</c:v>
                </c:pt>
                <c:pt idx="119">
                  <c:v>448</c:v>
                </c:pt>
                <c:pt idx="120">
                  <c:v>449</c:v>
                </c:pt>
                <c:pt idx="121">
                  <c:v>448</c:v>
                </c:pt>
                <c:pt idx="122">
                  <c:v>447</c:v>
                </c:pt>
                <c:pt idx="123">
                  <c:v>448</c:v>
                </c:pt>
                <c:pt idx="124">
                  <c:v>447</c:v>
                </c:pt>
                <c:pt idx="125">
                  <c:v>448</c:v>
                </c:pt>
                <c:pt idx="126">
                  <c:v>449</c:v>
                </c:pt>
                <c:pt idx="127">
                  <c:v>448</c:v>
                </c:pt>
                <c:pt idx="128">
                  <c:v>448</c:v>
                </c:pt>
                <c:pt idx="129">
                  <c:v>449</c:v>
                </c:pt>
                <c:pt idx="130">
                  <c:v>450</c:v>
                </c:pt>
                <c:pt idx="131">
                  <c:v>449</c:v>
                </c:pt>
                <c:pt idx="132">
                  <c:v>447</c:v>
                </c:pt>
                <c:pt idx="133">
                  <c:v>448</c:v>
                </c:pt>
                <c:pt idx="134">
                  <c:v>450</c:v>
                </c:pt>
                <c:pt idx="135">
                  <c:v>452</c:v>
                </c:pt>
                <c:pt idx="136">
                  <c:v>453</c:v>
                </c:pt>
                <c:pt idx="137">
                  <c:v>452</c:v>
                </c:pt>
                <c:pt idx="138">
                  <c:v>450</c:v>
                </c:pt>
                <c:pt idx="139">
                  <c:v>448</c:v>
                </c:pt>
                <c:pt idx="140">
                  <c:v>455</c:v>
                </c:pt>
                <c:pt idx="141">
                  <c:v>454</c:v>
                </c:pt>
                <c:pt idx="142">
                  <c:v>453</c:v>
                </c:pt>
                <c:pt idx="143">
                  <c:v>454</c:v>
                </c:pt>
                <c:pt idx="144">
                  <c:v>455</c:v>
                </c:pt>
                <c:pt idx="145">
                  <c:v>453</c:v>
                </c:pt>
                <c:pt idx="146">
                  <c:v>454</c:v>
                </c:pt>
                <c:pt idx="147">
                  <c:v>452</c:v>
                </c:pt>
                <c:pt idx="148">
                  <c:v>450</c:v>
                </c:pt>
                <c:pt idx="149">
                  <c:v>452</c:v>
                </c:pt>
                <c:pt idx="150">
                  <c:v>455</c:v>
                </c:pt>
                <c:pt idx="151">
                  <c:v>459</c:v>
                </c:pt>
                <c:pt idx="152">
                  <c:v>461</c:v>
                </c:pt>
                <c:pt idx="153">
                  <c:v>464</c:v>
                </c:pt>
                <c:pt idx="154">
                  <c:v>468</c:v>
                </c:pt>
                <c:pt idx="155">
                  <c:v>472</c:v>
                </c:pt>
                <c:pt idx="156">
                  <c:v>476</c:v>
                </c:pt>
                <c:pt idx="157">
                  <c:v>480</c:v>
                </c:pt>
                <c:pt idx="158">
                  <c:v>489</c:v>
                </c:pt>
                <c:pt idx="159">
                  <c:v>494</c:v>
                </c:pt>
                <c:pt idx="160">
                  <c:v>505</c:v>
                </c:pt>
                <c:pt idx="161">
                  <c:v>508</c:v>
                </c:pt>
                <c:pt idx="162">
                  <c:v>509</c:v>
                </c:pt>
                <c:pt idx="163">
                  <c:v>512</c:v>
                </c:pt>
                <c:pt idx="164">
                  <c:v>515</c:v>
                </c:pt>
                <c:pt idx="165">
                  <c:v>513</c:v>
                </c:pt>
                <c:pt idx="166">
                  <c:v>510</c:v>
                </c:pt>
                <c:pt idx="167">
                  <c:v>508</c:v>
                </c:pt>
                <c:pt idx="168">
                  <c:v>510</c:v>
                </c:pt>
                <c:pt idx="169">
                  <c:v>513</c:v>
                </c:pt>
                <c:pt idx="170">
                  <c:v>515</c:v>
                </c:pt>
                <c:pt idx="171">
                  <c:v>518</c:v>
                </c:pt>
                <c:pt idx="172">
                  <c:v>520</c:v>
                </c:pt>
                <c:pt idx="173">
                  <c:v>519</c:v>
                </c:pt>
                <c:pt idx="174">
                  <c:v>522</c:v>
                </c:pt>
                <c:pt idx="175">
                  <c:v>525</c:v>
                </c:pt>
                <c:pt idx="176">
                  <c:v>528</c:v>
                </c:pt>
                <c:pt idx="177">
                  <c:v>530</c:v>
                </c:pt>
                <c:pt idx="178">
                  <c:v>529</c:v>
                </c:pt>
                <c:pt idx="179">
                  <c:v>532</c:v>
                </c:pt>
                <c:pt idx="180">
                  <c:v>536</c:v>
                </c:pt>
                <c:pt idx="181">
                  <c:v>538</c:v>
                </c:pt>
                <c:pt idx="182">
                  <c:v>540</c:v>
                </c:pt>
                <c:pt idx="183">
                  <c:v>542</c:v>
                </c:pt>
                <c:pt idx="184">
                  <c:v>545</c:v>
                </c:pt>
                <c:pt idx="185">
                  <c:v>548</c:v>
                </c:pt>
                <c:pt idx="186">
                  <c:v>550</c:v>
                </c:pt>
                <c:pt idx="187">
                  <c:v>552</c:v>
                </c:pt>
                <c:pt idx="188">
                  <c:v>554</c:v>
                </c:pt>
                <c:pt idx="189">
                  <c:v>556</c:v>
                </c:pt>
                <c:pt idx="190">
                  <c:v>555</c:v>
                </c:pt>
                <c:pt idx="191">
                  <c:v>555</c:v>
                </c:pt>
                <c:pt idx="192">
                  <c:v>556</c:v>
                </c:pt>
                <c:pt idx="193">
                  <c:v>557</c:v>
                </c:pt>
                <c:pt idx="194">
                  <c:v>558</c:v>
                </c:pt>
                <c:pt idx="195">
                  <c:v>558</c:v>
                </c:pt>
                <c:pt idx="196">
                  <c:v>556</c:v>
                </c:pt>
                <c:pt idx="197">
                  <c:v>557</c:v>
                </c:pt>
                <c:pt idx="198">
                  <c:v>555</c:v>
                </c:pt>
                <c:pt idx="199">
                  <c:v>555</c:v>
                </c:pt>
                <c:pt idx="200">
                  <c:v>558</c:v>
                </c:pt>
                <c:pt idx="201">
                  <c:v>560</c:v>
                </c:pt>
                <c:pt idx="202">
                  <c:v>562</c:v>
                </c:pt>
                <c:pt idx="203">
                  <c:v>560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9D-4C22-BC57-3B4CEB91F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099072"/>
        <c:axId val="-196102336"/>
      </c:scatterChart>
      <c:valAx>
        <c:axId val="-196101248"/>
        <c:scaling>
          <c:orientation val="minMax"/>
          <c:max val="22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Días</a:t>
                </a:r>
              </a:p>
            </c:rich>
          </c:tx>
          <c:layout>
            <c:manualLayout>
              <c:xMode val="edge"/>
              <c:yMode val="edge"/>
              <c:x val="0.44283391203496414"/>
              <c:y val="0.860095971667299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-196106144"/>
        <c:crosses val="autoZero"/>
        <c:crossBetween val="midCat"/>
        <c:majorUnit val="20"/>
      </c:valAx>
      <c:valAx>
        <c:axId val="-196106144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>
                    <a:solidFill>
                      <a:sysClr val="windowText" lastClr="000000"/>
                    </a:solidFill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3.3386090338465631E-2"/>
              <c:y val="0.459596552978027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-196101248"/>
        <c:crosses val="autoZero"/>
        <c:crossBetween val="midCat"/>
        <c:minorUnit val="0.5"/>
      </c:valAx>
      <c:valAx>
        <c:axId val="-1961023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ORP.mV</a:t>
                </a:r>
              </a:p>
            </c:rich>
          </c:tx>
          <c:layout>
            <c:manualLayout>
              <c:xMode val="edge"/>
              <c:yMode val="edge"/>
              <c:x val="0.928856271499096"/>
              <c:y val="0.431415138118887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-196099072"/>
        <c:crosses val="max"/>
        <c:crossBetween val="midCat"/>
      </c:valAx>
      <c:valAx>
        <c:axId val="-196099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-19610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467976118369827"/>
          <c:y val="0.90933025202409479"/>
          <c:w val="0.13891875054079783"/>
          <c:h val="3.2172521551296254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Extracción de Cobre 
TBCM-11 Lix</a:t>
            </a:r>
          </a:p>
        </c:rich>
      </c:tx>
      <c:layout>
        <c:manualLayout>
          <c:xMode val="edge"/>
          <c:yMode val="edge"/>
          <c:x val="0.47165970033673227"/>
          <c:y val="2.0270611198895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7507705665091244"/>
          <c:y val="0.1432512656269439"/>
          <c:w val="0.75361566403253966"/>
          <c:h val="0.6564391462321480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40"/>
            <c:dispRSqr val="1"/>
            <c:dispEq val="1"/>
            <c:trendlineLbl>
              <c:layout>
                <c:manualLayout>
                  <c:x val="-0.37426035092618226"/>
                  <c:y val="6.646176323285940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MX"/>
                </a:p>
              </c:txPr>
            </c:trendlineLbl>
          </c:trendline>
          <c:xVal>
            <c:numRef>
              <c:f>MIXTO!$F$35:$F$238</c:f>
              <c:numCache>
                <c:formatCode>General</c:formatCode>
                <c:ptCount val="20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</c:numCache>
            </c:numRef>
          </c:xVal>
          <c:yVal>
            <c:numRef>
              <c:f>MIXTO!$Q$35:$Q$238</c:f>
              <c:numCache>
                <c:formatCode>0.0</c:formatCode>
                <c:ptCount val="204"/>
                <c:pt idx="0">
                  <c:v>1.4001864496232019</c:v>
                </c:pt>
                <c:pt idx="1">
                  <c:v>5.5113134557688586</c:v>
                </c:pt>
                <c:pt idx="2">
                  <c:v>9.5302151335824927</c:v>
                </c:pt>
                <c:pt idx="3">
                  <c:v>13.379349945028073</c:v>
                </c:pt>
                <c:pt idx="4">
                  <c:v>16.91748045619574</c:v>
                </c:pt>
                <c:pt idx="5">
                  <c:v>20.101236035832525</c:v>
                </c:pt>
                <c:pt idx="6">
                  <c:v>22.758596446140345</c:v>
                </c:pt>
                <c:pt idx="7">
                  <c:v>25.108331960735764</c:v>
                </c:pt>
                <c:pt idx="8">
                  <c:v>27.124468355788171</c:v>
                </c:pt>
                <c:pt idx="9">
                  <c:v>29.088395728144537</c:v>
                </c:pt>
                <c:pt idx="10">
                  <c:v>30.843711595480798</c:v>
                </c:pt>
                <c:pt idx="11">
                  <c:v>32.475693138585811</c:v>
                </c:pt>
                <c:pt idx="12">
                  <c:v>33.974618652598316</c:v>
                </c:pt>
                <c:pt idx="13">
                  <c:v>35.432505559061923</c:v>
                </c:pt>
                <c:pt idx="14">
                  <c:v>36.890272004235754</c:v>
                </c:pt>
                <c:pt idx="15">
                  <c:v>38.266643306701276</c:v>
                </c:pt>
                <c:pt idx="16">
                  <c:v>39.615857357139205</c:v>
                </c:pt>
                <c:pt idx="17">
                  <c:v>40.866430558506337</c:v>
                </c:pt>
                <c:pt idx="18">
                  <c:v>42.03323931959676</c:v>
                </c:pt>
                <c:pt idx="19">
                  <c:v>43.095413491405054</c:v>
                </c:pt>
                <c:pt idx="20">
                  <c:v>44.08594130383684</c:v>
                </c:pt>
                <c:pt idx="21">
                  <c:v>45.062054549682905</c:v>
                </c:pt>
                <c:pt idx="22">
                  <c:v>46.133811927375888</c:v>
                </c:pt>
                <c:pt idx="23">
                  <c:v>47.23470420960841</c:v>
                </c:pt>
                <c:pt idx="24">
                  <c:v>48.151604364820258</c:v>
                </c:pt>
                <c:pt idx="25">
                  <c:v>49.129678056946034</c:v>
                </c:pt>
                <c:pt idx="26">
                  <c:v>50.140241725360355</c:v>
                </c:pt>
                <c:pt idx="27">
                  <c:v>51.007580609284638</c:v>
                </c:pt>
                <c:pt idx="28">
                  <c:v>51.846821164989315</c:v>
                </c:pt>
                <c:pt idx="29">
                  <c:v>52.669880961079159</c:v>
                </c:pt>
                <c:pt idx="30">
                  <c:v>53.39429183912187</c:v>
                </c:pt>
                <c:pt idx="31">
                  <c:v>54.141762503021951</c:v>
                </c:pt>
                <c:pt idx="32">
                  <c:v>55.011044722989332</c:v>
                </c:pt>
                <c:pt idx="33">
                  <c:v>55.73196833831696</c:v>
                </c:pt>
                <c:pt idx="34">
                  <c:v>56.42783848158318</c:v>
                </c:pt>
                <c:pt idx="35">
                  <c:v>57.15232969890792</c:v>
                </c:pt>
                <c:pt idx="36">
                  <c:v>57.896522460359925</c:v>
                </c:pt>
                <c:pt idx="37">
                  <c:v>58.631910654955419</c:v>
                </c:pt>
                <c:pt idx="38">
                  <c:v>59.356564235440572</c:v>
                </c:pt>
                <c:pt idx="39">
                  <c:v>60.128472096143746</c:v>
                </c:pt>
                <c:pt idx="40">
                  <c:v>60.891209632757494</c:v>
                </c:pt>
                <c:pt idx="41">
                  <c:v>61.731143205308264</c:v>
                </c:pt>
                <c:pt idx="42">
                  <c:v>62.44713498390098</c:v>
                </c:pt>
                <c:pt idx="43">
                  <c:v>63.189031154215229</c:v>
                </c:pt>
                <c:pt idx="44">
                  <c:v>63.904824470329643</c:v>
                </c:pt>
                <c:pt idx="45">
                  <c:v>64.577867305598076</c:v>
                </c:pt>
                <c:pt idx="46">
                  <c:v>65.224131327909348</c:v>
                </c:pt>
                <c:pt idx="47">
                  <c:v>65.876127112372856</c:v>
                </c:pt>
                <c:pt idx="48">
                  <c:v>66.42082415289066</c:v>
                </c:pt>
                <c:pt idx="49">
                  <c:v>66.914671329850336</c:v>
                </c:pt>
                <c:pt idx="50">
                  <c:v>67.402084947044585</c:v>
                </c:pt>
                <c:pt idx="51">
                  <c:v>67.840322651190945</c:v>
                </c:pt>
                <c:pt idx="52">
                  <c:v>68.267754860292825</c:v>
                </c:pt>
                <c:pt idx="53">
                  <c:v>68.683910705468762</c:v>
                </c:pt>
                <c:pt idx="54">
                  <c:v>69.068235375128765</c:v>
                </c:pt>
                <c:pt idx="55">
                  <c:v>69.471411373791156</c:v>
                </c:pt>
                <c:pt idx="56">
                  <c:v>69.861635401235674</c:v>
                </c:pt>
                <c:pt idx="57">
                  <c:v>70.214721795392592</c:v>
                </c:pt>
                <c:pt idx="58">
                  <c:v>70.554711523973864</c:v>
                </c:pt>
                <c:pt idx="59">
                  <c:v>70.899059300773374</c:v>
                </c:pt>
                <c:pt idx="60">
                  <c:v>71.231027010521714</c:v>
                </c:pt>
                <c:pt idx="61">
                  <c:v>71.57794916851303</c:v>
                </c:pt>
                <c:pt idx="62">
                  <c:v>71.921457006213018</c:v>
                </c:pt>
                <c:pt idx="63">
                  <c:v>72.232616317044815</c:v>
                </c:pt>
                <c:pt idx="64">
                  <c:v>72.559644826582939</c:v>
                </c:pt>
                <c:pt idx="65">
                  <c:v>72.864665152488627</c:v>
                </c:pt>
                <c:pt idx="66">
                  <c:v>73.169308820981428</c:v>
                </c:pt>
                <c:pt idx="67">
                  <c:v>73.456205572084343</c:v>
                </c:pt>
                <c:pt idx="68">
                  <c:v>73.740220202635598</c:v>
                </c:pt>
                <c:pt idx="69">
                  <c:v>74.003446368475295</c:v>
                </c:pt>
                <c:pt idx="70">
                  <c:v>74.267283856162805</c:v>
                </c:pt>
                <c:pt idx="71">
                  <c:v>74.522575820292019</c:v>
                </c:pt>
                <c:pt idx="72">
                  <c:v>74.77705333266087</c:v>
                </c:pt>
                <c:pt idx="73">
                  <c:v>75.031147486032694</c:v>
                </c:pt>
                <c:pt idx="74">
                  <c:v>75.300705811307367</c:v>
                </c:pt>
                <c:pt idx="75">
                  <c:v>75.576229434643679</c:v>
                </c:pt>
                <c:pt idx="76">
                  <c:v>75.857119966194631</c:v>
                </c:pt>
                <c:pt idx="77">
                  <c:v>76.123708660720993</c:v>
                </c:pt>
                <c:pt idx="78">
                  <c:v>76.392630628497159</c:v>
                </c:pt>
                <c:pt idx="79">
                  <c:v>76.625332984862737</c:v>
                </c:pt>
                <c:pt idx="80">
                  <c:v>76.848147085854123</c:v>
                </c:pt>
                <c:pt idx="81">
                  <c:v>77.06084182978249</c:v>
                </c:pt>
                <c:pt idx="82">
                  <c:v>77.262274480049996</c:v>
                </c:pt>
                <c:pt idx="83">
                  <c:v>77.446905104217365</c:v>
                </c:pt>
                <c:pt idx="84">
                  <c:v>77.644914868932773</c:v>
                </c:pt>
                <c:pt idx="85">
                  <c:v>77.882853794781454</c:v>
                </c:pt>
                <c:pt idx="86">
                  <c:v>78.127385843166692</c:v>
                </c:pt>
                <c:pt idx="87">
                  <c:v>78.357306828810664</c:v>
                </c:pt>
                <c:pt idx="88">
                  <c:v>78.596187419723123</c:v>
                </c:pt>
                <c:pt idx="89">
                  <c:v>78.808019919515004</c:v>
                </c:pt>
                <c:pt idx="90">
                  <c:v>79.036948852904686</c:v>
                </c:pt>
                <c:pt idx="91">
                  <c:v>79.266882326782749</c:v>
                </c:pt>
                <c:pt idx="92">
                  <c:v>79.492247102820272</c:v>
                </c:pt>
                <c:pt idx="93">
                  <c:v>79.70930212638487</c:v>
                </c:pt>
                <c:pt idx="94">
                  <c:v>79.92709783349116</c:v>
                </c:pt>
                <c:pt idx="95">
                  <c:v>80.131018874942271</c:v>
                </c:pt>
                <c:pt idx="96">
                  <c:v>80.328633625722958</c:v>
                </c:pt>
                <c:pt idx="97">
                  <c:v>80.495850519735171</c:v>
                </c:pt>
                <c:pt idx="98">
                  <c:v>80.658087142821287</c:v>
                </c:pt>
                <c:pt idx="99">
                  <c:v>80.81612661701169</c:v>
                </c:pt>
                <c:pt idx="100">
                  <c:v>80.97155977792724</c:v>
                </c:pt>
                <c:pt idx="101">
                  <c:v>81.15065745191967</c:v>
                </c:pt>
                <c:pt idx="102">
                  <c:v>81.308928937597443</c:v>
                </c:pt>
                <c:pt idx="103">
                  <c:v>81.481728581957739</c:v>
                </c:pt>
                <c:pt idx="104">
                  <c:v>81.667759659372749</c:v>
                </c:pt>
                <c:pt idx="105">
                  <c:v>81.871856288372058</c:v>
                </c:pt>
                <c:pt idx="106">
                  <c:v>82.070290825106568</c:v>
                </c:pt>
                <c:pt idx="107">
                  <c:v>82.271468474714638</c:v>
                </c:pt>
                <c:pt idx="108">
                  <c:v>82.445709806157268</c:v>
                </c:pt>
                <c:pt idx="109">
                  <c:v>82.623236300870147</c:v>
                </c:pt>
                <c:pt idx="110">
                  <c:v>82.786673434263804</c:v>
                </c:pt>
                <c:pt idx="111">
                  <c:v>82.950772779451356</c:v>
                </c:pt>
                <c:pt idx="112">
                  <c:v>83.093873840932886</c:v>
                </c:pt>
                <c:pt idx="113">
                  <c:v>83.221229272574746</c:v>
                </c:pt>
                <c:pt idx="114">
                  <c:v>83.344827177120251</c:v>
                </c:pt>
                <c:pt idx="115">
                  <c:v>83.475089834870261</c:v>
                </c:pt>
                <c:pt idx="116">
                  <c:v>83.607840578654105</c:v>
                </c:pt>
                <c:pt idx="117">
                  <c:v>83.745625136225058</c:v>
                </c:pt>
                <c:pt idx="118">
                  <c:v>83.885915619104111</c:v>
                </c:pt>
                <c:pt idx="119">
                  <c:v>84.031368191579574</c:v>
                </c:pt>
                <c:pt idx="120">
                  <c:v>84.176636609489805</c:v>
                </c:pt>
                <c:pt idx="121">
                  <c:v>84.316749244071289</c:v>
                </c:pt>
                <c:pt idx="122">
                  <c:v>84.439492716582365</c:v>
                </c:pt>
                <c:pt idx="123">
                  <c:v>84.570931500347399</c:v>
                </c:pt>
                <c:pt idx="124">
                  <c:v>84.705092830364009</c:v>
                </c:pt>
                <c:pt idx="125">
                  <c:v>84.841029220975514</c:v>
                </c:pt>
                <c:pt idx="126">
                  <c:v>84.973675747433958</c:v>
                </c:pt>
                <c:pt idx="127">
                  <c:v>85.097799864701841</c:v>
                </c:pt>
                <c:pt idx="128">
                  <c:v>85.234202588480628</c:v>
                </c:pt>
                <c:pt idx="129">
                  <c:v>85.376707529671577</c:v>
                </c:pt>
                <c:pt idx="130">
                  <c:v>85.521426057408959</c:v>
                </c:pt>
                <c:pt idx="131">
                  <c:v>85.668836484288462</c:v>
                </c:pt>
                <c:pt idx="132">
                  <c:v>85.807860039958243</c:v>
                </c:pt>
                <c:pt idx="133">
                  <c:v>85.942577483330908</c:v>
                </c:pt>
                <c:pt idx="134">
                  <c:v>86.082070437954997</c:v>
                </c:pt>
                <c:pt idx="135">
                  <c:v>86.216456329281741</c:v>
                </c:pt>
                <c:pt idx="136">
                  <c:v>86.352577211727933</c:v>
                </c:pt>
                <c:pt idx="137">
                  <c:v>86.488206195959904</c:v>
                </c:pt>
                <c:pt idx="138">
                  <c:v>86.619200855513796</c:v>
                </c:pt>
                <c:pt idx="139">
                  <c:v>86.751665265913772</c:v>
                </c:pt>
                <c:pt idx="140">
                  <c:v>86.879928871154391</c:v>
                </c:pt>
                <c:pt idx="141">
                  <c:v>87.007383552380858</c:v>
                </c:pt>
                <c:pt idx="142">
                  <c:v>87.133189674888442</c:v>
                </c:pt>
                <c:pt idx="143">
                  <c:v>87.25453937090289</c:v>
                </c:pt>
                <c:pt idx="144">
                  <c:v>87.372645916072813</c:v>
                </c:pt>
                <c:pt idx="145">
                  <c:v>87.488674148563803</c:v>
                </c:pt>
                <c:pt idx="146">
                  <c:v>87.603505691332529</c:v>
                </c:pt>
                <c:pt idx="147">
                  <c:v>87.723969704172362</c:v>
                </c:pt>
                <c:pt idx="148">
                  <c:v>87.848649422436736</c:v>
                </c:pt>
                <c:pt idx="149">
                  <c:v>87.97706100566559</c:v>
                </c:pt>
                <c:pt idx="150">
                  <c:v>88.086306185623826</c:v>
                </c:pt>
                <c:pt idx="151">
                  <c:v>88.19199993525541</c:v>
                </c:pt>
                <c:pt idx="152">
                  <c:v>88.299007575688464</c:v>
                </c:pt>
                <c:pt idx="153">
                  <c:v>88.399370192250416</c:v>
                </c:pt>
                <c:pt idx="154">
                  <c:v>88.493158888013781</c:v>
                </c:pt>
                <c:pt idx="155">
                  <c:v>88.58911045178084</c:v>
                </c:pt>
                <c:pt idx="156">
                  <c:v>88.683207722551415</c:v>
                </c:pt>
                <c:pt idx="157">
                  <c:v>88.789769021812347</c:v>
                </c:pt>
                <c:pt idx="158">
                  <c:v>88.891630144214275</c:v>
                </c:pt>
                <c:pt idx="159">
                  <c:v>88.992513187893309</c:v>
                </c:pt>
                <c:pt idx="160">
                  <c:v>89.092783366368337</c:v>
                </c:pt>
                <c:pt idx="161">
                  <c:v>89.190674081046211</c:v>
                </c:pt>
                <c:pt idx="162">
                  <c:v>89.290421614563343</c:v>
                </c:pt>
                <c:pt idx="163">
                  <c:v>89.384908234445533</c:v>
                </c:pt>
                <c:pt idx="164">
                  <c:v>89.474878210592635</c:v>
                </c:pt>
                <c:pt idx="165">
                  <c:v>89.564449729903544</c:v>
                </c:pt>
                <c:pt idx="166">
                  <c:v>89.660988279632974</c:v>
                </c:pt>
                <c:pt idx="167">
                  <c:v>89.737706932759082</c:v>
                </c:pt>
                <c:pt idx="168">
                  <c:v>89.816501292654337</c:v>
                </c:pt>
                <c:pt idx="169">
                  <c:v>89.884606859436118</c:v>
                </c:pt>
                <c:pt idx="170">
                  <c:v>89.951080758889148</c:v>
                </c:pt>
                <c:pt idx="171">
                  <c:v>90.017568293884153</c:v>
                </c:pt>
                <c:pt idx="172">
                  <c:v>90.088801210379145</c:v>
                </c:pt>
                <c:pt idx="173">
                  <c:v>90.156623152940952</c:v>
                </c:pt>
                <c:pt idx="174">
                  <c:v>90.230906354207434</c:v>
                </c:pt>
                <c:pt idx="175">
                  <c:v>90.30896028122649</c:v>
                </c:pt>
                <c:pt idx="176">
                  <c:v>90.394282408024338</c:v>
                </c:pt>
                <c:pt idx="177">
                  <c:v>90.46971990124166</c:v>
                </c:pt>
                <c:pt idx="178">
                  <c:v>90.554262450978229</c:v>
                </c:pt>
                <c:pt idx="179">
                  <c:v>90.63487799018948</c:v>
                </c:pt>
                <c:pt idx="180">
                  <c:v>90.717026294507349</c:v>
                </c:pt>
                <c:pt idx="181">
                  <c:v>90.790023948493754</c:v>
                </c:pt>
                <c:pt idx="182">
                  <c:v>90.860155230926821</c:v>
                </c:pt>
                <c:pt idx="183">
                  <c:v>90.92803692826908</c:v>
                </c:pt>
                <c:pt idx="184">
                  <c:v>90.97952490222697</c:v>
                </c:pt>
                <c:pt idx="185">
                  <c:v>91.002022071963808</c:v>
                </c:pt>
                <c:pt idx="186">
                  <c:v>91.063950983469525</c:v>
                </c:pt>
                <c:pt idx="187">
                  <c:v>91.095223710839349</c:v>
                </c:pt>
                <c:pt idx="188">
                  <c:v>91.134654101088543</c:v>
                </c:pt>
                <c:pt idx="189">
                  <c:v>91.179138684656479</c:v>
                </c:pt>
                <c:pt idx="190">
                  <c:v>91.234650782156038</c:v>
                </c:pt>
                <c:pt idx="191">
                  <c:v>91.284734493102562</c:v>
                </c:pt>
                <c:pt idx="192">
                  <c:v>91.349472384079874</c:v>
                </c:pt>
                <c:pt idx="193">
                  <c:v>91.418796973138953</c:v>
                </c:pt>
                <c:pt idx="194">
                  <c:v>91.487986036957423</c:v>
                </c:pt>
                <c:pt idx="195">
                  <c:v>91.555840987497191</c:v>
                </c:pt>
                <c:pt idx="196">
                  <c:v>91.637569923015178</c:v>
                </c:pt>
                <c:pt idx="197">
                  <c:v>91.712124143240203</c:v>
                </c:pt>
                <c:pt idx="198">
                  <c:v>91.777919605729039</c:v>
                </c:pt>
                <c:pt idx="199">
                  <c:v>91.830782887433145</c:v>
                </c:pt>
                <c:pt idx="200">
                  <c:v>91.906129232387102</c:v>
                </c:pt>
                <c:pt idx="201">
                  <c:v>91.979790786015201</c:v>
                </c:pt>
                <c:pt idx="202">
                  <c:v>92.038533890454261</c:v>
                </c:pt>
                <c:pt idx="203">
                  <c:v>92.107054484190911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C2-436A-AF81-4C02D9E15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2829872"/>
        <c:axId val="-773120720"/>
      </c:scatterChart>
      <c:valAx>
        <c:axId val="-772829872"/>
        <c:scaling>
          <c:orientation val="minMax"/>
          <c:max val="2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-773120720"/>
        <c:crosses val="autoZero"/>
        <c:crossBetween val="midCat"/>
        <c:majorUnit val="30"/>
      </c:valAx>
      <c:valAx>
        <c:axId val="-77312072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 Extracción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-77282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70FC95-B017-4382-9644-9A41DF3A590E}">
  <sheetPr>
    <tabColor rgb="FF3366FF"/>
  </sheetPr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7F8785-6E08-44D1-B280-DAB330F1C54D}">
  <sheetPr>
    <tabColor rgb="FF3366FF"/>
  </sheetPr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347382</xdr:colOff>
      <xdr:row>7</xdr:row>
      <xdr:rowOff>100851</xdr:rowOff>
    </xdr:from>
    <xdr:to>
      <xdr:col>21</xdr:col>
      <xdr:colOff>512470</xdr:colOff>
      <xdr:row>35</xdr:row>
      <xdr:rowOff>18376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C18168-01DB-4C04-8ECA-3DDD8C677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07737" y="1230516"/>
          <a:ext cx="4510393" cy="4468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493058</xdr:colOff>
      <xdr:row>1</xdr:row>
      <xdr:rowOff>123265</xdr:rowOff>
    </xdr:from>
    <xdr:to>
      <xdr:col>44</xdr:col>
      <xdr:colOff>493058</xdr:colOff>
      <xdr:row>5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02F8C4F-CA08-461E-9490-A205300BCF35}"/>
            </a:ext>
          </a:extLst>
        </xdr:cNvPr>
        <xdr:cNvCxnSpPr/>
      </xdr:nvCxnSpPr>
      <xdr:spPr>
        <a:xfrm>
          <a:off x="78217058" y="296620"/>
          <a:ext cx="0" cy="560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526676</xdr:colOff>
      <xdr:row>16</xdr:row>
      <xdr:rowOff>156883</xdr:rowOff>
    </xdr:from>
    <xdr:to>
      <xdr:col>44</xdr:col>
      <xdr:colOff>526676</xdr:colOff>
      <xdr:row>18</xdr:row>
      <xdr:rowOff>67236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10026B5-4A33-46CF-83AC-FE222C5ADEE0}"/>
            </a:ext>
          </a:extLst>
        </xdr:cNvPr>
        <xdr:cNvCxnSpPr/>
      </xdr:nvCxnSpPr>
      <xdr:spPr>
        <a:xfrm>
          <a:off x="78248771" y="2863888"/>
          <a:ext cx="0" cy="249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560294</xdr:colOff>
      <xdr:row>16</xdr:row>
      <xdr:rowOff>156882</xdr:rowOff>
    </xdr:from>
    <xdr:to>
      <xdr:col>46</xdr:col>
      <xdr:colOff>571500</xdr:colOff>
      <xdr:row>19</xdr:row>
      <xdr:rowOff>67236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30A01992-EE88-44E7-B12C-AF1CC7A5D463}"/>
            </a:ext>
          </a:extLst>
        </xdr:cNvPr>
        <xdr:cNvCxnSpPr/>
      </xdr:nvCxnSpPr>
      <xdr:spPr>
        <a:xfrm flipV="1">
          <a:off x="78282389" y="2863887"/>
          <a:ext cx="1994311" cy="420894"/>
        </a:xfrm>
        <a:prstGeom prst="bentConnector3">
          <a:avLst>
            <a:gd name="adj1" fmla="val 100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750795</xdr:colOff>
      <xdr:row>1</xdr:row>
      <xdr:rowOff>145677</xdr:rowOff>
    </xdr:from>
    <xdr:to>
      <xdr:col>46</xdr:col>
      <xdr:colOff>616325</xdr:colOff>
      <xdr:row>5</xdr:row>
      <xdr:rowOff>11206</xdr:rowOff>
    </xdr:to>
    <xdr:cxnSp macro="">
      <xdr:nvCxnSpPr>
        <xdr:cNvPr id="6" name="Conector angular 5">
          <a:extLst>
            <a:ext uri="{FF2B5EF4-FFF2-40B4-BE49-F238E27FC236}">
              <a16:creationId xmlns:a16="http://schemas.microsoft.com/office/drawing/2014/main" id="{E74951BF-8404-4305-A980-CF4374526B60}"/>
            </a:ext>
          </a:extLst>
        </xdr:cNvPr>
        <xdr:cNvCxnSpPr/>
      </xdr:nvCxnSpPr>
      <xdr:spPr>
        <a:xfrm rot="10800000">
          <a:off x="78472890" y="315222"/>
          <a:ext cx="1850540" cy="555139"/>
        </a:xfrm>
        <a:prstGeom prst="bentConnector3">
          <a:avLst>
            <a:gd name="adj1" fmla="val 16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6893" cy="757917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E1CA78-A469-44C5-5741-CE8662DC63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6893" cy="757917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8F0F2C-E489-ACD4-8394-9052C981A5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lengelab\AppData\Local\EgnyteWebEdit\temp\CY47JA\18513%20Composito%20Mixto%20TBCM-11%201M.XLSX" TargetMode="External"/><Relationship Id="rId1" Type="http://schemas.openxmlformats.org/officeDocument/2006/relationships/externalLinkPath" Target="/Users/Plengelab/AppData/Local/EgnyteWebEdit/temp/CY47JA/18513%20Composito%20Mixto%20TBCM-11%201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Mineral"/>
      <sheetName val="MIXTO"/>
      <sheetName val="Residuo"/>
      <sheetName val="ICP PLS"/>
      <sheetName val="Balance (2)"/>
      <sheetName val="Balance"/>
      <sheetName val="ICP Barren"/>
      <sheetName val="Ensayes"/>
      <sheetName val="Gráfico14"/>
      <sheetName val="pH,EMF"/>
      <sheetName val="%Rec Cu"/>
      <sheetName val="Gráfico16"/>
      <sheetName val="Gráfico17"/>
      <sheetName val="Gráfico12"/>
      <sheetName val="Gráfico9"/>
      <sheetName val="Recuperado_Hoja1"/>
      <sheetName val="Recuperado_Hoja2"/>
      <sheetName val="Gráfico32"/>
      <sheetName val="Gráfico33"/>
      <sheetName val="Gráfico10"/>
    </sheetNames>
    <sheetDataSet>
      <sheetData sheetId="0" refreshError="1"/>
      <sheetData sheetId="1"/>
      <sheetData sheetId="2">
        <row r="30">
          <cell r="F30">
            <v>0</v>
          </cell>
          <cell r="BP30">
            <v>-5.1563875169503417</v>
          </cell>
        </row>
        <row r="31">
          <cell r="F31">
            <v>1</v>
          </cell>
          <cell r="BP31">
            <v>-5.1563875169503417</v>
          </cell>
        </row>
        <row r="32">
          <cell r="F32">
            <v>2</v>
          </cell>
          <cell r="BP32">
            <v>-5.1563875169503417</v>
          </cell>
        </row>
        <row r="33">
          <cell r="F33">
            <v>3</v>
          </cell>
          <cell r="BP33">
            <v>-5.1563875169503417</v>
          </cell>
        </row>
        <row r="34">
          <cell r="F34">
            <v>4</v>
          </cell>
          <cell r="BP34">
            <v>-5.9559839578267315</v>
          </cell>
        </row>
        <row r="35">
          <cell r="F35">
            <v>5</v>
          </cell>
          <cell r="I35">
            <v>2.4300000000000002</v>
          </cell>
          <cell r="J35">
            <v>289</v>
          </cell>
          <cell r="Q35">
            <v>1.4001864496232019</v>
          </cell>
          <cell r="BP35">
            <v>-6.7099539144315976</v>
          </cell>
        </row>
        <row r="36">
          <cell r="F36">
            <v>6</v>
          </cell>
          <cell r="I36">
            <v>2.42</v>
          </cell>
          <cell r="J36">
            <v>298</v>
          </cell>
          <cell r="Q36">
            <v>5.5113134557688586</v>
          </cell>
          <cell r="BP36">
            <v>-7.1656997272634815</v>
          </cell>
        </row>
        <row r="37">
          <cell r="F37">
            <v>7</v>
          </cell>
          <cell r="I37">
            <v>2.58</v>
          </cell>
          <cell r="J37">
            <v>300</v>
          </cell>
          <cell r="Q37">
            <v>9.5302151335824927</v>
          </cell>
          <cell r="BP37">
            <v>-7.5678477447048751</v>
          </cell>
        </row>
        <row r="38">
          <cell r="F38">
            <v>8</v>
          </cell>
          <cell r="I38">
            <v>2.62</v>
          </cell>
          <cell r="J38">
            <v>299</v>
          </cell>
          <cell r="Q38">
            <v>13.379349945028073</v>
          </cell>
          <cell r="BP38">
            <v>-7.8787404745317904</v>
          </cell>
        </row>
        <row r="39">
          <cell r="F39">
            <v>9</v>
          </cell>
          <cell r="I39">
            <v>2.65</v>
          </cell>
          <cell r="J39">
            <v>305</v>
          </cell>
          <cell r="Q39">
            <v>16.91748045619574</v>
          </cell>
          <cell r="BP39">
            <v>-8.1601340639011664</v>
          </cell>
        </row>
        <row r="40">
          <cell r="F40">
            <v>10</v>
          </cell>
          <cell r="I40">
            <v>2.62</v>
          </cell>
          <cell r="J40">
            <v>318</v>
          </cell>
          <cell r="Q40">
            <v>20.101236035832525</v>
          </cell>
          <cell r="BP40">
            <v>-8.3663402034602523</v>
          </cell>
        </row>
        <row r="41">
          <cell r="F41">
            <v>11</v>
          </cell>
          <cell r="I41">
            <v>2.5</v>
          </cell>
          <cell r="J41">
            <v>330</v>
          </cell>
          <cell r="Q41">
            <v>22.758596446140345</v>
          </cell>
          <cell r="BP41">
            <v>-8.5650620181421147</v>
          </cell>
        </row>
        <row r="42">
          <cell r="F42">
            <v>12</v>
          </cell>
          <cell r="I42">
            <v>2.52</v>
          </cell>
          <cell r="J42">
            <v>342</v>
          </cell>
          <cell r="Q42">
            <v>25.108331960735764</v>
          </cell>
          <cell r="BP42">
            <v>-8.7291659870086864</v>
          </cell>
        </row>
        <row r="43">
          <cell r="F43">
            <v>13</v>
          </cell>
          <cell r="I43">
            <v>2.4700000000000002</v>
          </cell>
          <cell r="J43">
            <v>353</v>
          </cell>
          <cell r="Q43">
            <v>27.124468355788171</v>
          </cell>
          <cell r="BP43">
            <v>-8.9085528303914749</v>
          </cell>
        </row>
        <row r="44">
          <cell r="F44">
            <v>14</v>
          </cell>
          <cell r="I44">
            <v>2.4</v>
          </cell>
          <cell r="J44">
            <v>362</v>
          </cell>
          <cell r="Q44">
            <v>29.088395728144537</v>
          </cell>
          <cell r="BP44">
            <v>-9.0337631822867124</v>
          </cell>
        </row>
        <row r="45">
          <cell r="F45">
            <v>15</v>
          </cell>
          <cell r="I45">
            <v>2.36</v>
          </cell>
          <cell r="J45">
            <v>368</v>
          </cell>
          <cell r="Q45">
            <v>30.843711595480798</v>
          </cell>
          <cell r="BP45">
            <v>-9.1787452050011566</v>
          </cell>
        </row>
        <row r="46">
          <cell r="F46">
            <v>16</v>
          </cell>
          <cell r="I46">
            <v>2.3199999999999998</v>
          </cell>
          <cell r="J46">
            <v>370</v>
          </cell>
          <cell r="Q46">
            <v>32.475693138585811</v>
          </cell>
          <cell r="BP46">
            <v>-9.3081039358271216</v>
          </cell>
        </row>
        <row r="47">
          <cell r="F47">
            <v>17</v>
          </cell>
          <cell r="I47">
            <v>2.2799999999999998</v>
          </cell>
          <cell r="J47">
            <v>374</v>
          </cell>
          <cell r="Q47">
            <v>33.974618652598316</v>
          </cell>
          <cell r="BP47">
            <v>-9.4267961281139314</v>
          </cell>
        </row>
        <row r="48">
          <cell r="F48">
            <v>18</v>
          </cell>
          <cell r="I48">
            <v>2.25</v>
          </cell>
          <cell r="J48">
            <v>376</v>
          </cell>
          <cell r="Q48">
            <v>35.432505559061923</v>
          </cell>
          <cell r="BP48">
            <v>-9.5491689528152719</v>
          </cell>
        </row>
        <row r="49">
          <cell r="F49">
            <v>19</v>
          </cell>
          <cell r="I49">
            <v>2.2200000000000002</v>
          </cell>
          <cell r="J49">
            <v>375</v>
          </cell>
          <cell r="Q49">
            <v>36.890272004235754</v>
          </cell>
          <cell r="BP49">
            <v>-9.646020158378839</v>
          </cell>
        </row>
        <row r="50">
          <cell r="F50">
            <v>20</v>
          </cell>
          <cell r="I50">
            <v>2.2000000000000002</v>
          </cell>
          <cell r="J50">
            <v>376</v>
          </cell>
          <cell r="Q50">
            <v>38.266643306701276</v>
          </cell>
          <cell r="BP50">
            <v>-9.750414981737034</v>
          </cell>
        </row>
        <row r="51">
          <cell r="F51">
            <v>21</v>
          </cell>
          <cell r="I51">
            <v>2.17</v>
          </cell>
          <cell r="J51">
            <v>379</v>
          </cell>
          <cell r="Q51">
            <v>39.615857357139205</v>
          </cell>
          <cell r="BP51">
            <v>-9.8627613986308678</v>
          </cell>
        </row>
        <row r="52">
          <cell r="F52">
            <v>22</v>
          </cell>
          <cell r="I52">
            <v>2.14</v>
          </cell>
          <cell r="J52">
            <v>383</v>
          </cell>
          <cell r="Q52">
            <v>40.866430558506337</v>
          </cell>
          <cell r="BP52">
            <v>-9.9882931449883809</v>
          </cell>
        </row>
        <row r="53">
          <cell r="F53">
            <v>23</v>
          </cell>
          <cell r="I53">
            <v>2.13</v>
          </cell>
          <cell r="J53">
            <v>387</v>
          </cell>
          <cell r="Q53">
            <v>42.03323931959676</v>
          </cell>
          <cell r="BP53">
            <v>-10.111688492822408</v>
          </cell>
        </row>
        <row r="54">
          <cell r="F54">
            <v>24</v>
          </cell>
          <cell r="I54">
            <v>2.11</v>
          </cell>
          <cell r="J54">
            <v>392</v>
          </cell>
          <cell r="Q54">
            <v>43.095413491405054</v>
          </cell>
          <cell r="BP54">
            <v>-10.23520595926807</v>
          </cell>
        </row>
        <row r="55">
          <cell r="F55">
            <v>25</v>
          </cell>
          <cell r="I55">
            <v>2.09</v>
          </cell>
          <cell r="J55">
            <v>399</v>
          </cell>
          <cell r="Q55">
            <v>44.08594130383684</v>
          </cell>
          <cell r="BP55">
            <v>-10.399094439677182</v>
          </cell>
        </row>
        <row r="56">
          <cell r="F56">
            <v>26</v>
          </cell>
          <cell r="I56">
            <v>2.06</v>
          </cell>
          <cell r="J56">
            <v>400</v>
          </cell>
          <cell r="Q56">
            <v>45.062054549682905</v>
          </cell>
          <cell r="BP56">
            <v>-10.547911459019479</v>
          </cell>
        </row>
        <row r="57">
          <cell r="F57">
            <v>27</v>
          </cell>
          <cell r="I57">
            <v>2.0499999999999998</v>
          </cell>
          <cell r="J57">
            <v>401</v>
          </cell>
          <cell r="Q57">
            <v>46.133811927375888</v>
          </cell>
          <cell r="BP57">
            <v>-10.637542271783497</v>
          </cell>
        </row>
        <row r="58">
          <cell r="F58">
            <v>28</v>
          </cell>
          <cell r="I58">
            <v>2.0299999999999998</v>
          </cell>
          <cell r="J58">
            <v>402</v>
          </cell>
          <cell r="Q58">
            <v>47.23470420960841</v>
          </cell>
          <cell r="BP58">
            <v>-10.691097296441006</v>
          </cell>
        </row>
        <row r="59">
          <cell r="F59">
            <v>29</v>
          </cell>
          <cell r="I59">
            <v>2.0099999999999998</v>
          </cell>
          <cell r="J59">
            <v>404</v>
          </cell>
          <cell r="Q59">
            <v>48.151604364820258</v>
          </cell>
          <cell r="BP59">
            <v>-10.835977236080247</v>
          </cell>
        </row>
        <row r="60">
          <cell r="F60">
            <v>30</v>
          </cell>
          <cell r="I60">
            <v>2.04</v>
          </cell>
          <cell r="J60">
            <v>403</v>
          </cell>
          <cell r="Q60">
            <v>49.129678056946034</v>
          </cell>
          <cell r="BP60">
            <v>-10.960278069726526</v>
          </cell>
        </row>
        <row r="61">
          <cell r="F61">
            <v>31</v>
          </cell>
          <cell r="I61">
            <v>2.02</v>
          </cell>
          <cell r="J61">
            <v>406</v>
          </cell>
          <cell r="Q61">
            <v>50.140241725360355</v>
          </cell>
          <cell r="BP61">
            <v>-11.015804753823234</v>
          </cell>
        </row>
        <row r="62">
          <cell r="F62">
            <v>32</v>
          </cell>
          <cell r="I62">
            <v>1.99</v>
          </cell>
          <cell r="J62">
            <v>408</v>
          </cell>
          <cell r="Q62">
            <v>51.007580609284638</v>
          </cell>
          <cell r="BP62">
            <v>-11.144624328676972</v>
          </cell>
        </row>
        <row r="63">
          <cell r="F63">
            <v>33</v>
          </cell>
          <cell r="I63">
            <v>2.0099999999999998</v>
          </cell>
          <cell r="J63">
            <v>408</v>
          </cell>
          <cell r="Q63">
            <v>51.846821164989315</v>
          </cell>
          <cell r="BP63">
            <v>-11.275704393955159</v>
          </cell>
        </row>
        <row r="64">
          <cell r="F64">
            <v>34</v>
          </cell>
          <cell r="I64">
            <v>1.98</v>
          </cell>
          <cell r="J64">
            <v>407</v>
          </cell>
          <cell r="Q64">
            <v>52.669880961079159</v>
          </cell>
          <cell r="BP64">
            <v>-11.380923305385831</v>
          </cell>
        </row>
        <row r="65">
          <cell r="F65">
            <v>35</v>
          </cell>
          <cell r="I65">
            <v>1.95</v>
          </cell>
          <cell r="J65">
            <v>406</v>
          </cell>
          <cell r="Q65">
            <v>53.39429183912187</v>
          </cell>
          <cell r="BP65">
            <v>-11.5131821505242</v>
          </cell>
        </row>
        <row r="66">
          <cell r="F66">
            <v>36</v>
          </cell>
          <cell r="I66">
            <v>1.97</v>
          </cell>
          <cell r="J66">
            <v>407</v>
          </cell>
          <cell r="Q66">
            <v>54.141762503021951</v>
          </cell>
          <cell r="BP66">
            <v>-11.658746216208913</v>
          </cell>
        </row>
        <row r="67">
          <cell r="F67">
            <v>37</v>
          </cell>
          <cell r="I67">
            <v>1.76</v>
          </cell>
          <cell r="J67">
            <v>409</v>
          </cell>
          <cell r="Q67">
            <v>55.011044722989332</v>
          </cell>
          <cell r="BP67">
            <v>-11.792810047751939</v>
          </cell>
        </row>
        <row r="68">
          <cell r="F68">
            <v>38</v>
          </cell>
          <cell r="I68">
            <v>1.8</v>
          </cell>
          <cell r="J68">
            <v>410</v>
          </cell>
          <cell r="Q68">
            <v>55.73196833831696</v>
          </cell>
          <cell r="BP68">
            <v>-11.923358370723593</v>
          </cell>
        </row>
        <row r="69">
          <cell r="F69">
            <v>39</v>
          </cell>
          <cell r="I69">
            <v>1.93</v>
          </cell>
          <cell r="J69">
            <v>409</v>
          </cell>
          <cell r="Q69">
            <v>56.42783848158318</v>
          </cell>
          <cell r="BP69">
            <v>-12.090654497000216</v>
          </cell>
        </row>
        <row r="70">
          <cell r="F70">
            <v>40</v>
          </cell>
          <cell r="I70">
            <v>1.9</v>
          </cell>
          <cell r="J70">
            <v>410</v>
          </cell>
          <cell r="Q70">
            <v>57.15232969890792</v>
          </cell>
          <cell r="BP70">
            <v>-12.242358981571975</v>
          </cell>
        </row>
        <row r="71">
          <cell r="F71">
            <v>41</v>
          </cell>
          <cell r="I71">
            <v>1.92</v>
          </cell>
          <cell r="J71">
            <v>410</v>
          </cell>
          <cell r="Q71">
            <v>57.896522460359925</v>
          </cell>
          <cell r="BP71">
            <v>-12.370837428960073</v>
          </cell>
        </row>
        <row r="72">
          <cell r="F72">
            <v>42</v>
          </cell>
          <cell r="I72">
            <v>1.94</v>
          </cell>
          <cell r="J72">
            <v>408</v>
          </cell>
          <cell r="Q72">
            <v>58.631910654955419</v>
          </cell>
          <cell r="BP72">
            <v>-12.492668165725238</v>
          </cell>
        </row>
        <row r="73">
          <cell r="F73">
            <v>43</v>
          </cell>
          <cell r="I73">
            <v>1.95</v>
          </cell>
          <cell r="J73">
            <v>404</v>
          </cell>
          <cell r="Q73">
            <v>59.356564235440572</v>
          </cell>
          <cell r="BP73">
            <v>-12.60923698254156</v>
          </cell>
        </row>
        <row r="74">
          <cell r="F74">
            <v>44</v>
          </cell>
          <cell r="I74">
            <v>1.98</v>
          </cell>
          <cell r="J74">
            <v>400</v>
          </cell>
          <cell r="Q74">
            <v>60.128472096143746</v>
          </cell>
          <cell r="BP74">
            <v>-12.695544554358849</v>
          </cell>
        </row>
        <row r="75">
          <cell r="F75">
            <v>45</v>
          </cell>
          <cell r="I75">
            <v>2</v>
          </cell>
          <cell r="J75">
            <v>398</v>
          </cell>
          <cell r="Q75">
            <v>60.891209632757494</v>
          </cell>
          <cell r="BP75">
            <v>-12.796999704364769</v>
          </cell>
        </row>
        <row r="76">
          <cell r="F76">
            <v>46</v>
          </cell>
          <cell r="I76">
            <v>2.04</v>
          </cell>
          <cell r="J76">
            <v>400</v>
          </cell>
          <cell r="Q76">
            <v>61.731143205308264</v>
          </cell>
          <cell r="BP76">
            <v>-12.8718227387177</v>
          </cell>
        </row>
        <row r="77">
          <cell r="F77">
            <v>47</v>
          </cell>
          <cell r="I77">
            <v>2</v>
          </cell>
          <cell r="J77">
            <v>404</v>
          </cell>
          <cell r="Q77">
            <v>62.44713498390098</v>
          </cell>
          <cell r="BP77">
            <v>-12.959411545919375</v>
          </cell>
        </row>
        <row r="78">
          <cell r="F78">
            <v>48</v>
          </cell>
          <cell r="I78">
            <v>2.0099999999999998</v>
          </cell>
          <cell r="J78">
            <v>406</v>
          </cell>
          <cell r="Q78">
            <v>63.189031154215229</v>
          </cell>
          <cell r="BP78">
            <v>-13.080856205261608</v>
          </cell>
        </row>
        <row r="79">
          <cell r="F79">
            <v>49</v>
          </cell>
          <cell r="I79">
            <v>2.0499999999999998</v>
          </cell>
          <cell r="J79">
            <v>412</v>
          </cell>
          <cell r="Q79">
            <v>63.904824470329643</v>
          </cell>
          <cell r="BP79">
            <v>-13.215337248207092</v>
          </cell>
        </row>
        <row r="80">
          <cell r="F80">
            <v>50</v>
          </cell>
          <cell r="I80">
            <v>2.0299999999999998</v>
          </cell>
          <cell r="J80">
            <v>413</v>
          </cell>
          <cell r="Q80">
            <v>64.577867305598076</v>
          </cell>
          <cell r="BP80">
            <v>-13.323783687481507</v>
          </cell>
        </row>
        <row r="81">
          <cell r="F81">
            <v>51</v>
          </cell>
          <cell r="I81">
            <v>2.0099999999999998</v>
          </cell>
          <cell r="J81">
            <v>415</v>
          </cell>
          <cell r="Q81">
            <v>65.224131327909348</v>
          </cell>
          <cell r="BP81">
            <v>-13.455109027576375</v>
          </cell>
        </row>
        <row r="82">
          <cell r="F82">
            <v>52</v>
          </cell>
          <cell r="I82">
            <v>2.0299999999999998</v>
          </cell>
          <cell r="J82">
            <v>416</v>
          </cell>
          <cell r="Q82">
            <v>65.876127112372856</v>
          </cell>
          <cell r="BP82">
            <v>-13.548921110761647</v>
          </cell>
        </row>
        <row r="83">
          <cell r="F83">
            <v>53</v>
          </cell>
          <cell r="I83">
            <v>2.0099999999999998</v>
          </cell>
          <cell r="J83">
            <v>420</v>
          </cell>
          <cell r="Q83">
            <v>66.42082415289066</v>
          </cell>
          <cell r="BP83">
            <v>-13.701181476094217</v>
          </cell>
        </row>
        <row r="84">
          <cell r="F84">
            <v>54</v>
          </cell>
          <cell r="I84">
            <v>2.04</v>
          </cell>
          <cell r="J84">
            <v>418</v>
          </cell>
          <cell r="Q84">
            <v>66.914671329850336</v>
          </cell>
          <cell r="BP84">
            <v>-13.835584280537219</v>
          </cell>
        </row>
        <row r="85">
          <cell r="F85">
            <v>55</v>
          </cell>
          <cell r="I85">
            <v>2.06</v>
          </cell>
          <cell r="J85">
            <v>419</v>
          </cell>
          <cell r="Q85">
            <v>67.402084947044585</v>
          </cell>
          <cell r="BP85">
            <v>-13.924446955323084</v>
          </cell>
        </row>
        <row r="86">
          <cell r="F86">
            <v>56</v>
          </cell>
          <cell r="I86">
            <v>2.04</v>
          </cell>
          <cell r="J86">
            <v>422</v>
          </cell>
          <cell r="Q86">
            <v>67.840322651190945</v>
          </cell>
          <cell r="BP86">
            <v>-14.04029130693506</v>
          </cell>
        </row>
        <row r="87">
          <cell r="F87">
            <v>57</v>
          </cell>
          <cell r="I87">
            <v>2.02</v>
          </cell>
          <cell r="J87">
            <v>425</v>
          </cell>
          <cell r="Q87">
            <v>68.267754860292825</v>
          </cell>
          <cell r="BP87">
            <v>-14.147386228958315</v>
          </cell>
        </row>
        <row r="88">
          <cell r="F88">
            <v>58</v>
          </cell>
          <cell r="I88">
            <v>2.0299999999999998</v>
          </cell>
          <cell r="J88">
            <v>426</v>
          </cell>
          <cell r="Q88">
            <v>68.683910705468762</v>
          </cell>
          <cell r="BP88">
            <v>-14.217900667703919</v>
          </cell>
        </row>
        <row r="89">
          <cell r="F89">
            <v>59</v>
          </cell>
          <cell r="I89">
            <v>2</v>
          </cell>
          <cell r="J89">
            <v>429</v>
          </cell>
          <cell r="Q89">
            <v>69.068235375128765</v>
          </cell>
          <cell r="BP89">
            <v>-14.315495349318613</v>
          </cell>
        </row>
        <row r="90">
          <cell r="F90">
            <v>60</v>
          </cell>
          <cell r="I90">
            <v>1.98</v>
          </cell>
          <cell r="J90">
            <v>427</v>
          </cell>
          <cell r="Q90">
            <v>69.471411373791156</v>
          </cell>
          <cell r="BP90">
            <v>-14.336201437081428</v>
          </cell>
        </row>
        <row r="91">
          <cell r="F91">
            <v>61</v>
          </cell>
          <cell r="I91">
            <v>2</v>
          </cell>
          <cell r="J91">
            <v>429</v>
          </cell>
          <cell r="Q91">
            <v>69.861635401235674</v>
          </cell>
          <cell r="BP91">
            <v>-14.380066075915458</v>
          </cell>
        </row>
        <row r="92">
          <cell r="F92">
            <v>62</v>
          </cell>
          <cell r="I92">
            <v>1.98</v>
          </cell>
          <cell r="J92">
            <v>431</v>
          </cell>
          <cell r="Q92">
            <v>70.214721795392592</v>
          </cell>
          <cell r="BP92">
            <v>-14.460217289164639</v>
          </cell>
        </row>
        <row r="93">
          <cell r="F93">
            <v>63</v>
          </cell>
          <cell r="I93">
            <v>1.96</v>
          </cell>
          <cell r="J93">
            <v>431</v>
          </cell>
          <cell r="Q93">
            <v>70.554711523973864</v>
          </cell>
          <cell r="BP93">
            <v>-14.563722183731718</v>
          </cell>
        </row>
        <row r="94">
          <cell r="F94">
            <v>64</v>
          </cell>
          <cell r="I94">
            <v>1.93</v>
          </cell>
          <cell r="J94">
            <v>433</v>
          </cell>
          <cell r="Q94">
            <v>70.899059300773374</v>
          </cell>
          <cell r="BP94">
            <v>-14.630793744778362</v>
          </cell>
        </row>
        <row r="95">
          <cell r="F95">
            <v>65</v>
          </cell>
          <cell r="I95">
            <v>1.9</v>
          </cell>
          <cell r="J95">
            <v>434</v>
          </cell>
          <cell r="Q95">
            <v>71.231027010521714</v>
          </cell>
          <cell r="BP95">
            <v>-14.69904241960813</v>
          </cell>
        </row>
        <row r="96">
          <cell r="F96">
            <v>66</v>
          </cell>
          <cell r="I96">
            <v>1.88</v>
          </cell>
          <cell r="J96">
            <v>433</v>
          </cell>
          <cell r="Q96">
            <v>71.57794916851303</v>
          </cell>
          <cell r="BP96">
            <v>-14.736624659489902</v>
          </cell>
        </row>
        <row r="97">
          <cell r="F97">
            <v>67</v>
          </cell>
          <cell r="I97">
            <v>1.89</v>
          </cell>
          <cell r="J97">
            <v>432</v>
          </cell>
          <cell r="Q97">
            <v>71.921457006213018</v>
          </cell>
          <cell r="BP97">
            <v>-14.734258713956645</v>
          </cell>
        </row>
        <row r="98">
          <cell r="F98">
            <v>68</v>
          </cell>
          <cell r="I98">
            <v>1.91</v>
          </cell>
          <cell r="J98">
            <v>432</v>
          </cell>
          <cell r="Q98">
            <v>72.232616317044815</v>
          </cell>
          <cell r="BP98">
            <v>-14.74872828453752</v>
          </cell>
        </row>
        <row r="99">
          <cell r="F99">
            <v>69</v>
          </cell>
          <cell r="I99">
            <v>1.89</v>
          </cell>
          <cell r="J99">
            <v>434</v>
          </cell>
          <cell r="Q99">
            <v>72.559644826582939</v>
          </cell>
          <cell r="BP99">
            <v>-14.765061044300154</v>
          </cell>
        </row>
        <row r="100">
          <cell r="F100">
            <v>70</v>
          </cell>
          <cell r="I100">
            <v>1.87</v>
          </cell>
          <cell r="J100">
            <v>435</v>
          </cell>
          <cell r="Q100">
            <v>72.864665152488627</v>
          </cell>
          <cell r="BP100">
            <v>-14.814042695183449</v>
          </cell>
        </row>
        <row r="101">
          <cell r="F101">
            <v>71</v>
          </cell>
          <cell r="I101">
            <v>1.89</v>
          </cell>
          <cell r="J101">
            <v>435</v>
          </cell>
          <cell r="Q101">
            <v>73.169308820981428</v>
          </cell>
          <cell r="BP101">
            <v>-14.83194969878841</v>
          </cell>
        </row>
        <row r="102">
          <cell r="F102">
            <v>72</v>
          </cell>
          <cell r="I102">
            <v>1.86</v>
          </cell>
          <cell r="J102">
            <v>436</v>
          </cell>
          <cell r="Q102">
            <v>73.456205572084343</v>
          </cell>
          <cell r="BP102">
            <v>-14.840990990569978</v>
          </cell>
        </row>
        <row r="103">
          <cell r="F103">
            <v>73</v>
          </cell>
          <cell r="I103">
            <v>1.85</v>
          </cell>
          <cell r="J103">
            <v>435</v>
          </cell>
          <cell r="Q103">
            <v>73.740220202635598</v>
          </cell>
          <cell r="BP103">
            <v>-14.834625985327715</v>
          </cell>
        </row>
        <row r="104">
          <cell r="F104">
            <v>74</v>
          </cell>
          <cell r="I104">
            <v>1.84</v>
          </cell>
          <cell r="J104">
            <v>433</v>
          </cell>
          <cell r="Q104">
            <v>74.003446368475295</v>
          </cell>
          <cell r="BP104">
            <v>-14.845020519113703</v>
          </cell>
        </row>
        <row r="105">
          <cell r="F105">
            <v>75</v>
          </cell>
          <cell r="I105">
            <v>1.82</v>
          </cell>
          <cell r="J105">
            <v>436</v>
          </cell>
          <cell r="Q105">
            <v>74.267283856162805</v>
          </cell>
          <cell r="BP105">
            <v>-14.856403864340251</v>
          </cell>
        </row>
        <row r="106">
          <cell r="F106">
            <v>76</v>
          </cell>
          <cell r="I106">
            <v>1.79</v>
          </cell>
          <cell r="J106">
            <v>439</v>
          </cell>
          <cell r="Q106">
            <v>74.522575820292019</v>
          </cell>
          <cell r="BP106">
            <v>-14.870751380224611</v>
          </cell>
        </row>
        <row r="107">
          <cell r="F107">
            <v>77</v>
          </cell>
          <cell r="I107">
            <v>1.78</v>
          </cell>
          <cell r="J107">
            <v>442</v>
          </cell>
          <cell r="Q107">
            <v>74.77705333266087</v>
          </cell>
          <cell r="BP107">
            <v>-14.89204932167938</v>
          </cell>
        </row>
        <row r="108">
          <cell r="F108">
            <v>78</v>
          </cell>
          <cell r="I108">
            <v>1.79</v>
          </cell>
          <cell r="J108">
            <v>444</v>
          </cell>
          <cell r="Q108">
            <v>75.031147486032694</v>
          </cell>
          <cell r="BP108">
            <v>-14.823476022485119</v>
          </cell>
        </row>
        <row r="109">
          <cell r="F109">
            <v>79</v>
          </cell>
          <cell r="I109">
            <v>1.81</v>
          </cell>
          <cell r="J109">
            <v>443</v>
          </cell>
          <cell r="Q109">
            <v>75.300705811307367</v>
          </cell>
          <cell r="BP109">
            <v>-14.757794722976616</v>
          </cell>
        </row>
        <row r="110">
          <cell r="F110">
            <v>80</v>
          </cell>
          <cell r="I110">
            <v>1.79</v>
          </cell>
          <cell r="J110">
            <v>444</v>
          </cell>
          <cell r="Q110">
            <v>75.576229434643679</v>
          </cell>
          <cell r="BP110">
            <v>-14.671759973088385</v>
          </cell>
        </row>
        <row r="111">
          <cell r="F111">
            <v>81</v>
          </cell>
          <cell r="I111">
            <v>1.78</v>
          </cell>
          <cell r="J111">
            <v>443</v>
          </cell>
          <cell r="Q111">
            <v>75.857119966194631</v>
          </cell>
          <cell r="BP111">
            <v>-14.563067641017904</v>
          </cell>
        </row>
        <row r="112">
          <cell r="F112">
            <v>82</v>
          </cell>
          <cell r="I112">
            <v>1.78</v>
          </cell>
          <cell r="J112">
            <v>446</v>
          </cell>
          <cell r="Q112">
            <v>76.123708660720993</v>
          </cell>
          <cell r="BP112">
            <v>-14.463326646912282</v>
          </cell>
        </row>
        <row r="113">
          <cell r="F113">
            <v>83</v>
          </cell>
          <cell r="I113">
            <v>1.8</v>
          </cell>
          <cell r="J113">
            <v>445</v>
          </cell>
          <cell r="Q113">
            <v>76.392630628497159</v>
          </cell>
          <cell r="BP113">
            <v>-14.308788329966637</v>
          </cell>
        </row>
        <row r="114">
          <cell r="F114">
            <v>84</v>
          </cell>
          <cell r="I114">
            <v>1.81</v>
          </cell>
          <cell r="J114">
            <v>444</v>
          </cell>
          <cell r="Q114">
            <v>76.625332984862737</v>
          </cell>
          <cell r="BP114">
            <v>-14.220210023166835</v>
          </cell>
        </row>
        <row r="115">
          <cell r="F115">
            <v>85</v>
          </cell>
          <cell r="I115">
            <v>1.82</v>
          </cell>
          <cell r="J115">
            <v>446</v>
          </cell>
          <cell r="Q115">
            <v>76.848147085854123</v>
          </cell>
          <cell r="BP115">
            <v>-14.156597759673698</v>
          </cell>
        </row>
        <row r="116">
          <cell r="F116">
            <v>86</v>
          </cell>
          <cell r="I116">
            <v>1.8</v>
          </cell>
          <cell r="J116">
            <v>448</v>
          </cell>
          <cell r="Q116">
            <v>77.06084182978249</v>
          </cell>
          <cell r="BP116">
            <v>-14.10526375056563</v>
          </cell>
        </row>
        <row r="117">
          <cell r="F117">
            <v>87</v>
          </cell>
          <cell r="I117">
            <v>1.81</v>
          </cell>
          <cell r="J117">
            <v>447</v>
          </cell>
          <cell r="Q117">
            <v>77.262274480049996</v>
          </cell>
          <cell r="BP117">
            <v>-14.062562934349376</v>
          </cell>
        </row>
        <row r="118">
          <cell r="F118">
            <v>88</v>
          </cell>
          <cell r="I118">
            <v>1.82</v>
          </cell>
          <cell r="J118">
            <v>446</v>
          </cell>
          <cell r="Q118">
            <v>77.446905104217365</v>
          </cell>
          <cell r="BP118">
            <v>-14.072551278823855</v>
          </cell>
        </row>
        <row r="119">
          <cell r="F119">
            <v>89</v>
          </cell>
          <cell r="I119">
            <v>1.83</v>
          </cell>
          <cell r="J119">
            <v>446</v>
          </cell>
          <cell r="Q119">
            <v>77.644914868932773</v>
          </cell>
          <cell r="BP119">
            <v>-14.078156331120034</v>
          </cell>
        </row>
        <row r="120">
          <cell r="F120">
            <v>90</v>
          </cell>
          <cell r="I120">
            <v>1.86</v>
          </cell>
          <cell r="J120">
            <v>442</v>
          </cell>
          <cell r="Q120">
            <v>77.882853794781454</v>
          </cell>
          <cell r="BP120">
            <v>-14.150444675865586</v>
          </cell>
        </row>
        <row r="121">
          <cell r="F121">
            <v>91</v>
          </cell>
          <cell r="I121">
            <v>1.87</v>
          </cell>
          <cell r="J121">
            <v>439</v>
          </cell>
          <cell r="Q121">
            <v>78.127385843166692</v>
          </cell>
          <cell r="BP121">
            <v>-14.22709752241715</v>
          </cell>
        </row>
        <row r="122">
          <cell r="F122">
            <v>92</v>
          </cell>
          <cell r="I122">
            <v>1.88</v>
          </cell>
          <cell r="J122">
            <v>436</v>
          </cell>
          <cell r="Q122">
            <v>78.357306828810664</v>
          </cell>
          <cell r="BP122">
            <v>-14.359970433959198</v>
          </cell>
        </row>
        <row r="123">
          <cell r="F123">
            <v>93</v>
          </cell>
          <cell r="I123">
            <v>1.89</v>
          </cell>
          <cell r="J123">
            <v>435</v>
          </cell>
          <cell r="Q123">
            <v>78.596187419723123</v>
          </cell>
          <cell r="BP123">
            <v>-14.447103812095513</v>
          </cell>
        </row>
        <row r="124">
          <cell r="F124">
            <v>94</v>
          </cell>
          <cell r="I124">
            <v>1.9</v>
          </cell>
          <cell r="J124">
            <v>434</v>
          </cell>
          <cell r="Q124">
            <v>78.808019919515004</v>
          </cell>
          <cell r="BP124">
            <v>-14.534104052292136</v>
          </cell>
        </row>
        <row r="125">
          <cell r="F125">
            <v>95</v>
          </cell>
          <cell r="I125">
            <v>1.89</v>
          </cell>
          <cell r="J125">
            <v>436</v>
          </cell>
          <cell r="Q125">
            <v>79.036948852904686</v>
          </cell>
          <cell r="BP125">
            <v>-14.602664371481771</v>
          </cell>
        </row>
        <row r="126">
          <cell r="F126">
            <v>96</v>
          </cell>
          <cell r="I126">
            <v>1.9</v>
          </cell>
          <cell r="J126">
            <v>435</v>
          </cell>
          <cell r="Q126">
            <v>79.266882326782749</v>
          </cell>
          <cell r="BP126">
            <v>-14.633007079090351</v>
          </cell>
        </row>
        <row r="127">
          <cell r="F127">
            <v>97</v>
          </cell>
          <cell r="I127">
            <v>1.91</v>
          </cell>
          <cell r="J127">
            <v>435</v>
          </cell>
          <cell r="Q127">
            <v>79.492247102820272</v>
          </cell>
          <cell r="BP127">
            <v>-14.658567768915642</v>
          </cell>
        </row>
        <row r="128">
          <cell r="F128">
            <v>98</v>
          </cell>
          <cell r="I128">
            <v>1.92</v>
          </cell>
          <cell r="J128">
            <v>434</v>
          </cell>
          <cell r="Q128">
            <v>79.70930212638487</v>
          </cell>
          <cell r="BP128">
            <v>-14.662882361053484</v>
          </cell>
        </row>
        <row r="129">
          <cell r="F129">
            <v>99</v>
          </cell>
          <cell r="I129">
            <v>1.91</v>
          </cell>
          <cell r="J129">
            <v>435</v>
          </cell>
          <cell r="Q129">
            <v>79.92709783349116</v>
          </cell>
          <cell r="BP129">
            <v>-14.657483584912857</v>
          </cell>
        </row>
        <row r="130">
          <cell r="F130">
            <v>100</v>
          </cell>
          <cell r="I130">
            <v>1.9</v>
          </cell>
          <cell r="J130">
            <v>437</v>
          </cell>
          <cell r="Q130">
            <v>80.131018874942271</v>
          </cell>
          <cell r="BP130">
            <v>-14.72210424490855</v>
          </cell>
        </row>
        <row r="131">
          <cell r="F131">
            <v>101</v>
          </cell>
          <cell r="I131">
            <v>1.89</v>
          </cell>
          <cell r="J131">
            <v>437</v>
          </cell>
          <cell r="Q131">
            <v>80.328633625722958</v>
          </cell>
          <cell r="BP131">
            <v>-14.779912976963992</v>
          </cell>
        </row>
        <row r="132">
          <cell r="F132">
            <v>102</v>
          </cell>
          <cell r="I132">
            <v>1.87</v>
          </cell>
          <cell r="J132">
            <v>436</v>
          </cell>
          <cell r="Q132">
            <v>80.495850519735171</v>
          </cell>
          <cell r="BP132">
            <v>-14.844301654605729</v>
          </cell>
        </row>
        <row r="133">
          <cell r="F133">
            <v>103</v>
          </cell>
          <cell r="I133">
            <v>1.88</v>
          </cell>
          <cell r="J133">
            <v>438</v>
          </cell>
          <cell r="Q133">
            <v>80.658087142821287</v>
          </cell>
          <cell r="BP133">
            <v>-14.894080482512237</v>
          </cell>
        </row>
        <row r="134">
          <cell r="F134">
            <v>104</v>
          </cell>
          <cell r="I134">
            <v>1.85</v>
          </cell>
          <cell r="J134">
            <v>440</v>
          </cell>
          <cell r="Q134">
            <v>80.81612661701169</v>
          </cell>
          <cell r="BP134">
            <v>-14.922499296198604</v>
          </cell>
        </row>
        <row r="135">
          <cell r="F135">
            <v>105</v>
          </cell>
          <cell r="I135">
            <v>1.84</v>
          </cell>
          <cell r="J135">
            <v>441</v>
          </cell>
          <cell r="Q135">
            <v>80.97155977792724</v>
          </cell>
          <cell r="BP135">
            <v>-14.965347195912162</v>
          </cell>
        </row>
        <row r="136">
          <cell r="F136">
            <v>106</v>
          </cell>
          <cell r="I136">
            <v>1.82</v>
          </cell>
          <cell r="J136">
            <v>440</v>
          </cell>
          <cell r="Q136">
            <v>81.15065745191967</v>
          </cell>
          <cell r="BP136">
            <v>-14.997881240988864</v>
          </cell>
        </row>
        <row r="137">
          <cell r="F137">
            <v>107</v>
          </cell>
          <cell r="I137">
            <v>1.84</v>
          </cell>
          <cell r="J137">
            <v>439</v>
          </cell>
          <cell r="Q137">
            <v>81.308928937597443</v>
          </cell>
          <cell r="BP137">
            <v>-15.064232161737708</v>
          </cell>
        </row>
        <row r="138">
          <cell r="F138">
            <v>108</v>
          </cell>
          <cell r="I138">
            <v>1.83</v>
          </cell>
          <cell r="J138">
            <v>440</v>
          </cell>
          <cell r="Q138">
            <v>81.481728581957739</v>
          </cell>
          <cell r="BP138">
            <v>-15.141909072434547</v>
          </cell>
        </row>
        <row r="139">
          <cell r="F139">
            <v>109</v>
          </cell>
          <cell r="I139">
            <v>1.85</v>
          </cell>
          <cell r="J139">
            <v>438</v>
          </cell>
          <cell r="Q139">
            <v>81.667759659372749</v>
          </cell>
          <cell r="BP139">
            <v>-15.202598182356976</v>
          </cell>
        </row>
        <row r="140">
          <cell r="F140">
            <v>110</v>
          </cell>
          <cell r="I140">
            <v>1.83</v>
          </cell>
          <cell r="J140">
            <v>441</v>
          </cell>
          <cell r="Q140">
            <v>81.871856288372058</v>
          </cell>
          <cell r="BP140">
            <v>-15.194733723975888</v>
          </cell>
        </row>
        <row r="141">
          <cell r="F141">
            <v>111</v>
          </cell>
          <cell r="I141">
            <v>1.84</v>
          </cell>
          <cell r="J141">
            <v>440</v>
          </cell>
          <cell r="Q141">
            <v>82.070290825106568</v>
          </cell>
          <cell r="BP141">
            <v>-15.189671792556052</v>
          </cell>
        </row>
        <row r="142">
          <cell r="F142">
            <v>112</v>
          </cell>
          <cell r="I142">
            <v>1.85</v>
          </cell>
          <cell r="J142">
            <v>439</v>
          </cell>
          <cell r="Q142">
            <v>82.271468474714638</v>
          </cell>
          <cell r="BP142">
            <v>-15.076303424847104</v>
          </cell>
        </row>
        <row r="143">
          <cell r="F143">
            <v>113</v>
          </cell>
          <cell r="I143">
            <v>1.87</v>
          </cell>
          <cell r="J143">
            <v>440</v>
          </cell>
          <cell r="Q143">
            <v>82.445709806157268</v>
          </cell>
          <cell r="BP143">
            <v>-15.033061601658073</v>
          </cell>
        </row>
        <row r="144">
          <cell r="F144">
            <v>114</v>
          </cell>
          <cell r="I144">
            <v>1.89</v>
          </cell>
          <cell r="J144">
            <v>442</v>
          </cell>
          <cell r="Q144">
            <v>82.623236300870147</v>
          </cell>
          <cell r="BP144">
            <v>-14.907270219982349</v>
          </cell>
        </row>
        <row r="145">
          <cell r="F145">
            <v>115</v>
          </cell>
          <cell r="I145">
            <v>1.88</v>
          </cell>
          <cell r="J145">
            <v>445</v>
          </cell>
          <cell r="Q145">
            <v>82.786673434263804</v>
          </cell>
          <cell r="BP145">
            <v>-14.806268092411861</v>
          </cell>
        </row>
        <row r="146">
          <cell r="F146">
            <v>116</v>
          </cell>
          <cell r="I146">
            <v>1.85</v>
          </cell>
          <cell r="J146">
            <v>449</v>
          </cell>
          <cell r="Q146">
            <v>82.950772779451356</v>
          </cell>
          <cell r="BP146">
            <v>-14.663714750582987</v>
          </cell>
        </row>
        <row r="147">
          <cell r="F147">
            <v>117</v>
          </cell>
          <cell r="I147">
            <v>1.83</v>
          </cell>
          <cell r="J147">
            <v>451</v>
          </cell>
          <cell r="Q147">
            <v>83.093873840932886</v>
          </cell>
          <cell r="BP147">
            <v>-14.533228239887702</v>
          </cell>
        </row>
        <row r="148">
          <cell r="F148">
            <v>118</v>
          </cell>
          <cell r="I148">
            <v>1.81</v>
          </cell>
          <cell r="J148">
            <v>453</v>
          </cell>
          <cell r="Q148">
            <v>83.221229272574746</v>
          </cell>
          <cell r="BP148">
            <v>-14.44540711264734</v>
          </cell>
        </row>
        <row r="149">
          <cell r="F149">
            <v>119</v>
          </cell>
          <cell r="I149">
            <v>1.8</v>
          </cell>
          <cell r="J149">
            <v>453</v>
          </cell>
          <cell r="Q149">
            <v>83.344827177120251</v>
          </cell>
          <cell r="BP149">
            <v>-14.367627417218408</v>
          </cell>
        </row>
        <row r="150">
          <cell r="F150">
            <v>120</v>
          </cell>
          <cell r="I150">
            <v>1.8</v>
          </cell>
          <cell r="J150">
            <v>452</v>
          </cell>
          <cell r="Q150">
            <v>83.475089834870261</v>
          </cell>
          <cell r="BP150">
            <v>-14.282008975427608</v>
          </cell>
        </row>
        <row r="151">
          <cell r="F151">
            <v>121</v>
          </cell>
          <cell r="I151">
            <v>1.78</v>
          </cell>
          <cell r="J151">
            <v>453</v>
          </cell>
          <cell r="Q151">
            <v>83.607840578654105</v>
          </cell>
          <cell r="BP151">
            <v>-14.196849667438624</v>
          </cell>
        </row>
        <row r="152">
          <cell r="F152">
            <v>122</v>
          </cell>
          <cell r="I152">
            <v>1.8</v>
          </cell>
          <cell r="J152">
            <v>451</v>
          </cell>
          <cell r="Q152">
            <v>83.745625136225058</v>
          </cell>
          <cell r="BP152">
            <v>-14.108041268795478</v>
          </cell>
        </row>
        <row r="153">
          <cell r="F153">
            <v>123</v>
          </cell>
          <cell r="I153">
            <v>1.79</v>
          </cell>
          <cell r="J153">
            <v>450</v>
          </cell>
          <cell r="Q153">
            <v>83.885915619104111</v>
          </cell>
          <cell r="BP153">
            <v>-14.039832036639426</v>
          </cell>
        </row>
        <row r="154">
          <cell r="F154">
            <v>124</v>
          </cell>
          <cell r="I154">
            <v>1.81</v>
          </cell>
          <cell r="J154">
            <v>448</v>
          </cell>
          <cell r="Q154">
            <v>84.031368191579574</v>
          </cell>
          <cell r="BP154">
            <v>-13.957248893901792</v>
          </cell>
        </row>
        <row r="155">
          <cell r="F155">
            <v>125</v>
          </cell>
          <cell r="I155">
            <v>1.79</v>
          </cell>
          <cell r="J155">
            <v>449</v>
          </cell>
          <cell r="Q155">
            <v>84.176636609489805</v>
          </cell>
          <cell r="BP155">
            <v>-13.880266399506684</v>
          </cell>
        </row>
        <row r="156">
          <cell r="F156">
            <v>126</v>
          </cell>
          <cell r="I156">
            <v>1.8</v>
          </cell>
          <cell r="J156">
            <v>448</v>
          </cell>
          <cell r="Q156">
            <v>84.316749244071289</v>
          </cell>
          <cell r="BP156">
            <v>-13.809197867520874</v>
          </cell>
        </row>
        <row r="157">
          <cell r="F157">
            <v>127</v>
          </cell>
          <cell r="I157">
            <v>1.8</v>
          </cell>
          <cell r="J157">
            <v>447</v>
          </cell>
          <cell r="Q157">
            <v>84.439492716582365</v>
          </cell>
          <cell r="BP157">
            <v>-13.829709453889759</v>
          </cell>
        </row>
        <row r="158">
          <cell r="F158">
            <v>128</v>
          </cell>
          <cell r="I158">
            <v>1.79</v>
          </cell>
          <cell r="J158">
            <v>448</v>
          </cell>
          <cell r="Q158">
            <v>84.570931500347399</v>
          </cell>
          <cell r="BP158">
            <v>-13.811759683496152</v>
          </cell>
        </row>
        <row r="159">
          <cell r="F159">
            <v>129</v>
          </cell>
          <cell r="I159">
            <v>1.79</v>
          </cell>
          <cell r="J159">
            <v>447</v>
          </cell>
          <cell r="Q159">
            <v>84.705092830364009</v>
          </cell>
          <cell r="BP159">
            <v>-13.783827780564398</v>
          </cell>
        </row>
        <row r="160">
          <cell r="F160">
            <v>130</v>
          </cell>
          <cell r="I160">
            <v>1.78</v>
          </cell>
          <cell r="J160">
            <v>448</v>
          </cell>
          <cell r="Q160">
            <v>84.841029220975514</v>
          </cell>
          <cell r="BP160">
            <v>-13.756493453724763</v>
          </cell>
        </row>
        <row r="161">
          <cell r="F161">
            <v>131</v>
          </cell>
          <cell r="I161">
            <v>1.76</v>
          </cell>
          <cell r="J161">
            <v>449</v>
          </cell>
          <cell r="Q161">
            <v>84.973675747433958</v>
          </cell>
          <cell r="BP161">
            <v>-13.742022588916816</v>
          </cell>
        </row>
        <row r="162">
          <cell r="F162">
            <v>132</v>
          </cell>
          <cell r="I162">
            <v>1.78</v>
          </cell>
          <cell r="J162">
            <v>448</v>
          </cell>
          <cell r="Q162">
            <v>85.097799864701841</v>
          </cell>
          <cell r="BP162">
            <v>-13.743194708093583</v>
          </cell>
        </row>
        <row r="163">
          <cell r="F163">
            <v>133</v>
          </cell>
          <cell r="I163">
            <v>1.79</v>
          </cell>
          <cell r="J163">
            <v>448</v>
          </cell>
          <cell r="Q163">
            <v>85.234202588480628</v>
          </cell>
          <cell r="BP163">
            <v>-13.750387112548463</v>
          </cell>
        </row>
        <row r="164">
          <cell r="F164">
            <v>134</v>
          </cell>
          <cell r="I164">
            <v>1.81</v>
          </cell>
          <cell r="J164">
            <v>449</v>
          </cell>
          <cell r="Q164">
            <v>85.376707529671577</v>
          </cell>
          <cell r="BP164">
            <v>-13.740353596330387</v>
          </cell>
        </row>
        <row r="165">
          <cell r="F165">
            <v>135</v>
          </cell>
          <cell r="I165">
            <v>1.83</v>
          </cell>
          <cell r="J165">
            <v>450</v>
          </cell>
          <cell r="Q165">
            <v>85.521426057408959</v>
          </cell>
          <cell r="BP165">
            <v>-13.739292752979429</v>
          </cell>
        </row>
        <row r="166">
          <cell r="F166">
            <v>136</v>
          </cell>
          <cell r="I166">
            <v>1.85</v>
          </cell>
          <cell r="J166">
            <v>449</v>
          </cell>
          <cell r="Q166">
            <v>85.668836484288462</v>
          </cell>
          <cell r="BP166">
            <v>-13.692965621322951</v>
          </cell>
        </row>
        <row r="167">
          <cell r="F167">
            <v>137</v>
          </cell>
          <cell r="I167">
            <v>1.88</v>
          </cell>
          <cell r="J167">
            <v>447</v>
          </cell>
          <cell r="Q167">
            <v>85.807860039958243</v>
          </cell>
          <cell r="BP167">
            <v>-13.684614893131998</v>
          </cell>
        </row>
        <row r="168">
          <cell r="F168">
            <v>138</v>
          </cell>
          <cell r="I168">
            <v>1.85</v>
          </cell>
          <cell r="J168">
            <v>448</v>
          </cell>
          <cell r="Q168">
            <v>85.942577483330908</v>
          </cell>
          <cell r="BP168">
            <v>-13.682887342172402</v>
          </cell>
        </row>
        <row r="169">
          <cell r="F169">
            <v>139</v>
          </cell>
          <cell r="I169">
            <v>1.84</v>
          </cell>
          <cell r="J169">
            <v>450</v>
          </cell>
          <cell r="Q169">
            <v>86.082070437954997</v>
          </cell>
          <cell r="BP169">
            <v>-13.669866190605259</v>
          </cell>
        </row>
        <row r="170">
          <cell r="F170">
            <v>140</v>
          </cell>
          <cell r="I170">
            <v>1.83</v>
          </cell>
          <cell r="J170">
            <v>452</v>
          </cell>
          <cell r="Q170">
            <v>86.216456329281741</v>
          </cell>
          <cell r="BP170">
            <v>-13.677108515199052</v>
          </cell>
        </row>
        <row r="171">
          <cell r="F171">
            <v>141</v>
          </cell>
          <cell r="I171">
            <v>1.81</v>
          </cell>
          <cell r="J171">
            <v>453</v>
          </cell>
          <cell r="Q171">
            <v>86.352577211727933</v>
          </cell>
          <cell r="BP171">
            <v>-13.652563755960962</v>
          </cell>
        </row>
        <row r="172">
          <cell r="F172">
            <v>142</v>
          </cell>
          <cell r="I172">
            <v>1.8029999999999999</v>
          </cell>
          <cell r="J172">
            <v>452</v>
          </cell>
          <cell r="Q172">
            <v>86.488206195959904</v>
          </cell>
          <cell r="BP172">
            <v>-13.697168091322803</v>
          </cell>
        </row>
        <row r="173">
          <cell r="F173">
            <v>143</v>
          </cell>
          <cell r="I173">
            <v>1.81</v>
          </cell>
          <cell r="J173">
            <v>450</v>
          </cell>
          <cell r="Q173">
            <v>86.619200855513796</v>
          </cell>
          <cell r="BP173">
            <v>-13.752782583302032</v>
          </cell>
        </row>
        <row r="174">
          <cell r="F174">
            <v>144</v>
          </cell>
          <cell r="I174">
            <v>1.82</v>
          </cell>
          <cell r="J174">
            <v>448</v>
          </cell>
          <cell r="Q174">
            <v>86.751665265913772</v>
          </cell>
          <cell r="BP174">
            <v>-13.642975264235552</v>
          </cell>
        </row>
        <row r="175">
          <cell r="F175">
            <v>145</v>
          </cell>
          <cell r="I175">
            <v>1.77</v>
          </cell>
          <cell r="J175">
            <v>455</v>
          </cell>
          <cell r="Q175">
            <v>86.879928871154391</v>
          </cell>
          <cell r="BP175">
            <v>-13.542015724019983</v>
          </cell>
        </row>
        <row r="176">
          <cell r="F176">
            <v>146</v>
          </cell>
          <cell r="I176">
            <v>1.76</v>
          </cell>
          <cell r="J176">
            <v>454</v>
          </cell>
          <cell r="Q176">
            <v>87.007383552380858</v>
          </cell>
          <cell r="BP176">
            <v>-13.44470545493563</v>
          </cell>
        </row>
        <row r="177">
          <cell r="F177">
            <v>147</v>
          </cell>
          <cell r="I177">
            <v>1.75</v>
          </cell>
          <cell r="J177">
            <v>453</v>
          </cell>
          <cell r="Q177">
            <v>87.133189674888442</v>
          </cell>
          <cell r="BP177">
            <v>-13.363511940523212</v>
          </cell>
        </row>
        <row r="178">
          <cell r="F178">
            <v>148</v>
          </cell>
          <cell r="I178">
            <v>1.75</v>
          </cell>
          <cell r="J178">
            <v>454</v>
          </cell>
          <cell r="Q178">
            <v>87.25453937090289</v>
          </cell>
          <cell r="BP178">
            <v>-13.310149403974496</v>
          </cell>
        </row>
        <row r="179">
          <cell r="F179">
            <v>149</v>
          </cell>
          <cell r="I179">
            <v>1.74</v>
          </cell>
          <cell r="J179">
            <v>455</v>
          </cell>
          <cell r="Q179">
            <v>87.372645916072813</v>
          </cell>
          <cell r="BP179">
            <v>-13.250810507722219</v>
          </cell>
        </row>
        <row r="180">
          <cell r="F180">
            <v>150</v>
          </cell>
          <cell r="I180">
            <v>1.76</v>
          </cell>
          <cell r="J180">
            <v>453</v>
          </cell>
          <cell r="Q180">
            <v>87.488674148563803</v>
          </cell>
          <cell r="BP180">
            <v>-13.218610851572723</v>
          </cell>
        </row>
        <row r="181">
          <cell r="F181">
            <v>151</v>
          </cell>
          <cell r="I181">
            <v>1.75</v>
          </cell>
          <cell r="J181">
            <v>454</v>
          </cell>
          <cell r="Q181">
            <v>87.603505691332529</v>
          </cell>
          <cell r="BP181">
            <v>-13.191325123595584</v>
          </cell>
        </row>
        <row r="182">
          <cell r="F182">
            <v>152</v>
          </cell>
          <cell r="I182">
            <v>1.77</v>
          </cell>
          <cell r="J182">
            <v>452</v>
          </cell>
          <cell r="Q182">
            <v>87.723969704172362</v>
          </cell>
          <cell r="BP182">
            <v>-13.155959243786789</v>
          </cell>
        </row>
        <row r="183">
          <cell r="F183">
            <v>153</v>
          </cell>
          <cell r="I183">
            <v>1.79</v>
          </cell>
          <cell r="J183">
            <v>450</v>
          </cell>
          <cell r="Q183">
            <v>87.848649422436736</v>
          </cell>
          <cell r="BP183">
            <v>-13.09894658695826</v>
          </cell>
        </row>
        <row r="184">
          <cell r="F184">
            <v>154</v>
          </cell>
          <cell r="I184">
            <v>1.81</v>
          </cell>
          <cell r="J184">
            <v>452</v>
          </cell>
          <cell r="Q184">
            <v>87.97706100566559</v>
          </cell>
          <cell r="BP184">
            <v>-13.024212007820022</v>
          </cell>
        </row>
        <row r="185">
          <cell r="F185">
            <v>155</v>
          </cell>
          <cell r="I185">
            <v>1.8</v>
          </cell>
          <cell r="J185">
            <v>455</v>
          </cell>
          <cell r="Q185">
            <v>88.086306185623826</v>
          </cell>
        </row>
        <row r="186">
          <cell r="F186">
            <v>156</v>
          </cell>
          <cell r="I186">
            <v>1.79</v>
          </cell>
          <cell r="J186">
            <v>459</v>
          </cell>
          <cell r="Q186">
            <v>88.19199993525541</v>
          </cell>
        </row>
        <row r="187">
          <cell r="F187">
            <v>157</v>
          </cell>
          <cell r="I187">
            <v>1.78</v>
          </cell>
          <cell r="J187">
            <v>461</v>
          </cell>
          <cell r="Q187">
            <v>88.299007575688464</v>
          </cell>
        </row>
        <row r="188">
          <cell r="F188">
            <v>158</v>
          </cell>
          <cell r="I188">
            <v>1.8</v>
          </cell>
          <cell r="J188">
            <v>464</v>
          </cell>
          <cell r="Q188">
            <v>88.399370192250416</v>
          </cell>
        </row>
        <row r="189">
          <cell r="F189">
            <v>159</v>
          </cell>
          <cell r="I189">
            <v>1.92</v>
          </cell>
          <cell r="J189">
            <v>468</v>
          </cell>
          <cell r="Q189">
            <v>88.493158888013781</v>
          </cell>
        </row>
        <row r="190">
          <cell r="F190">
            <v>160</v>
          </cell>
          <cell r="I190">
            <v>1.9</v>
          </cell>
          <cell r="J190">
            <v>472</v>
          </cell>
          <cell r="Q190">
            <v>88.58911045178084</v>
          </cell>
        </row>
        <row r="191">
          <cell r="F191">
            <v>161</v>
          </cell>
          <cell r="I191">
            <v>1.9</v>
          </cell>
          <cell r="J191">
            <v>476</v>
          </cell>
          <cell r="Q191">
            <v>88.683207722551415</v>
          </cell>
        </row>
        <row r="192">
          <cell r="F192">
            <v>162</v>
          </cell>
          <cell r="I192">
            <v>1.89</v>
          </cell>
          <cell r="J192">
            <v>480</v>
          </cell>
          <cell r="Q192">
            <v>88.789769021812347</v>
          </cell>
        </row>
        <row r="193">
          <cell r="F193">
            <v>163</v>
          </cell>
          <cell r="I193">
            <v>1.87</v>
          </cell>
          <cell r="J193">
            <v>489</v>
          </cell>
          <cell r="Q193">
            <v>88.891630144214275</v>
          </cell>
        </row>
        <row r="194">
          <cell r="F194">
            <v>164</v>
          </cell>
          <cell r="I194">
            <v>1.85</v>
          </cell>
          <cell r="J194">
            <v>494</v>
          </cell>
          <cell r="Q194">
            <v>88.992513187893309</v>
          </cell>
        </row>
        <row r="195">
          <cell r="F195">
            <v>165</v>
          </cell>
          <cell r="I195">
            <v>1.83</v>
          </cell>
          <cell r="J195">
            <v>505</v>
          </cell>
          <cell r="Q195">
            <v>89.092783366368337</v>
          </cell>
        </row>
        <row r="196">
          <cell r="F196">
            <v>166</v>
          </cell>
          <cell r="I196">
            <v>1.84</v>
          </cell>
          <cell r="J196">
            <v>508</v>
          </cell>
          <cell r="Q196">
            <v>89.190674081046211</v>
          </cell>
        </row>
        <row r="197">
          <cell r="F197">
            <v>167</v>
          </cell>
          <cell r="I197">
            <v>1.85</v>
          </cell>
          <cell r="J197">
            <v>509</v>
          </cell>
          <cell r="Q197">
            <v>89.290421614563343</v>
          </cell>
        </row>
        <row r="198">
          <cell r="F198">
            <v>168</v>
          </cell>
          <cell r="I198">
            <v>1.84</v>
          </cell>
          <cell r="J198">
            <v>512</v>
          </cell>
          <cell r="Q198">
            <v>89.384908234445533</v>
          </cell>
        </row>
        <row r="199">
          <cell r="F199">
            <v>169</v>
          </cell>
          <cell r="I199">
            <v>1.86</v>
          </cell>
          <cell r="J199">
            <v>515</v>
          </cell>
          <cell r="Q199">
            <v>89.474878210592635</v>
          </cell>
        </row>
        <row r="200">
          <cell r="F200">
            <v>170</v>
          </cell>
          <cell r="I200">
            <v>1.87</v>
          </cell>
          <cell r="J200">
            <v>513</v>
          </cell>
          <cell r="Q200">
            <v>89.564449729903544</v>
          </cell>
        </row>
        <row r="201">
          <cell r="F201">
            <v>171</v>
          </cell>
          <cell r="I201">
            <v>1.85</v>
          </cell>
          <cell r="J201">
            <v>510</v>
          </cell>
          <cell r="Q201">
            <v>89.660988279632974</v>
          </cell>
        </row>
        <row r="202">
          <cell r="F202">
            <v>172</v>
          </cell>
          <cell r="I202">
            <v>1.88</v>
          </cell>
          <cell r="J202">
            <v>508</v>
          </cell>
          <cell r="Q202">
            <v>89.737706932759082</v>
          </cell>
        </row>
        <row r="203">
          <cell r="F203">
            <v>173</v>
          </cell>
          <cell r="I203">
            <v>1.86</v>
          </cell>
          <cell r="J203">
            <v>510</v>
          </cell>
          <cell r="Q203">
            <v>89.816501292654337</v>
          </cell>
        </row>
        <row r="204">
          <cell r="F204">
            <v>174</v>
          </cell>
          <cell r="I204">
            <v>1.84</v>
          </cell>
          <cell r="J204">
            <v>513</v>
          </cell>
          <cell r="Q204">
            <v>89.884606859436118</v>
          </cell>
        </row>
        <row r="205">
          <cell r="F205">
            <v>175</v>
          </cell>
          <cell r="I205">
            <v>1.81</v>
          </cell>
          <cell r="J205">
            <v>515</v>
          </cell>
          <cell r="Q205">
            <v>89.951080758889148</v>
          </cell>
        </row>
        <row r="206">
          <cell r="F206">
            <v>176</v>
          </cell>
          <cell r="I206">
            <v>1.8</v>
          </cell>
          <cell r="J206">
            <v>518</v>
          </cell>
          <cell r="Q206">
            <v>90.017568293884153</v>
          </cell>
        </row>
        <row r="207">
          <cell r="F207">
            <v>177</v>
          </cell>
          <cell r="I207">
            <v>1.78</v>
          </cell>
          <cell r="J207">
            <v>520</v>
          </cell>
          <cell r="Q207">
            <v>90.088801210379145</v>
          </cell>
        </row>
        <row r="208">
          <cell r="F208">
            <v>178</v>
          </cell>
          <cell r="I208">
            <v>1.8</v>
          </cell>
          <cell r="J208">
            <v>519</v>
          </cell>
          <cell r="Q208">
            <v>90.156623152940952</v>
          </cell>
        </row>
        <row r="209">
          <cell r="F209">
            <v>179</v>
          </cell>
          <cell r="I209">
            <v>1.79</v>
          </cell>
          <cell r="J209">
            <v>522</v>
          </cell>
          <cell r="Q209">
            <v>90.230906354207434</v>
          </cell>
        </row>
        <row r="210">
          <cell r="F210">
            <v>180</v>
          </cell>
          <cell r="I210">
            <v>1.81</v>
          </cell>
          <cell r="J210">
            <v>525</v>
          </cell>
          <cell r="Q210">
            <v>90.30896028122649</v>
          </cell>
        </row>
        <row r="211">
          <cell r="F211">
            <v>181</v>
          </cell>
          <cell r="I211">
            <v>1.83</v>
          </cell>
          <cell r="J211">
            <v>528</v>
          </cell>
          <cell r="Q211">
            <v>90.394282408024338</v>
          </cell>
        </row>
        <row r="212">
          <cell r="F212">
            <v>182</v>
          </cell>
          <cell r="I212">
            <v>1.84</v>
          </cell>
          <cell r="J212">
            <v>530</v>
          </cell>
          <cell r="Q212">
            <v>90.46971990124166</v>
          </cell>
        </row>
        <row r="213">
          <cell r="F213">
            <v>183</v>
          </cell>
          <cell r="I213">
            <v>1.86</v>
          </cell>
          <cell r="J213">
            <v>529</v>
          </cell>
          <cell r="Q213">
            <v>90.554262450978229</v>
          </cell>
        </row>
        <row r="214">
          <cell r="F214">
            <v>184</v>
          </cell>
          <cell r="I214">
            <v>1.85</v>
          </cell>
          <cell r="J214">
            <v>532</v>
          </cell>
          <cell r="Q214">
            <v>90.63487799018948</v>
          </cell>
        </row>
        <row r="215">
          <cell r="F215">
            <v>185</v>
          </cell>
          <cell r="I215">
            <v>1.8</v>
          </cell>
          <cell r="J215">
            <v>536</v>
          </cell>
          <cell r="Q215">
            <v>90.717026294507349</v>
          </cell>
        </row>
        <row r="216">
          <cell r="F216">
            <v>186</v>
          </cell>
          <cell r="I216">
            <v>1.79</v>
          </cell>
          <cell r="J216">
            <v>538</v>
          </cell>
          <cell r="Q216">
            <v>90.790023948493754</v>
          </cell>
        </row>
        <row r="217">
          <cell r="F217">
            <v>187</v>
          </cell>
          <cell r="I217">
            <v>1.77</v>
          </cell>
          <cell r="J217">
            <v>540</v>
          </cell>
          <cell r="Q217">
            <v>90.860155230926821</v>
          </cell>
        </row>
        <row r="218">
          <cell r="F218">
            <v>188</v>
          </cell>
          <cell r="I218">
            <v>1.76</v>
          </cell>
          <cell r="J218">
            <v>542</v>
          </cell>
          <cell r="Q218">
            <v>90.92803692826908</v>
          </cell>
        </row>
        <row r="219">
          <cell r="F219">
            <v>189</v>
          </cell>
          <cell r="I219">
            <v>1.75</v>
          </cell>
          <cell r="J219">
            <v>545</v>
          </cell>
          <cell r="Q219">
            <v>90.97952490222697</v>
          </cell>
        </row>
        <row r="220">
          <cell r="F220">
            <v>190</v>
          </cell>
          <cell r="I220">
            <v>1.72</v>
          </cell>
          <cell r="J220">
            <v>548</v>
          </cell>
          <cell r="Q220">
            <v>91.002022071963808</v>
          </cell>
        </row>
        <row r="221">
          <cell r="F221">
            <v>191</v>
          </cell>
          <cell r="I221">
            <v>1.7</v>
          </cell>
          <cell r="J221">
            <v>550</v>
          </cell>
          <cell r="Q221">
            <v>91.063950983469525</v>
          </cell>
        </row>
        <row r="222">
          <cell r="F222">
            <v>192</v>
          </cell>
          <cell r="I222">
            <v>1.68</v>
          </cell>
          <cell r="J222">
            <v>552</v>
          </cell>
          <cell r="Q222">
            <v>91.095223710839349</v>
          </cell>
        </row>
        <row r="223">
          <cell r="F223">
            <v>193</v>
          </cell>
          <cell r="I223">
            <v>1.67</v>
          </cell>
          <cell r="J223">
            <v>554</v>
          </cell>
          <cell r="Q223">
            <v>91.134654101088543</v>
          </cell>
        </row>
        <row r="224">
          <cell r="F224">
            <v>194</v>
          </cell>
          <cell r="I224">
            <v>1.65</v>
          </cell>
          <cell r="J224">
            <v>556</v>
          </cell>
          <cell r="Q224">
            <v>91.179138684656479</v>
          </cell>
        </row>
        <row r="225">
          <cell r="F225">
            <v>195</v>
          </cell>
          <cell r="I225">
            <v>1.66</v>
          </cell>
          <cell r="J225">
            <v>555</v>
          </cell>
          <cell r="Q225">
            <v>91.234650782156038</v>
          </cell>
        </row>
        <row r="226">
          <cell r="F226">
            <v>196</v>
          </cell>
          <cell r="I226">
            <v>1.65</v>
          </cell>
          <cell r="J226">
            <v>555</v>
          </cell>
          <cell r="Q226">
            <v>91.284734493102562</v>
          </cell>
        </row>
        <row r="227">
          <cell r="F227">
            <v>197</v>
          </cell>
          <cell r="I227">
            <v>1.66</v>
          </cell>
          <cell r="J227">
            <v>556</v>
          </cell>
          <cell r="Q227">
            <v>91.349472384079874</v>
          </cell>
        </row>
        <row r="228">
          <cell r="F228">
            <v>198</v>
          </cell>
          <cell r="I228">
            <v>1.68</v>
          </cell>
          <cell r="J228">
            <v>557</v>
          </cell>
          <cell r="Q228">
            <v>91.418796973138953</v>
          </cell>
        </row>
        <row r="229">
          <cell r="F229">
            <v>199</v>
          </cell>
          <cell r="I229">
            <v>1.7</v>
          </cell>
          <cell r="J229">
            <v>558</v>
          </cell>
          <cell r="Q229">
            <v>91.487986036957423</v>
          </cell>
        </row>
        <row r="230">
          <cell r="F230">
            <v>200</v>
          </cell>
          <cell r="I230">
            <v>1.72</v>
          </cell>
          <cell r="J230">
            <v>558</v>
          </cell>
          <cell r="Q230">
            <v>91.555840987497191</v>
          </cell>
        </row>
        <row r="231">
          <cell r="F231">
            <v>201</v>
          </cell>
          <cell r="I231">
            <v>1.74</v>
          </cell>
          <cell r="J231">
            <v>556</v>
          </cell>
          <cell r="Q231">
            <v>91.637569923015178</v>
          </cell>
        </row>
        <row r="232">
          <cell r="F232">
            <v>202</v>
          </cell>
          <cell r="I232">
            <v>1.73</v>
          </cell>
          <cell r="J232">
            <v>557</v>
          </cell>
          <cell r="Q232">
            <v>91.712124143240203</v>
          </cell>
        </row>
        <row r="233">
          <cell r="F233">
            <v>203</v>
          </cell>
          <cell r="I233">
            <v>1.75</v>
          </cell>
          <cell r="J233">
            <v>555</v>
          </cell>
          <cell r="Q233">
            <v>91.777919605729039</v>
          </cell>
        </row>
        <row r="234">
          <cell r="F234">
            <v>204</v>
          </cell>
          <cell r="I234">
            <v>1.77</v>
          </cell>
          <cell r="J234">
            <v>555</v>
          </cell>
          <cell r="Q234">
            <v>91.830782887433145</v>
          </cell>
        </row>
        <row r="235">
          <cell r="F235">
            <v>205</v>
          </cell>
          <cell r="I235">
            <v>1.78</v>
          </cell>
          <cell r="J235">
            <v>558</v>
          </cell>
          <cell r="Q235">
            <v>91.906129232387102</v>
          </cell>
        </row>
        <row r="236">
          <cell r="F236">
            <v>206</v>
          </cell>
          <cell r="I236">
            <v>1.82</v>
          </cell>
          <cell r="J236">
            <v>560</v>
          </cell>
          <cell r="Q236">
            <v>91.979790786015201</v>
          </cell>
        </row>
        <row r="237">
          <cell r="F237">
            <v>207</v>
          </cell>
          <cell r="I237">
            <v>1.79</v>
          </cell>
          <cell r="J237">
            <v>562</v>
          </cell>
          <cell r="Q237">
            <v>92.038533890454261</v>
          </cell>
        </row>
        <row r="238">
          <cell r="F238">
            <v>208</v>
          </cell>
          <cell r="I238">
            <v>1.75</v>
          </cell>
          <cell r="J238">
            <v>560</v>
          </cell>
          <cell r="Q238">
            <v>92.107054484190911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0C35-4E15-46B1-A740-BFA77D00E159}">
  <dimension ref="A1:AK233"/>
  <sheetViews>
    <sheetView view="pageBreakPreview" zoomScale="90" zoomScaleNormal="100" zoomScaleSheetLayoutView="90" workbookViewId="0">
      <selection activeCell="E37" sqref="E37"/>
    </sheetView>
  </sheetViews>
  <sheetFormatPr baseColWidth="10" defaultColWidth="14.44140625" defaultRowHeight="15" customHeight="1" x14ac:dyDescent="0.25"/>
  <cols>
    <col min="1" max="1" width="4.5546875" customWidth="1"/>
    <col min="2" max="2" width="11.5546875" customWidth="1"/>
    <col min="3" max="3" width="13.44140625" customWidth="1"/>
    <col min="4" max="4" width="12.44140625" customWidth="1"/>
    <col min="5" max="5" width="10.5546875" customWidth="1"/>
    <col min="6" max="6" width="9.44140625" customWidth="1"/>
    <col min="7" max="8" width="4.5546875" customWidth="1"/>
    <col min="9" max="9" width="12.44140625" customWidth="1"/>
    <col min="10" max="10" width="22.5546875" customWidth="1"/>
    <col min="11" max="11" width="6.5546875" customWidth="1"/>
    <col min="12" max="12" width="11.44140625" customWidth="1"/>
    <col min="13" max="13" width="9.5546875" customWidth="1"/>
    <col min="14" max="14" width="8.88671875" customWidth="1"/>
    <col min="15" max="15" width="9.88671875" customWidth="1"/>
    <col min="16" max="16" width="6.44140625" customWidth="1"/>
    <col min="17" max="23" width="11.44140625" customWidth="1"/>
    <col min="24" max="24" width="14.5546875" customWidth="1"/>
    <col min="25" max="37" width="11.44140625" customWidth="1"/>
  </cols>
  <sheetData>
    <row r="1" spans="1:37" ht="12.75" customHeight="1" x14ac:dyDescent="0.25">
      <c r="A1" s="1"/>
      <c r="B1" s="2" t="s">
        <v>0</v>
      </c>
      <c r="C1" s="3"/>
      <c r="D1" s="3"/>
      <c r="E1" s="3"/>
      <c r="F1" s="3"/>
      <c r="G1" s="4"/>
      <c r="H1" s="4"/>
      <c r="I1" s="2" t="s">
        <v>0</v>
      </c>
      <c r="J1" s="3"/>
      <c r="K1" s="3"/>
      <c r="L1" s="3"/>
      <c r="M1" s="3"/>
      <c r="N1" s="4"/>
      <c r="O1" s="4"/>
      <c r="P1" s="2" t="s">
        <v>0</v>
      </c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25">
      <c r="A3" s="1"/>
      <c r="B3" s="5" t="s">
        <v>1</v>
      </c>
      <c r="C3" s="3"/>
      <c r="D3" s="3"/>
      <c r="E3" s="3"/>
      <c r="F3" s="3"/>
      <c r="G3" s="6"/>
      <c r="H3" s="6"/>
      <c r="I3" s="5" t="s">
        <v>1</v>
      </c>
      <c r="J3" s="3"/>
      <c r="K3" s="3"/>
      <c r="L3" s="3"/>
      <c r="M3" s="3"/>
      <c r="N3" s="6"/>
      <c r="O3" s="6"/>
      <c r="P3" s="5" t="s">
        <v>1</v>
      </c>
      <c r="Q3" s="5"/>
      <c r="R3" s="5"/>
      <c r="S3" s="5"/>
      <c r="T3" s="5"/>
      <c r="U3" s="5"/>
      <c r="V3" s="5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25">
      <c r="A5" s="1"/>
      <c r="B5" s="6" t="s">
        <v>2</v>
      </c>
      <c r="C5" t="s">
        <v>3</v>
      </c>
      <c r="E5" s="6" t="s">
        <v>4</v>
      </c>
      <c r="F5" s="7" t="s">
        <v>5</v>
      </c>
      <c r="G5" s="1"/>
      <c r="H5" s="1"/>
      <c r="I5" s="6" t="s">
        <v>2</v>
      </c>
      <c r="J5" t="s">
        <v>3</v>
      </c>
      <c r="L5" s="6" t="s">
        <v>4</v>
      </c>
      <c r="M5" s="7" t="s">
        <v>5</v>
      </c>
      <c r="N5" s="1"/>
      <c r="O5" s="1"/>
      <c r="P5" s="6" t="s">
        <v>2</v>
      </c>
      <c r="Q5" t="s">
        <v>3</v>
      </c>
      <c r="U5" s="6" t="s">
        <v>4</v>
      </c>
      <c r="V5" s="7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25">
      <c r="A6" s="1"/>
      <c r="B6" s="6" t="s">
        <v>6</v>
      </c>
      <c r="C6" t="s">
        <v>7</v>
      </c>
      <c r="E6" s="6" t="s">
        <v>8</v>
      </c>
      <c r="F6" s="1" t="s">
        <v>9</v>
      </c>
      <c r="G6" s="1"/>
      <c r="H6" s="1"/>
      <c r="I6" s="6" t="s">
        <v>6</v>
      </c>
      <c r="J6" t="s">
        <v>7</v>
      </c>
      <c r="L6" s="6" t="s">
        <v>8</v>
      </c>
      <c r="M6" s="1" t="s">
        <v>9</v>
      </c>
      <c r="N6" s="1"/>
      <c r="O6" s="1"/>
      <c r="P6" s="6" t="s">
        <v>6</v>
      </c>
      <c r="Q6" t="s">
        <v>7</v>
      </c>
      <c r="U6" s="6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25">
      <c r="A7" s="1"/>
      <c r="B7" s="6" t="s">
        <v>10</v>
      </c>
      <c r="C7" s="8" t="s">
        <v>11</v>
      </c>
      <c r="E7" s="1"/>
      <c r="F7" s="1"/>
      <c r="G7" s="1"/>
      <c r="H7" s="1"/>
      <c r="I7" s="6" t="s">
        <v>10</v>
      </c>
      <c r="J7" s="8" t="s">
        <v>11</v>
      </c>
      <c r="L7" s="1"/>
      <c r="M7" s="1"/>
      <c r="N7" s="1"/>
      <c r="O7" s="1"/>
      <c r="P7" s="6" t="s">
        <v>10</v>
      </c>
      <c r="Q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25">
      <c r="A9" s="1"/>
      <c r="B9" s="9" t="s">
        <v>12</v>
      </c>
      <c r="C9" s="9" t="s">
        <v>13</v>
      </c>
      <c r="D9" s="10"/>
      <c r="E9" s="10"/>
      <c r="F9" s="10"/>
      <c r="G9" s="1"/>
      <c r="H9" s="1"/>
      <c r="I9" s="9" t="s">
        <v>12</v>
      </c>
      <c r="J9" s="9" t="s">
        <v>14</v>
      </c>
      <c r="K9" s="10"/>
      <c r="L9" s="10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25">
      <c r="A11" s="1"/>
      <c r="B11" s="1"/>
      <c r="C11" s="11" t="s">
        <v>15</v>
      </c>
      <c r="D11" s="12" t="s">
        <v>16</v>
      </c>
      <c r="E11" s="12" t="s">
        <v>17</v>
      </c>
      <c r="F11" s="1"/>
      <c r="G11" s="1"/>
      <c r="H11" s="1"/>
      <c r="I11" s="9"/>
      <c r="J11" s="13" t="s">
        <v>15</v>
      </c>
      <c r="K11" s="14" t="s">
        <v>16</v>
      </c>
      <c r="L11" s="14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25">
      <c r="A12" s="1"/>
      <c r="B12" s="1"/>
      <c r="C12" s="13"/>
      <c r="D12" s="15"/>
      <c r="E12" s="15"/>
      <c r="F12" s="16"/>
      <c r="G12" s="1"/>
      <c r="H12" s="1"/>
      <c r="I12" s="1"/>
      <c r="J12" s="17"/>
      <c r="K12" s="14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25">
      <c r="A13" s="1"/>
      <c r="B13" s="1"/>
      <c r="C13" s="18" t="s">
        <v>19</v>
      </c>
      <c r="D13" s="19" t="s">
        <v>20</v>
      </c>
      <c r="E13" s="20"/>
      <c r="F13" s="21"/>
      <c r="G13" s="1"/>
      <c r="H13" s="1"/>
      <c r="I13" s="1"/>
      <c r="J13" s="22" t="s">
        <v>21</v>
      </c>
      <c r="K13" s="19" t="s">
        <v>22</v>
      </c>
      <c r="L13" s="23">
        <v>27.8264</v>
      </c>
      <c r="M13" s="1"/>
      <c r="N13" s="1"/>
      <c r="O13" s="1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25">
      <c r="A14" s="1"/>
      <c r="B14" s="1"/>
      <c r="C14" s="18" t="s">
        <v>23</v>
      </c>
      <c r="D14" s="19" t="s">
        <v>24</v>
      </c>
      <c r="E14" s="20">
        <v>0.44500000000000001</v>
      </c>
      <c r="F14" s="24"/>
      <c r="G14" s="1"/>
      <c r="H14" s="1"/>
      <c r="I14" s="1"/>
      <c r="J14" s="22" t="s">
        <v>25</v>
      </c>
      <c r="K14" s="19" t="s">
        <v>22</v>
      </c>
      <c r="L14" s="25">
        <v>28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25">
      <c r="A15" s="1"/>
      <c r="B15" s="1"/>
      <c r="C15" s="18" t="s">
        <v>26</v>
      </c>
      <c r="D15" s="19" t="s">
        <v>24</v>
      </c>
      <c r="E15" s="20">
        <v>2.85</v>
      </c>
      <c r="F15" s="1"/>
      <c r="G15" s="1"/>
      <c r="H15" s="1"/>
      <c r="I15" s="1"/>
      <c r="J15" s="22" t="s">
        <v>27</v>
      </c>
      <c r="K15" s="19" t="s">
        <v>22</v>
      </c>
      <c r="L15" s="25">
        <v>29.45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25">
      <c r="A16" s="1"/>
      <c r="B16" s="1"/>
      <c r="C16" s="18" t="s">
        <v>28</v>
      </c>
      <c r="D16" s="19" t="s">
        <v>24</v>
      </c>
      <c r="E16" s="26">
        <v>0.20399999999999999</v>
      </c>
      <c r="F16" s="1"/>
      <c r="G16" s="1"/>
      <c r="H16" s="1"/>
      <c r="I16" s="1"/>
      <c r="J16" s="22" t="s">
        <v>29</v>
      </c>
      <c r="K16" s="19" t="s">
        <v>30</v>
      </c>
      <c r="L16" s="27">
        <v>1534.7</v>
      </c>
      <c r="M16" s="1"/>
      <c r="N16" s="1"/>
      <c r="O16" s="1"/>
      <c r="P16" s="1"/>
      <c r="Q16" s="2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25">
      <c r="A17" s="1"/>
      <c r="B17" s="1"/>
      <c r="C17" s="18" t="s">
        <v>31</v>
      </c>
      <c r="D17" s="19" t="s">
        <v>24</v>
      </c>
      <c r="E17" s="26">
        <v>0.158</v>
      </c>
      <c r="F17" s="29"/>
      <c r="G17" s="1"/>
      <c r="H17" s="1"/>
      <c r="I17" s="1"/>
      <c r="J17" s="22" t="s">
        <v>32</v>
      </c>
      <c r="K17" s="19" t="s">
        <v>30</v>
      </c>
      <c r="L17" s="27">
        <v>143.4</v>
      </c>
      <c r="M17" s="30"/>
      <c r="N17" s="1"/>
      <c r="O17" s="1"/>
      <c r="P17" s="1"/>
      <c r="Q17" s="2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25">
      <c r="A18" s="1"/>
      <c r="B18" s="1"/>
      <c r="C18" s="18" t="s">
        <v>33</v>
      </c>
      <c r="D18" s="19" t="s">
        <v>24</v>
      </c>
      <c r="E18" s="26">
        <v>7.6999999999999999E-2</v>
      </c>
      <c r="F18" s="29"/>
      <c r="G18" s="1"/>
      <c r="H18" s="1"/>
      <c r="I18" s="1"/>
      <c r="J18" s="22" t="s">
        <v>34</v>
      </c>
      <c r="K18" s="19" t="s">
        <v>35</v>
      </c>
      <c r="L18" s="20">
        <v>1.018</v>
      </c>
      <c r="M18" s="1"/>
      <c r="N18" s="1"/>
      <c r="O18" s="1"/>
      <c r="P18" s="1"/>
      <c r="Q18" s="28"/>
      <c r="R18" s="1"/>
      <c r="S18" s="1"/>
      <c r="T18" s="1"/>
      <c r="U18" s="1"/>
      <c r="V18" s="1"/>
      <c r="W18" s="3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25">
      <c r="A19" s="1"/>
      <c r="B19" s="1"/>
      <c r="C19" s="32"/>
      <c r="D19" s="33"/>
      <c r="E19" s="34"/>
      <c r="F19" s="1"/>
      <c r="G19" s="1"/>
      <c r="H19" s="1"/>
      <c r="I19" s="1"/>
      <c r="J19" s="22" t="s">
        <v>36</v>
      </c>
      <c r="K19" s="19" t="s">
        <v>37</v>
      </c>
      <c r="L19" s="27">
        <v>1507.5638506876228</v>
      </c>
      <c r="M19" s="35"/>
      <c r="N19" s="1"/>
      <c r="O19" s="1"/>
      <c r="P19" s="1"/>
      <c r="Q19" s="28"/>
      <c r="R19" s="1"/>
      <c r="S19" s="1"/>
      <c r="T19" s="1"/>
      <c r="U19" s="1"/>
      <c r="V19" s="1"/>
      <c r="W19" s="3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22" t="s">
        <v>38</v>
      </c>
      <c r="K20" s="19" t="s">
        <v>39</v>
      </c>
      <c r="L20" s="19">
        <v>0.17</v>
      </c>
      <c r="M20" s="1"/>
      <c r="N20" s="1"/>
      <c r="O20" s="1"/>
      <c r="P20" s="1"/>
      <c r="Q20" s="2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22" t="s">
        <v>40</v>
      </c>
      <c r="K21" s="19" t="s">
        <v>24</v>
      </c>
      <c r="L21" s="20">
        <v>0.62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25">
      <c r="A22" s="1"/>
      <c r="B22" s="36" t="s">
        <v>41</v>
      </c>
      <c r="F22" s="1"/>
      <c r="H22" s="1"/>
      <c r="I22" s="1"/>
      <c r="J22" s="37" t="s">
        <v>42</v>
      </c>
      <c r="K22" s="33" t="s">
        <v>24</v>
      </c>
      <c r="L22" s="38">
        <v>5.8347468590978346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25">
      <c r="A23" s="1"/>
      <c r="B23" s="1"/>
      <c r="F23" s="1"/>
      <c r="H23" s="1"/>
      <c r="I23" s="1"/>
      <c r="J23" s="39" t="s">
        <v>43</v>
      </c>
      <c r="K23" s="1"/>
      <c r="L23" s="1"/>
      <c r="M23" s="1"/>
      <c r="N23" s="1"/>
      <c r="O23" s="1"/>
      <c r="P23" s="1"/>
      <c r="Q23" s="35"/>
      <c r="R23" s="3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25">
      <c r="A24" s="1"/>
      <c r="B24" s="1"/>
      <c r="F24" s="1"/>
      <c r="H24" s="1"/>
      <c r="I24" s="1"/>
      <c r="J24" s="39" t="s">
        <v>44</v>
      </c>
      <c r="K24" s="1"/>
      <c r="L24" s="1"/>
      <c r="M24" s="1"/>
      <c r="N24" s="1"/>
      <c r="O24" s="1"/>
      <c r="P24" s="1"/>
      <c r="Q24" s="35"/>
      <c r="R24" s="3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25">
      <c r="A25" s="40" t="s">
        <v>45</v>
      </c>
      <c r="B25" s="41" t="s">
        <v>46</v>
      </c>
      <c r="C25" s="41"/>
      <c r="D25" s="41"/>
      <c r="E25" s="41"/>
      <c r="F25" s="41"/>
      <c r="G25" s="41"/>
      <c r="H25" s="1"/>
      <c r="I25" s="1"/>
      <c r="J25" s="39" t="s">
        <v>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25">
      <c r="A26" s="40" t="s">
        <v>48</v>
      </c>
      <c r="B26" s="41" t="s">
        <v>49</v>
      </c>
      <c r="C26" s="41"/>
      <c r="D26" s="41"/>
      <c r="E26" s="41"/>
      <c r="F26" s="41"/>
      <c r="G26" s="41"/>
      <c r="H26" s="1"/>
      <c r="I26" s="9" t="s">
        <v>12</v>
      </c>
      <c r="J26" s="9" t="s">
        <v>50</v>
      </c>
      <c r="K26" s="1"/>
      <c r="L26" s="1"/>
      <c r="M26" s="1"/>
      <c r="N26" s="1"/>
      <c r="O26" s="1"/>
      <c r="P26" s="1"/>
      <c r="Q26" s="3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25">
      <c r="A27" s="40" t="s">
        <v>51</v>
      </c>
      <c r="B27" s="42" t="s">
        <v>52</v>
      </c>
      <c r="C27" s="42"/>
      <c r="D27" s="42"/>
      <c r="E27" s="42"/>
      <c r="F27" s="42"/>
      <c r="G27" s="4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25">
      <c r="A28" s="40" t="s">
        <v>53</v>
      </c>
      <c r="B28" s="41" t="s">
        <v>54</v>
      </c>
      <c r="C28" s="41"/>
      <c r="D28" s="41"/>
      <c r="E28" s="41"/>
      <c r="F28" s="41"/>
      <c r="G28" s="41"/>
      <c r="H28" s="1"/>
      <c r="I28" s="1"/>
      <c r="J28" s="17" t="s">
        <v>15</v>
      </c>
      <c r="K28" s="14" t="s">
        <v>16</v>
      </c>
      <c r="L28" s="14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35">
      <c r="A29" s="40"/>
      <c r="B29" s="41"/>
      <c r="C29" s="41"/>
      <c r="D29" s="41"/>
      <c r="E29" s="41"/>
      <c r="F29" s="41"/>
      <c r="G29" s="41"/>
      <c r="H29" s="1"/>
      <c r="I29" s="1"/>
      <c r="J29" s="17" t="s">
        <v>55</v>
      </c>
      <c r="K29" s="15" t="s">
        <v>56</v>
      </c>
      <c r="L29" s="43">
        <v>5.1545172512744886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35">
      <c r="A30" s="1"/>
      <c r="B30" s="41"/>
      <c r="C30" s="41"/>
      <c r="D30" s="41"/>
      <c r="E30" s="41"/>
      <c r="F30" s="41"/>
      <c r="G30" s="41"/>
      <c r="H30" s="1"/>
      <c r="I30" s="1"/>
      <c r="J30" s="22" t="s">
        <v>57</v>
      </c>
      <c r="K30" s="19" t="s">
        <v>58</v>
      </c>
      <c r="L30" s="27">
        <v>95.120349253925852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25">
      <c r="A31" s="1"/>
      <c r="B31" s="41"/>
      <c r="C31" s="41"/>
      <c r="D31" s="41"/>
      <c r="E31" s="41"/>
      <c r="F31" s="41"/>
      <c r="G31" s="41"/>
      <c r="H31" s="1"/>
      <c r="I31" s="1"/>
      <c r="J31" s="22" t="s">
        <v>59</v>
      </c>
      <c r="K31" s="19" t="s">
        <v>60</v>
      </c>
      <c r="L31" s="19">
        <v>3</v>
      </c>
      <c r="M31" s="1"/>
      <c r="N31" s="1"/>
      <c r="O31" s="1"/>
      <c r="P31" s="1"/>
      <c r="Q31" s="1"/>
      <c r="R31" s="3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25">
      <c r="A32" s="1"/>
      <c r="B32" s="42"/>
      <c r="C32" s="42"/>
      <c r="D32" s="42"/>
      <c r="E32" s="42"/>
      <c r="F32" s="42"/>
      <c r="G32" s="42"/>
      <c r="H32" s="1"/>
      <c r="I32" s="1"/>
      <c r="J32" s="22" t="s">
        <v>61</v>
      </c>
      <c r="K32" s="19" t="s">
        <v>62</v>
      </c>
      <c r="L32" s="44">
        <v>11.5</v>
      </c>
      <c r="M32" s="1"/>
      <c r="N32" s="1"/>
      <c r="O32" s="1"/>
      <c r="P32" s="1"/>
      <c r="Q32" s="28"/>
      <c r="R32" s="3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25">
      <c r="A33" s="1"/>
      <c r="B33" s="41"/>
      <c r="C33" s="41"/>
      <c r="D33" s="41"/>
      <c r="E33" s="41"/>
      <c r="F33" s="41"/>
      <c r="G33" s="41"/>
      <c r="H33" s="1"/>
      <c r="I33" s="1"/>
      <c r="J33" s="22" t="s">
        <v>63</v>
      </c>
      <c r="K33" s="19" t="s">
        <v>62</v>
      </c>
      <c r="L33" s="44">
        <v>12.3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5">
      <c r="A34" s="1"/>
      <c r="B34" s="41"/>
      <c r="C34" s="41"/>
      <c r="D34" s="41"/>
      <c r="E34" s="41"/>
      <c r="F34" s="41"/>
      <c r="G34" s="41"/>
      <c r="H34" s="1"/>
      <c r="I34" s="1"/>
      <c r="J34" s="37"/>
      <c r="K34" s="33"/>
      <c r="L34" s="34"/>
      <c r="M34" s="1"/>
      <c r="N34" s="1"/>
      <c r="O34" s="1"/>
      <c r="P34" s="1"/>
      <c r="Q34" s="2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5">
      <c r="A35" s="1"/>
      <c r="B35" s="41"/>
      <c r="C35" s="41"/>
      <c r="D35" s="41"/>
      <c r="E35" s="41"/>
      <c r="F35" s="41"/>
      <c r="G35" s="41"/>
      <c r="H35" s="1"/>
      <c r="I35" s="1"/>
      <c r="J35" s="39" t="s">
        <v>64</v>
      </c>
      <c r="K35" s="1"/>
      <c r="L35" s="1"/>
      <c r="M35" s="45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5">
      <c r="A37" s="1"/>
      <c r="B37" s="1"/>
      <c r="C37" s="46"/>
      <c r="D37" s="46"/>
      <c r="E37" s="46"/>
      <c r="F37" s="1"/>
      <c r="G37" s="1"/>
      <c r="H37" s="1"/>
      <c r="I37" s="1"/>
      <c r="J37" s="1"/>
      <c r="K37" s="1"/>
      <c r="L37" s="1"/>
      <c r="O37" s="1"/>
      <c r="P37" s="1"/>
      <c r="Q37" s="47" t="s">
        <v>65</v>
      </c>
      <c r="R37" s="1" t="s">
        <v>66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47" t="s">
        <v>67</v>
      </c>
      <c r="R38" s="1" t="s">
        <v>68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5">
      <c r="A40" s="1"/>
      <c r="B40" s="1"/>
      <c r="C40" s="1"/>
      <c r="D40" s="1"/>
      <c r="E40" s="1"/>
      <c r="F40" s="1"/>
      <c r="G40" s="1"/>
      <c r="H40" s="1"/>
      <c r="J40" s="1"/>
      <c r="K40" s="1"/>
      <c r="L40" s="4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R41" s="47" t="s">
        <v>69</v>
      </c>
      <c r="S41" s="8" t="s">
        <v>70</v>
      </c>
      <c r="T41" s="48"/>
      <c r="U41" s="1"/>
      <c r="V41" s="1"/>
      <c r="W41" s="1"/>
      <c r="X41" s="8"/>
      <c r="Y41" s="1"/>
      <c r="Z41" s="1"/>
      <c r="AA41" s="1"/>
      <c r="AB41" s="6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5">
      <c r="A42" s="1"/>
      <c r="B42" s="1"/>
      <c r="C42" s="1"/>
      <c r="D42" s="1"/>
      <c r="E42" s="1"/>
      <c r="F42" s="1"/>
      <c r="G42" s="1"/>
      <c r="H42" s="1"/>
      <c r="O42" s="1"/>
      <c r="P42" s="1"/>
      <c r="R42" s="47" t="s">
        <v>71</v>
      </c>
      <c r="S42" s="8" t="s">
        <v>72</v>
      </c>
      <c r="T42" s="48"/>
      <c r="U42" s="1"/>
      <c r="V42" s="1"/>
      <c r="W42" s="1"/>
      <c r="X42" s="8"/>
      <c r="Y42" s="1"/>
      <c r="Z42" s="1"/>
      <c r="AA42" s="1"/>
      <c r="AB42" s="6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5">
      <c r="A43" s="1"/>
      <c r="B43" s="1"/>
      <c r="C43" s="1"/>
      <c r="D43" s="1"/>
      <c r="E43" s="1"/>
      <c r="F43" s="1"/>
      <c r="G43" s="1"/>
      <c r="H43" s="1"/>
      <c r="O43" s="1"/>
      <c r="P43" s="1"/>
      <c r="R43" s="47" t="s">
        <v>67</v>
      </c>
      <c r="S43" s="8" t="s">
        <v>73</v>
      </c>
      <c r="T43" s="48"/>
      <c r="U43" s="1"/>
      <c r="V43" s="1"/>
      <c r="W43" s="1"/>
      <c r="X43" s="8"/>
      <c r="Y43" s="1"/>
      <c r="Z43" s="1"/>
      <c r="AA43" s="1"/>
      <c r="AB43" s="6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5">
      <c r="A44" s="1"/>
      <c r="B44" s="1"/>
      <c r="C44" s="1"/>
      <c r="D44" s="1"/>
      <c r="E44" s="1"/>
      <c r="F44" s="1"/>
      <c r="G44" s="1"/>
      <c r="H44" s="1"/>
      <c r="O44" s="1"/>
      <c r="P44" s="1"/>
      <c r="Q44" s="1"/>
      <c r="R44" s="49" t="s">
        <v>74</v>
      </c>
      <c r="S44" s="1" t="s">
        <v>75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5">
      <c r="A47" s="1"/>
      <c r="B47" s="1"/>
      <c r="C47" s="1"/>
      <c r="D47" s="1"/>
      <c r="E47" s="1"/>
      <c r="F47" s="1"/>
      <c r="G47" s="1"/>
      <c r="H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5">
      <c r="A48" s="1"/>
      <c r="B48" s="1"/>
      <c r="C48" s="1"/>
      <c r="D48" s="1"/>
      <c r="E48" s="1"/>
      <c r="F48" s="1"/>
      <c r="G48" s="1"/>
      <c r="H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5">
      <c r="A49" s="1"/>
      <c r="B49" s="1"/>
      <c r="C49" s="1"/>
      <c r="D49" s="1"/>
      <c r="E49" s="1"/>
      <c r="F49" s="1"/>
      <c r="G49" s="1"/>
      <c r="H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5">
      <c r="A50" s="1"/>
      <c r="B50" s="1"/>
      <c r="C50" s="1"/>
      <c r="D50" s="1"/>
      <c r="E50" s="1"/>
      <c r="F50" s="1"/>
      <c r="G50" s="1"/>
      <c r="H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5">
      <c r="A51" s="1"/>
      <c r="B51" s="1"/>
      <c r="C51" s="1"/>
      <c r="D51" s="1"/>
      <c r="E51" s="1"/>
      <c r="F51" s="1"/>
      <c r="G51" s="1"/>
      <c r="H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5">
      <c r="A52" s="1"/>
      <c r="B52" s="1"/>
      <c r="C52" s="1"/>
      <c r="D52" s="1"/>
      <c r="E52" s="1"/>
      <c r="F52" s="1"/>
      <c r="G52" s="1"/>
      <c r="H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5">
      <c r="A53" s="1"/>
      <c r="B53" s="1"/>
      <c r="C53" s="1"/>
      <c r="D53" s="1"/>
      <c r="E53" s="1"/>
      <c r="F53" s="1"/>
      <c r="G53" s="1"/>
      <c r="H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5">
      <c r="A54" s="1"/>
      <c r="B54" s="1"/>
      <c r="C54" s="1"/>
      <c r="D54" s="1"/>
      <c r="E54" s="1"/>
      <c r="F54" s="1"/>
      <c r="G54" s="1"/>
      <c r="H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5">
      <c r="A55" s="1"/>
      <c r="B55" s="1"/>
      <c r="C55" s="1"/>
      <c r="D55" s="1"/>
      <c r="E55" s="1"/>
      <c r="F55" s="1"/>
      <c r="G55" s="1"/>
      <c r="H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5">
      <c r="A56" s="1"/>
      <c r="B56" s="1"/>
      <c r="C56" s="1"/>
      <c r="D56" s="1"/>
      <c r="E56" s="1"/>
      <c r="F56" s="1"/>
      <c r="G56" s="1"/>
      <c r="H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5">
      <c r="A57" s="1"/>
      <c r="B57" s="1"/>
      <c r="C57" s="1"/>
      <c r="D57" s="1"/>
      <c r="E57" s="1"/>
      <c r="F57" s="1"/>
      <c r="G57" s="1"/>
      <c r="H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5">
      <c r="A58" s="1"/>
      <c r="B58" s="1"/>
      <c r="C58" s="1"/>
      <c r="D58" s="1"/>
      <c r="E58" s="1"/>
      <c r="F58" s="1"/>
      <c r="G58" s="1"/>
      <c r="H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5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5">
      <c r="A75" s="1"/>
      <c r="B75" s="1"/>
      <c r="C75" s="1"/>
      <c r="D75" s="1"/>
      <c r="E75" s="1"/>
      <c r="F75" s="5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5">
      <c r="A79" s="1"/>
      <c r="B79" s="1"/>
      <c r="C79" s="1"/>
      <c r="D79" s="1"/>
      <c r="E79" s="1"/>
      <c r="F79" s="1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1.17</v>
      </c>
      <c r="O127" s="1"/>
      <c r="P127" s="1">
        <v>5.6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5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5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53">
        <v>0.48900369418132605</v>
      </c>
      <c r="O216" s="53">
        <v>26.971952638700948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53">
        <v>0.47136939301310038</v>
      </c>
      <c r="O217" s="53">
        <v>26.360942358078599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53">
        <v>0.46776133271633502</v>
      </c>
      <c r="O218" s="53">
        <v>27.324671911152244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53">
        <v>0.45344707764505121</v>
      </c>
      <c r="O219" s="53">
        <v>27.553961177474406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" customHeight="1" x14ac:dyDescent="0.25">
      <c r="N220" s="54">
        <v>0.4570308497932935</v>
      </c>
      <c r="O220" s="54">
        <v>27.327617822691778</v>
      </c>
    </row>
    <row r="221" spans="1:37" ht="15" customHeight="1" x14ac:dyDescent="0.25">
      <c r="N221" s="54">
        <v>0.45538397560975619</v>
      </c>
      <c r="O221" s="54">
        <v>27.817573170731713</v>
      </c>
    </row>
    <row r="222" spans="1:37" ht="15" customHeight="1" x14ac:dyDescent="0.25">
      <c r="N222" s="54">
        <v>0.46953503155996396</v>
      </c>
      <c r="O222" s="54">
        <v>27.9430604147881</v>
      </c>
    </row>
    <row r="223" spans="1:37" ht="15" customHeight="1" x14ac:dyDescent="0.25">
      <c r="N223" s="54">
        <v>0.46896776797529771</v>
      </c>
      <c r="O223" s="54">
        <v>27.413091751213059</v>
      </c>
    </row>
    <row r="224" spans="1:37" ht="15" customHeight="1" x14ac:dyDescent="0.25">
      <c r="N224" s="54">
        <v>0.48534029121653355</v>
      </c>
      <c r="O224" s="54">
        <v>26.493346171911693</v>
      </c>
    </row>
    <row r="225" spans="1:34" s="54" customFormat="1" ht="15" customHeight="1" x14ac:dyDescent="0.25">
      <c r="A225" s="54" t="s">
        <v>76</v>
      </c>
      <c r="N225" s="54">
        <v>0.49617676572560676</v>
      </c>
      <c r="O225" s="54">
        <v>26.35197176820208</v>
      </c>
    </row>
    <row r="233" spans="1:34" ht="15" customHeight="1" x14ac:dyDescent="0.25">
      <c r="G233">
        <v>327.2</v>
      </c>
      <c r="I233">
        <v>1.75</v>
      </c>
      <c r="J233">
        <v>555</v>
      </c>
      <c r="K233">
        <v>18.7</v>
      </c>
      <c r="L233">
        <v>18.5</v>
      </c>
      <c r="M233">
        <v>25.1</v>
      </c>
      <c r="AH233">
        <v>5336.6</v>
      </c>
    </row>
  </sheetData>
  <mergeCells count="17">
    <mergeCell ref="B31:G31"/>
    <mergeCell ref="B32:G32"/>
    <mergeCell ref="B33:G33"/>
    <mergeCell ref="B34:G34"/>
    <mergeCell ref="B35:G35"/>
    <mergeCell ref="B25:G25"/>
    <mergeCell ref="B26:G26"/>
    <mergeCell ref="B27:G27"/>
    <mergeCell ref="B28:G28"/>
    <mergeCell ref="B29:G29"/>
    <mergeCell ref="B30:G30"/>
    <mergeCell ref="B1:F1"/>
    <mergeCell ref="I1:M1"/>
    <mergeCell ref="P1:V1"/>
    <mergeCell ref="B3:F3"/>
    <mergeCell ref="I3:M3"/>
    <mergeCell ref="P3:V3"/>
  </mergeCells>
  <printOptions horizontalCentered="1"/>
  <pageMargins left="0.98425196850393704" right="0.98425196850393704" top="1.9685039370078741" bottom="0.98425196850393704" header="0" footer="0"/>
  <pageSetup paperSize="9" scale="73" orientation="portrait" r:id="rId1"/>
  <colBreaks count="2" manualBreakCount="2">
    <brk id="7" max="43" man="1"/>
    <brk id="14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A97B-B284-424F-92EF-228DAAB712BF}">
  <dimension ref="A1:AY487"/>
  <sheetViews>
    <sheetView tabSelected="1" view="pageBreakPreview" zoomScale="80" zoomScaleNormal="60" zoomScaleSheetLayoutView="80" workbookViewId="0">
      <pane ySplit="28" topLeftCell="A306" activePane="bottomLeft" state="frozen"/>
      <selection activeCell="F23" sqref="F23"/>
      <selection pane="bottomLeft" activeCell="O336" sqref="O336"/>
    </sheetView>
  </sheetViews>
  <sheetFormatPr baseColWidth="10" defaultColWidth="14.44140625" defaultRowHeight="15" customHeight="1" x14ac:dyDescent="0.25"/>
  <cols>
    <col min="1" max="2" width="11.44140625" customWidth="1"/>
    <col min="3" max="3" width="16.44140625" customWidth="1"/>
    <col min="4" max="4" width="12.5546875" customWidth="1"/>
    <col min="5" max="5" width="9.44140625" customWidth="1"/>
    <col min="6" max="6" width="5" customWidth="1"/>
    <col min="7" max="7" width="8.44140625" customWidth="1"/>
    <col min="8" max="8" width="6.44140625" customWidth="1"/>
    <col min="9" max="13" width="5.5546875" customWidth="1"/>
    <col min="14" max="14" width="6.109375" customWidth="1"/>
    <col min="15" max="15" width="6" customWidth="1"/>
    <col min="16" max="16" width="5.5546875" customWidth="1"/>
    <col min="17" max="17" width="11.5546875" customWidth="1"/>
    <col min="18" max="18" width="7" customWidth="1"/>
    <col min="19" max="19" width="7.5546875" customWidth="1"/>
    <col min="20" max="20" width="5.5546875" customWidth="1"/>
    <col min="21" max="21" width="4.5546875" customWidth="1"/>
    <col min="22" max="22" width="6.5546875" customWidth="1"/>
    <col min="23" max="23" width="9.44140625" customWidth="1"/>
    <col min="24" max="24" width="6.5546875" customWidth="1"/>
    <col min="25" max="26" width="5.5546875" customWidth="1"/>
    <col min="27" max="27" width="16.5546875" customWidth="1"/>
    <col min="28" max="28" width="10.5546875" customWidth="1"/>
    <col min="29" max="29" width="8.44140625" customWidth="1"/>
    <col min="30" max="30" width="2.5546875" customWidth="1"/>
    <col min="31" max="31" width="3.5546875" customWidth="1"/>
    <col min="32" max="32" width="4.44140625" customWidth="1"/>
    <col min="33" max="33" width="10" customWidth="1"/>
    <col min="34" max="34" width="9.5546875" customWidth="1"/>
    <col min="35" max="35" width="8.44140625" customWidth="1"/>
    <col min="36" max="38" width="10.5546875" customWidth="1"/>
    <col min="39" max="43" width="11.44140625" customWidth="1"/>
    <col min="48" max="48" width="23.44140625" customWidth="1"/>
    <col min="49" max="49" width="26" customWidth="1"/>
    <col min="51" max="51" width="19.5546875" customWidth="1"/>
  </cols>
  <sheetData>
    <row r="1" spans="1:50" ht="13.5" customHeight="1" x14ac:dyDescent="0.25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56" t="s">
        <v>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/>
      <c r="AO1" s="1"/>
      <c r="AP1" s="1"/>
      <c r="AQ1" s="1"/>
    </row>
    <row r="2" spans="1:50" ht="13.5" customHeight="1" x14ac:dyDescent="0.25">
      <c r="A2" s="1"/>
      <c r="B2" s="1"/>
      <c r="C2" s="1"/>
      <c r="D2" s="1"/>
      <c r="E2" s="3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7"/>
      <c r="X2" s="28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50" ht="13.5" customHeight="1" x14ac:dyDescent="0.25">
      <c r="A3" s="1"/>
      <c r="B3" s="1"/>
      <c r="C3" s="5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5" t="s">
        <v>1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10"/>
      <c r="AO3" s="10"/>
      <c r="AP3" s="10"/>
      <c r="AQ3" s="1"/>
    </row>
    <row r="4" spans="1:50" ht="13.5" customHeight="1" x14ac:dyDescent="0.25">
      <c r="A4" s="1"/>
      <c r="B4" s="1"/>
      <c r="C4" s="57"/>
      <c r="D4" s="10"/>
      <c r="E4" s="5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55"/>
      <c r="X4" s="46"/>
      <c r="Y4" s="10"/>
      <c r="Z4" s="10"/>
      <c r="AA4" s="57"/>
      <c r="AB4" s="10"/>
      <c r="AC4" s="59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"/>
      <c r="AS4" s="60"/>
      <c r="AU4" s="60"/>
    </row>
    <row r="5" spans="1:50" ht="13.5" customHeight="1" x14ac:dyDescent="0.25">
      <c r="A5" s="1"/>
      <c r="B5" s="1"/>
      <c r="C5" s="6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57"/>
      <c r="O5" s="10"/>
      <c r="P5" s="10"/>
      <c r="Q5" s="10"/>
      <c r="R5" s="10"/>
      <c r="S5" s="10"/>
      <c r="T5" s="10"/>
      <c r="U5" s="61" t="s">
        <v>77</v>
      </c>
      <c r="V5" s="1"/>
      <c r="W5" s="7" t="s">
        <v>5</v>
      </c>
      <c r="X5" s="48"/>
      <c r="Y5" s="10"/>
      <c r="Z5" s="10"/>
      <c r="AA5" s="6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57"/>
      <c r="AK5" s="61" t="s">
        <v>77</v>
      </c>
      <c r="AL5" s="7" t="s">
        <v>5</v>
      </c>
      <c r="AM5" s="1"/>
      <c r="AN5" s="10"/>
      <c r="AO5" s="10"/>
      <c r="AP5" s="10"/>
      <c r="AQ5" s="1"/>
    </row>
    <row r="6" spans="1:50" ht="13.5" customHeight="1" x14ac:dyDescent="0.25">
      <c r="A6" s="1"/>
      <c r="B6" s="1"/>
      <c r="C6" s="6" t="s">
        <v>6</v>
      </c>
      <c r="D6" t="s">
        <v>7</v>
      </c>
      <c r="E6" s="31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 t="s">
        <v>8</v>
      </c>
      <c r="V6" s="1"/>
      <c r="W6" s="1" t="s">
        <v>9</v>
      </c>
      <c r="X6" s="1"/>
      <c r="Y6" s="1"/>
      <c r="Z6" s="1"/>
      <c r="AA6" s="6" t="s">
        <v>6</v>
      </c>
      <c r="AB6" t="s">
        <v>7</v>
      </c>
      <c r="AC6" s="31"/>
      <c r="AD6" s="10"/>
      <c r="AE6" s="10"/>
      <c r="AF6" s="10"/>
      <c r="AG6" s="1"/>
      <c r="AH6" s="1"/>
      <c r="AI6" s="1"/>
      <c r="AJ6" s="1"/>
      <c r="AK6" s="6" t="s">
        <v>8</v>
      </c>
      <c r="AL6" s="1" t="s">
        <v>9</v>
      </c>
      <c r="AM6" s="1"/>
      <c r="AN6" s="1"/>
      <c r="AO6" s="1"/>
      <c r="AP6" s="1"/>
      <c r="AQ6" s="1"/>
      <c r="AS6" s="63"/>
      <c r="AU6" s="63"/>
    </row>
    <row r="7" spans="1:50" ht="13.5" customHeight="1" x14ac:dyDescent="0.25">
      <c r="A7" s="1"/>
      <c r="B7" s="1"/>
      <c r="C7" s="6" t="s">
        <v>10</v>
      </c>
      <c r="D7" s="8" t="s">
        <v>11</v>
      </c>
      <c r="E7" s="6"/>
      <c r="F7" s="6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6" t="s">
        <v>10</v>
      </c>
      <c r="AB7" s="8" t="s">
        <v>11</v>
      </c>
      <c r="AC7" s="6"/>
      <c r="AD7" s="6"/>
      <c r="AE7" s="10"/>
      <c r="AF7" s="1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S7" s="64"/>
      <c r="AU7" s="64"/>
    </row>
    <row r="8" spans="1:50" ht="13.5" customHeight="1" x14ac:dyDescent="0.25">
      <c r="A8" s="1"/>
      <c r="B8" s="1"/>
      <c r="C8" s="1"/>
      <c r="D8" s="1"/>
      <c r="E8" s="65"/>
      <c r="F8" s="29"/>
      <c r="G8" s="66"/>
      <c r="H8" s="8"/>
      <c r="I8" s="8"/>
      <c r="J8" s="8"/>
      <c r="K8" s="8"/>
      <c r="L8" s="8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65"/>
      <c r="AD8" s="29"/>
      <c r="AE8" s="66"/>
      <c r="AF8" s="8"/>
      <c r="AG8" s="8"/>
      <c r="AH8" s="8"/>
      <c r="AI8" s="8"/>
      <c r="AJ8" s="1"/>
      <c r="AK8" s="1"/>
      <c r="AL8" s="1"/>
      <c r="AM8" s="1"/>
      <c r="AN8" s="1"/>
      <c r="AO8" s="1"/>
      <c r="AP8" s="1"/>
      <c r="AQ8" s="1"/>
      <c r="AS8" s="67" t="s">
        <v>78</v>
      </c>
      <c r="AU8" s="67" t="s">
        <v>79</v>
      </c>
    </row>
    <row r="9" spans="1:50" ht="13.5" customHeight="1" x14ac:dyDescent="0.25">
      <c r="A9" s="1"/>
      <c r="B9" s="1"/>
      <c r="C9" s="6" t="s">
        <v>80</v>
      </c>
      <c r="D9" s="6" t="s">
        <v>81</v>
      </c>
      <c r="E9" s="59"/>
      <c r="F9" s="10"/>
      <c r="G9" s="10"/>
      <c r="H9" s="10"/>
      <c r="I9" s="1"/>
      <c r="J9" s="1"/>
      <c r="K9" s="1"/>
      <c r="L9" s="1"/>
      <c r="M9" s="1"/>
      <c r="N9" s="10"/>
      <c r="O9" s="68"/>
      <c r="P9" s="68"/>
      <c r="Q9" s="68"/>
      <c r="R9" s="1"/>
      <c r="S9" s="1"/>
      <c r="T9" s="1"/>
      <c r="U9" s="1"/>
      <c r="V9" s="1"/>
      <c r="W9" s="1"/>
      <c r="X9" s="1"/>
      <c r="Y9" s="1"/>
      <c r="Z9" s="1"/>
      <c r="AA9" s="6" t="s">
        <v>80</v>
      </c>
      <c r="AB9" s="6" t="s">
        <v>81</v>
      </c>
      <c r="AC9" s="59"/>
      <c r="AD9" s="10"/>
      <c r="AE9" s="10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64"/>
      <c r="AU9" s="64"/>
    </row>
    <row r="10" spans="1:50" ht="13.5" customHeight="1" x14ac:dyDescent="0.25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68"/>
      <c r="P10" s="68"/>
      <c r="Q10" s="68"/>
      <c r="R10" s="6"/>
      <c r="S10" s="6"/>
      <c r="T10" s="69"/>
      <c r="U10" s="69"/>
      <c r="V10" s="1"/>
      <c r="W10" s="7"/>
      <c r="X10" s="28"/>
      <c r="Y10" s="1"/>
      <c r="Z10" s="1"/>
      <c r="AA10" s="6"/>
      <c r="AB10" s="1"/>
      <c r="AC10" s="1"/>
      <c r="AD10" s="1"/>
      <c r="AE10" s="1"/>
      <c r="AF10" s="1"/>
      <c r="AG10" s="1"/>
      <c r="AH10" s="1"/>
      <c r="AI10" s="1"/>
      <c r="AJ10" s="6"/>
      <c r="AK10" s="6"/>
      <c r="AL10" s="6"/>
      <c r="AM10" s="6"/>
      <c r="AN10" s="6"/>
      <c r="AO10" s="6"/>
      <c r="AP10" s="6"/>
      <c r="AQ10" s="1"/>
      <c r="AS10" s="70"/>
      <c r="AT10" s="71"/>
      <c r="AU10" s="70"/>
      <c r="AV10" s="71"/>
      <c r="AW10" s="71"/>
    </row>
    <row r="11" spans="1:50" ht="13.5" customHeight="1" x14ac:dyDescent="0.25">
      <c r="A11" s="1"/>
      <c r="B11" s="1"/>
      <c r="C11" s="6" t="s">
        <v>82</v>
      </c>
      <c r="D11" s="8"/>
      <c r="E11" s="8"/>
      <c r="F11" s="8"/>
      <c r="G11" s="8"/>
      <c r="H11" s="8"/>
      <c r="I11" s="8"/>
      <c r="J11" s="8"/>
      <c r="K11" s="1"/>
      <c r="L11" s="1"/>
      <c r="M11" s="1"/>
      <c r="N11" s="10"/>
      <c r="O11" s="8"/>
      <c r="P11" s="68"/>
      <c r="Q11" s="8"/>
      <c r="R11" s="10"/>
      <c r="S11" s="8"/>
      <c r="T11" s="10"/>
      <c r="U11" s="28"/>
      <c r="V11" s="28"/>
      <c r="W11" s="28"/>
      <c r="X11" s="28"/>
      <c r="Y11" s="28"/>
      <c r="Z11" s="28"/>
      <c r="AA11" s="6" t="s">
        <v>82</v>
      </c>
      <c r="AB11" s="8"/>
      <c r="AC11" s="8"/>
      <c r="AD11" s="8"/>
      <c r="AE11" s="8"/>
      <c r="AF11" s="8"/>
      <c r="AG11" s="1"/>
      <c r="AH11" s="8"/>
      <c r="AI11" s="8"/>
      <c r="AJ11" s="6"/>
      <c r="AK11" s="6"/>
      <c r="AL11" s="6"/>
      <c r="AM11" s="6"/>
      <c r="AN11" s="6"/>
      <c r="AO11" s="6"/>
      <c r="AP11" s="6"/>
      <c r="AQ11" s="1"/>
      <c r="AS11" s="67" t="s">
        <v>83</v>
      </c>
      <c r="AT11" s="71"/>
      <c r="AU11" s="67" t="s">
        <v>83</v>
      </c>
      <c r="AV11" s="71"/>
      <c r="AW11" s="71"/>
    </row>
    <row r="12" spans="1:50" ht="13.5" customHeight="1" x14ac:dyDescent="0.25">
      <c r="A12" s="1"/>
      <c r="B12" s="1"/>
      <c r="C12" s="6"/>
      <c r="D12" s="8"/>
      <c r="E12" s="8"/>
      <c r="F12" s="8"/>
      <c r="G12" s="8"/>
      <c r="H12" s="8"/>
      <c r="I12" s="1"/>
      <c r="J12" s="8"/>
      <c r="K12" s="1"/>
      <c r="L12" s="1"/>
      <c r="M12" s="1"/>
      <c r="N12" s="10"/>
      <c r="O12" s="68"/>
      <c r="P12" s="68"/>
      <c r="Q12" s="68"/>
      <c r="R12" s="6"/>
      <c r="S12" s="6"/>
      <c r="T12" s="28"/>
      <c r="U12" s="28"/>
      <c r="V12" s="28"/>
      <c r="W12" s="28"/>
      <c r="X12" s="28"/>
      <c r="Y12" s="28"/>
      <c r="Z12" s="28"/>
      <c r="AA12" s="6"/>
      <c r="AB12" s="8"/>
      <c r="AC12" s="8"/>
      <c r="AD12" s="8"/>
      <c r="AE12" s="8"/>
      <c r="AF12" s="8"/>
      <c r="AG12" s="1"/>
      <c r="AH12" s="8"/>
      <c r="AI12" s="8"/>
      <c r="AJ12" s="6"/>
      <c r="AK12" s="6"/>
      <c r="AL12" s="6"/>
      <c r="AM12" s="6"/>
      <c r="AN12" s="6"/>
      <c r="AO12" s="6"/>
      <c r="AP12" s="6"/>
      <c r="AQ12" s="1"/>
      <c r="AS12" s="67" t="s">
        <v>84</v>
      </c>
      <c r="AT12" s="71"/>
      <c r="AU12" s="67" t="s">
        <v>85</v>
      </c>
      <c r="AV12" s="71"/>
      <c r="AW12" s="71"/>
    </row>
    <row r="13" spans="1:50" ht="10.35" customHeight="1" x14ac:dyDescent="0.25">
      <c r="A13" s="1"/>
      <c r="B13" s="1"/>
      <c r="C13" s="1" t="s">
        <v>86</v>
      </c>
      <c r="D13" s="8" t="s">
        <v>87</v>
      </c>
      <c r="E13" s="31"/>
      <c r="F13" s="8"/>
      <c r="G13" s="8"/>
      <c r="H13" s="8"/>
      <c r="I13" s="1"/>
      <c r="J13" s="8"/>
      <c r="K13" s="1"/>
      <c r="L13" s="1"/>
      <c r="M13" s="1"/>
      <c r="N13" s="1"/>
      <c r="O13" s="68"/>
      <c r="P13" s="68"/>
      <c r="R13" s="72"/>
      <c r="S13" s="6"/>
      <c r="T13" s="28"/>
      <c r="U13" s="28"/>
      <c r="V13" s="28"/>
      <c r="W13" s="28"/>
      <c r="X13" s="28"/>
      <c r="Y13" s="28"/>
      <c r="Z13" s="28"/>
      <c r="AA13" s="1" t="s">
        <v>86</v>
      </c>
      <c r="AB13" s="8" t="s">
        <v>87</v>
      </c>
      <c r="AC13" s="31"/>
      <c r="AD13" s="8"/>
      <c r="AE13" s="8"/>
      <c r="AF13" s="8"/>
      <c r="AG13" s="1"/>
      <c r="AH13" s="8"/>
      <c r="AI13" s="8"/>
      <c r="AJ13" s="6"/>
      <c r="AK13" s="6"/>
      <c r="AL13" s="6"/>
      <c r="AM13" s="6"/>
      <c r="AN13" s="72"/>
      <c r="AO13" s="6"/>
      <c r="AP13" s="6"/>
      <c r="AQ13" s="1"/>
      <c r="AS13" s="67" t="s">
        <v>88</v>
      </c>
      <c r="AT13" s="71"/>
      <c r="AU13" s="67" t="s">
        <v>89</v>
      </c>
      <c r="AV13" s="71"/>
      <c r="AW13" s="71"/>
    </row>
    <row r="14" spans="1:50" ht="13.5" customHeight="1" x14ac:dyDescent="0.25">
      <c r="A14" s="1"/>
      <c r="B14" s="1"/>
      <c r="C14" s="1" t="s">
        <v>90</v>
      </c>
      <c r="D14" s="8" t="s">
        <v>91</v>
      </c>
      <c r="E14" s="31"/>
      <c r="F14" s="8"/>
      <c r="G14" s="8"/>
      <c r="H14" s="8"/>
      <c r="I14" s="1"/>
      <c r="J14" s="8"/>
      <c r="K14" s="1"/>
      <c r="L14" s="1"/>
      <c r="M14" s="1"/>
      <c r="N14" s="1"/>
      <c r="O14" s="68"/>
      <c r="P14" s="68"/>
      <c r="R14" s="9"/>
      <c r="S14" s="9"/>
      <c r="T14" s="73"/>
      <c r="U14" s="8"/>
      <c r="V14" s="48"/>
      <c r="W14" s="8"/>
      <c r="X14" s="8"/>
      <c r="Y14" s="8"/>
      <c r="Z14" s="8"/>
      <c r="AA14" s="1" t="s">
        <v>90</v>
      </c>
      <c r="AB14" s="8" t="s">
        <v>91</v>
      </c>
      <c r="AC14" s="31"/>
      <c r="AD14" s="8"/>
      <c r="AE14" s="8"/>
      <c r="AF14" s="8"/>
      <c r="AG14" s="1"/>
      <c r="AH14" s="8"/>
      <c r="AI14" s="8"/>
      <c r="AJ14" s="9"/>
      <c r="AK14" s="9"/>
      <c r="AL14" s="9"/>
      <c r="AM14" s="9"/>
      <c r="AN14" s="9"/>
      <c r="AO14" s="9"/>
      <c r="AP14" s="9"/>
      <c r="AQ14" s="1"/>
      <c r="AS14" s="70"/>
      <c r="AT14" s="71"/>
      <c r="AU14" s="70"/>
      <c r="AV14" s="71"/>
      <c r="AW14" s="71"/>
      <c r="AX14">
        <v>4.4765576861690004</v>
      </c>
    </row>
    <row r="15" spans="1:50" ht="13.5" customHeight="1" x14ac:dyDescent="0.25">
      <c r="A15" s="1"/>
      <c r="B15" s="1"/>
      <c r="C15" s="1" t="s">
        <v>92</v>
      </c>
      <c r="D15" s="74" t="s">
        <v>93</v>
      </c>
      <c r="E15" s="31"/>
      <c r="F15" s="75"/>
      <c r="G15" s="1"/>
      <c r="H15" s="8"/>
      <c r="I15" s="8"/>
      <c r="J15" s="1"/>
      <c r="K15" s="8"/>
      <c r="L15" s="8"/>
      <c r="M15" s="8"/>
      <c r="N15" s="10"/>
      <c r="O15" s="68"/>
      <c r="P15" s="68"/>
      <c r="R15" s="9"/>
      <c r="S15" s="9"/>
      <c r="T15" s="73"/>
      <c r="U15" s="8"/>
      <c r="V15" s="48"/>
      <c r="W15" s="8"/>
      <c r="X15" s="8"/>
      <c r="Y15" s="8"/>
      <c r="Z15" s="8"/>
      <c r="AA15" s="1" t="s">
        <v>92</v>
      </c>
      <c r="AB15" s="35" t="s">
        <v>93</v>
      </c>
      <c r="AC15" s="8"/>
      <c r="AD15" s="75"/>
      <c r="AE15" s="8"/>
      <c r="AF15" s="8"/>
      <c r="AG15" s="1"/>
      <c r="AH15" s="1"/>
      <c r="AI15" s="8"/>
      <c r="AJ15" s="9"/>
      <c r="AK15" s="9"/>
      <c r="AL15" s="9"/>
      <c r="AM15" s="9"/>
      <c r="AN15" s="9"/>
      <c r="AO15" s="9"/>
      <c r="AP15" s="9"/>
      <c r="AQ15" s="1"/>
      <c r="AS15" s="70"/>
      <c r="AT15" s="71"/>
      <c r="AU15" s="70"/>
      <c r="AV15" s="71"/>
      <c r="AW15" s="71"/>
    </row>
    <row r="16" spans="1:50" ht="13.5" customHeight="1" x14ac:dyDescent="0.25">
      <c r="A16" s="1"/>
      <c r="B16" s="1"/>
      <c r="C16" s="1" t="s">
        <v>94</v>
      </c>
      <c r="D16" s="1" t="s">
        <v>95</v>
      </c>
      <c r="E16" s="31"/>
      <c r="F16" s="75"/>
      <c r="G16" s="1"/>
      <c r="H16" s="8"/>
      <c r="I16" s="8"/>
      <c r="J16" s="1"/>
      <c r="K16" s="8"/>
      <c r="L16" s="8"/>
      <c r="M16" s="8"/>
      <c r="N16" s="10"/>
      <c r="O16" s="68"/>
      <c r="P16" s="68"/>
      <c r="R16" s="9"/>
      <c r="S16" s="9"/>
      <c r="T16" s="73"/>
      <c r="U16" s="8"/>
      <c r="V16" s="48"/>
      <c r="W16" s="8"/>
      <c r="X16" s="8"/>
      <c r="Y16" s="8"/>
      <c r="Z16" s="8"/>
      <c r="AA16" s="1" t="s">
        <v>94</v>
      </c>
      <c r="AB16" s="1" t="s">
        <v>95</v>
      </c>
      <c r="AC16" s="8"/>
      <c r="AD16" s="8"/>
      <c r="AE16" s="8"/>
      <c r="AF16" s="8"/>
      <c r="AG16" s="1"/>
      <c r="AH16" s="1"/>
      <c r="AI16" s="8"/>
      <c r="AJ16" s="9"/>
      <c r="AK16" s="9"/>
      <c r="AL16" s="9"/>
      <c r="AM16" s="9"/>
      <c r="AN16" s="9"/>
      <c r="AO16" s="9"/>
      <c r="AP16" s="9"/>
      <c r="AQ16" s="1"/>
      <c r="AS16" s="70"/>
      <c r="AT16" s="71"/>
      <c r="AU16" s="70"/>
      <c r="AV16" s="71"/>
      <c r="AW16" s="71"/>
    </row>
    <row r="17" spans="1:51" ht="13.5" customHeight="1" x14ac:dyDescent="0.25">
      <c r="A17" s="1"/>
      <c r="B17" s="1"/>
      <c r="C17" s="1" t="s">
        <v>96</v>
      </c>
      <c r="D17" s="8" t="s">
        <v>97</v>
      </c>
      <c r="E17" s="8"/>
      <c r="F17" s="1"/>
      <c r="G17" s="8"/>
      <c r="H17" s="8"/>
      <c r="I17" s="1"/>
      <c r="J17" s="1"/>
      <c r="K17" s="8"/>
      <c r="L17" s="8"/>
      <c r="M17" s="8"/>
      <c r="N17" s="9"/>
      <c r="O17" s="9"/>
      <c r="P17" s="76"/>
      <c r="R17" s="9"/>
      <c r="S17" s="9"/>
      <c r="T17" s="73"/>
      <c r="U17" s="8"/>
      <c r="V17" s="8"/>
      <c r="W17" s="8"/>
      <c r="X17" s="8"/>
      <c r="Y17" s="8"/>
      <c r="Z17" s="8"/>
      <c r="AA17" s="1" t="s">
        <v>96</v>
      </c>
      <c r="AB17" s="1" t="s">
        <v>97</v>
      </c>
      <c r="AC17" s="8"/>
      <c r="AD17" s="1"/>
      <c r="AE17" s="8"/>
      <c r="AF17" s="8"/>
      <c r="AG17" s="1"/>
      <c r="AH17" s="1"/>
      <c r="AI17" s="8"/>
      <c r="AJ17" s="9"/>
      <c r="AK17" s="9"/>
      <c r="AL17" s="9"/>
      <c r="AM17" s="9"/>
      <c r="AN17" s="9"/>
      <c r="AO17" s="9"/>
      <c r="AP17" s="9"/>
      <c r="AQ17" s="1"/>
      <c r="AS17" s="77"/>
      <c r="AU17" s="77"/>
    </row>
    <row r="18" spans="1:51" ht="13.5" customHeight="1" x14ac:dyDescent="0.25">
      <c r="A18" s="1"/>
      <c r="B18" s="1"/>
      <c r="C18" s="1" t="s">
        <v>98</v>
      </c>
      <c r="D18" s="75" t="s">
        <v>99</v>
      </c>
      <c r="E18" s="1"/>
      <c r="F18" s="1"/>
      <c r="G18" s="1"/>
      <c r="H18" s="1"/>
      <c r="I18" s="1"/>
      <c r="J18" s="1"/>
      <c r="K18" s="1"/>
      <c r="L18" s="1"/>
      <c r="M18" s="1"/>
      <c r="N18" s="6"/>
      <c r="P18" s="6"/>
      <c r="Q18" s="6"/>
      <c r="R18" s="6"/>
      <c r="S18" s="6"/>
      <c r="T18" s="59"/>
      <c r="U18" s="8"/>
      <c r="V18" s="8"/>
      <c r="W18" s="8"/>
      <c r="X18" s="8"/>
      <c r="Y18" s="8"/>
      <c r="Z18" s="8"/>
      <c r="AA18" s="1" t="s">
        <v>98</v>
      </c>
      <c r="AB18" s="1" t="s">
        <v>99</v>
      </c>
      <c r="AC18" s="1"/>
      <c r="AD18" s="1"/>
      <c r="AE18" s="1"/>
      <c r="AF18" s="1"/>
      <c r="AG18" s="1"/>
      <c r="AH18" s="1"/>
      <c r="AI18" s="1"/>
      <c r="AJ18" s="6"/>
      <c r="AK18" s="6"/>
      <c r="AL18" s="6"/>
      <c r="AM18" s="6"/>
      <c r="AN18" s="6"/>
      <c r="AO18" s="6"/>
      <c r="AP18" s="6"/>
      <c r="AQ18" s="1"/>
    </row>
    <row r="19" spans="1:51" ht="13.5" customHeight="1" x14ac:dyDescent="0.25">
      <c r="A19" s="1"/>
      <c r="B19" s="1"/>
      <c r="C19" s="1"/>
      <c r="D19" s="1"/>
      <c r="E19" s="8"/>
      <c r="F19" s="48"/>
      <c r="G19" s="1"/>
      <c r="H19" s="1"/>
      <c r="I19" s="1"/>
      <c r="J19" s="1"/>
      <c r="K19" s="8"/>
      <c r="L19" s="1"/>
      <c r="M19" s="1"/>
      <c r="N19" s="1"/>
      <c r="O19" s="6"/>
      <c r="P19" s="6"/>
      <c r="Q19" s="6"/>
      <c r="R19" s="1"/>
      <c r="S19" s="6"/>
      <c r="T19" s="10"/>
      <c r="U19" s="48"/>
      <c r="V19" s="48"/>
      <c r="W19" s="75"/>
      <c r="X19" s="48"/>
      <c r="Y19" s="48"/>
      <c r="Z19" s="48"/>
      <c r="AA19" s="1"/>
      <c r="AB19" s="1"/>
      <c r="AC19" s="8"/>
      <c r="AD19" s="48"/>
      <c r="AE19" s="1"/>
      <c r="AF19" s="1"/>
      <c r="AG19" s="1"/>
      <c r="AH19" s="1"/>
      <c r="AI19" s="1"/>
      <c r="AJ19" s="6"/>
      <c r="AK19" s="6"/>
      <c r="AL19" s="6"/>
      <c r="AM19" s="1"/>
      <c r="AN19" s="1"/>
      <c r="AO19" s="1"/>
      <c r="AP19" s="1"/>
      <c r="AQ19" s="1"/>
      <c r="AS19" s="60"/>
    </row>
    <row r="20" spans="1:51" ht="13.5" customHeight="1" x14ac:dyDescent="0.25">
      <c r="A20" s="1"/>
      <c r="B20" s="1"/>
      <c r="C20" s="1"/>
      <c r="E20" s="47" t="s">
        <v>69</v>
      </c>
      <c r="F20" s="8" t="s">
        <v>70</v>
      </c>
      <c r="G20" s="48"/>
      <c r="H20" s="1"/>
      <c r="I20" s="1"/>
      <c r="J20" s="1"/>
      <c r="K20" s="8"/>
      <c r="L20" s="1"/>
      <c r="M20" s="1"/>
      <c r="N20" s="1"/>
      <c r="O20" s="6"/>
      <c r="P20" s="6"/>
      <c r="Q20" s="6"/>
      <c r="R20" s="78"/>
      <c r="S20" s="6"/>
      <c r="T20" s="10"/>
      <c r="U20" s="48"/>
      <c r="V20" s="48"/>
      <c r="W20" s="8"/>
      <c r="X20" s="48"/>
      <c r="Y20" s="48"/>
      <c r="Z20" s="48"/>
      <c r="AA20" s="1"/>
      <c r="AC20" s="47" t="s">
        <v>69</v>
      </c>
      <c r="AD20" s="8" t="s">
        <v>70</v>
      </c>
      <c r="AE20" s="48"/>
      <c r="AF20" s="1"/>
      <c r="AG20" s="1"/>
      <c r="AH20" s="1"/>
      <c r="AI20" s="8"/>
      <c r="AJ20" s="1"/>
      <c r="AK20" s="1"/>
      <c r="AL20" s="1"/>
      <c r="AM20" s="6"/>
      <c r="AN20" s="6"/>
      <c r="AO20" s="1"/>
      <c r="AP20" s="1"/>
      <c r="AQ20" s="1"/>
    </row>
    <row r="21" spans="1:51" ht="13.5" customHeight="1" x14ac:dyDescent="0.25">
      <c r="A21" s="1"/>
      <c r="B21" s="1"/>
      <c r="C21" s="1"/>
      <c r="E21" s="47" t="s">
        <v>71</v>
      </c>
      <c r="F21" s="8" t="s">
        <v>72</v>
      </c>
      <c r="G21" s="48"/>
      <c r="H21" s="1"/>
      <c r="I21" s="1"/>
      <c r="J21" s="1"/>
      <c r="K21" s="8"/>
      <c r="L21" s="1"/>
      <c r="M21" s="1"/>
      <c r="N21" s="1"/>
      <c r="O21" s="6"/>
      <c r="P21" s="6"/>
      <c r="Q21" s="6"/>
      <c r="R21" s="1"/>
      <c r="S21" s="6"/>
      <c r="T21" s="10"/>
      <c r="U21" s="48"/>
      <c r="V21" s="48"/>
      <c r="W21" s="8"/>
      <c r="X21" s="48"/>
      <c r="Y21" s="48"/>
      <c r="Z21" s="48"/>
      <c r="AA21" s="1"/>
      <c r="AC21" s="47" t="s">
        <v>71</v>
      </c>
      <c r="AD21" s="8" t="s">
        <v>72</v>
      </c>
      <c r="AE21" s="48"/>
      <c r="AF21" s="1"/>
      <c r="AG21" s="1"/>
      <c r="AH21" s="1"/>
      <c r="AI21" s="8"/>
      <c r="AJ21" s="1"/>
      <c r="AK21" s="1"/>
      <c r="AL21" s="1"/>
      <c r="AM21" s="6"/>
      <c r="AN21" s="6"/>
      <c r="AO21" s="1"/>
      <c r="AP21" s="1"/>
      <c r="AQ21" s="1"/>
    </row>
    <row r="22" spans="1:51" ht="13.5" customHeight="1" x14ac:dyDescent="0.25">
      <c r="A22" s="1"/>
      <c r="B22" s="1"/>
      <c r="C22" s="1"/>
      <c r="E22" s="47" t="s">
        <v>67</v>
      </c>
      <c r="F22" s="8" t="s">
        <v>73</v>
      </c>
      <c r="G22" s="48"/>
      <c r="H22" s="1"/>
      <c r="I22" s="1"/>
      <c r="J22" s="1"/>
      <c r="K22" s="8"/>
      <c r="L22" s="1"/>
      <c r="M22" s="1"/>
      <c r="N22" s="1"/>
      <c r="O22" s="6"/>
      <c r="P22" s="6"/>
      <c r="Q22" s="6"/>
      <c r="R22" s="1"/>
      <c r="S22" s="6"/>
      <c r="T22" s="10"/>
      <c r="U22" s="48"/>
      <c r="V22" s="48"/>
      <c r="W22" s="8"/>
      <c r="X22" s="48"/>
      <c r="Y22" s="48"/>
      <c r="Z22" s="48"/>
      <c r="AA22" s="1"/>
      <c r="AC22" s="47" t="s">
        <v>67</v>
      </c>
      <c r="AD22" s="8" t="s">
        <v>73</v>
      </c>
      <c r="AE22" s="48"/>
      <c r="AF22" s="1"/>
      <c r="AG22" s="1"/>
      <c r="AH22" s="1"/>
      <c r="AI22" s="8"/>
      <c r="AJ22" s="1"/>
      <c r="AK22" s="1"/>
      <c r="AL22" s="1"/>
      <c r="AM22" s="6"/>
      <c r="AN22" s="6"/>
      <c r="AO22" s="6"/>
      <c r="AP22" s="6"/>
      <c r="AQ22" s="1"/>
    </row>
    <row r="23" spans="1:51" ht="13.5" customHeight="1" x14ac:dyDescent="0.25">
      <c r="A23" s="1"/>
      <c r="B23" s="1"/>
      <c r="C23" s="1"/>
      <c r="D23" s="1"/>
      <c r="E23" s="49" t="s">
        <v>74</v>
      </c>
      <c r="F23" s="1" t="s">
        <v>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8"/>
      <c r="X23" s="28"/>
      <c r="Y23" s="1"/>
      <c r="Z23" s="1"/>
      <c r="AA23" s="1"/>
      <c r="AB23" s="1"/>
      <c r="AC23" s="49" t="s">
        <v>74</v>
      </c>
      <c r="AD23" s="1" t="s">
        <v>75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51" ht="13.5" customHeight="1" x14ac:dyDescent="0.35">
      <c r="A24" s="1"/>
      <c r="B24" s="1"/>
      <c r="C24" s="17"/>
      <c r="D24" s="79"/>
      <c r="E24" s="80"/>
      <c r="F24" s="81"/>
      <c r="G24" s="82" t="s">
        <v>100</v>
      </c>
      <c r="H24" s="83"/>
      <c r="I24" s="83"/>
      <c r="J24" s="83"/>
      <c r="K24" s="83"/>
      <c r="L24" s="83"/>
      <c r="M24" s="83"/>
      <c r="N24" s="83"/>
      <c r="O24" s="83"/>
      <c r="P24" s="84"/>
      <c r="Q24" s="85" t="s">
        <v>101</v>
      </c>
      <c r="R24" s="86" t="s">
        <v>102</v>
      </c>
      <c r="S24" s="82" t="s">
        <v>103</v>
      </c>
      <c r="T24" s="83"/>
      <c r="U24" s="83"/>
      <c r="V24" s="83"/>
      <c r="W24" s="83"/>
      <c r="X24" s="83"/>
      <c r="Y24" s="83"/>
      <c r="Z24" s="84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89" t="s">
        <v>104</v>
      </c>
      <c r="AR24" s="90"/>
      <c r="AS24" s="90"/>
      <c r="AT24" s="90"/>
      <c r="AU24" s="91"/>
      <c r="AV24" s="92" t="s">
        <v>107</v>
      </c>
      <c r="AW24" s="92" t="s">
        <v>108</v>
      </c>
      <c r="AX24" s="92" t="s">
        <v>105</v>
      </c>
      <c r="AY24" s="92" t="s">
        <v>105</v>
      </c>
    </row>
    <row r="25" spans="1:51" ht="13.5" customHeight="1" x14ac:dyDescent="0.25">
      <c r="A25" s="1"/>
      <c r="B25" s="1"/>
      <c r="C25" s="93" t="s">
        <v>109</v>
      </c>
      <c r="D25" s="94"/>
      <c r="E25" s="94"/>
      <c r="F25" s="95"/>
      <c r="G25" s="11"/>
      <c r="H25" s="96"/>
      <c r="I25" s="96"/>
      <c r="J25" s="96"/>
      <c r="K25" s="96"/>
      <c r="L25" s="96"/>
      <c r="M25" s="96"/>
      <c r="N25" s="96"/>
      <c r="O25" s="96"/>
      <c r="P25" s="97"/>
      <c r="Q25" s="98"/>
      <c r="R25" s="99"/>
      <c r="S25" s="32"/>
      <c r="T25" s="100"/>
      <c r="U25" s="100"/>
      <c r="V25" s="100"/>
      <c r="W25" s="101"/>
      <c r="X25" s="102"/>
      <c r="Y25" s="100"/>
      <c r="Z25" s="103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04" t="s">
        <v>112</v>
      </c>
      <c r="AR25" s="62" t="s">
        <v>110</v>
      </c>
      <c r="AS25" s="62" t="s">
        <v>106</v>
      </c>
      <c r="AT25" s="62" t="s">
        <v>111</v>
      </c>
      <c r="AU25" s="62" t="s">
        <v>115</v>
      </c>
      <c r="AV25" s="105" t="s">
        <v>113</v>
      </c>
      <c r="AW25" s="105" t="s">
        <v>114</v>
      </c>
      <c r="AX25" s="105" t="s">
        <v>116</v>
      </c>
      <c r="AY25" s="105" t="s">
        <v>117</v>
      </c>
    </row>
    <row r="26" spans="1:51" ht="13.5" customHeight="1" x14ac:dyDescent="0.25">
      <c r="A26" s="1"/>
      <c r="B26" s="1"/>
      <c r="C26" s="19"/>
      <c r="D26" s="19"/>
      <c r="E26" s="59"/>
      <c r="F26" s="106"/>
      <c r="G26" s="107"/>
      <c r="H26" s="19" t="s">
        <v>118</v>
      </c>
      <c r="I26" s="107"/>
      <c r="J26" s="107"/>
      <c r="K26" s="108" t="s">
        <v>119</v>
      </c>
      <c r="L26" s="109"/>
      <c r="M26" s="110"/>
      <c r="N26" s="111" t="s">
        <v>120</v>
      </c>
      <c r="O26" s="112"/>
      <c r="P26" s="113"/>
      <c r="Q26" s="107"/>
      <c r="R26" s="19"/>
      <c r="S26" s="114"/>
      <c r="T26" s="19" t="s">
        <v>118</v>
      </c>
      <c r="U26" s="107"/>
      <c r="V26" s="107"/>
      <c r="W26" s="115" t="s">
        <v>32</v>
      </c>
      <c r="X26" s="116" t="s">
        <v>120</v>
      </c>
      <c r="Y26" s="112"/>
      <c r="Z26" s="113"/>
      <c r="AA26" s="1" t="s">
        <v>122</v>
      </c>
      <c r="AB26" s="1"/>
      <c r="AC26" s="1"/>
      <c r="AD26" s="1"/>
      <c r="AE26" s="1"/>
      <c r="AF26" s="1"/>
      <c r="AG26" s="1"/>
      <c r="AH26" s="1"/>
      <c r="AI26" s="46">
        <v>0.21194444444444444</v>
      </c>
      <c r="AJ26" s="1"/>
      <c r="AK26" s="1"/>
      <c r="AL26" s="1"/>
      <c r="AM26" s="1"/>
      <c r="AN26" s="1"/>
      <c r="AO26" s="1"/>
      <c r="AP26" s="1"/>
      <c r="AQ26" s="122"/>
      <c r="AR26" s="58"/>
      <c r="AS26" s="62"/>
      <c r="AT26" s="62"/>
      <c r="AU26" s="62" t="s">
        <v>123</v>
      </c>
      <c r="AV26" s="105" t="s">
        <v>124</v>
      </c>
      <c r="AW26" s="105" t="s">
        <v>124</v>
      </c>
      <c r="AX26" s="105" t="s">
        <v>79</v>
      </c>
      <c r="AY26" s="105" t="s">
        <v>78</v>
      </c>
    </row>
    <row r="27" spans="1:51" ht="13.5" customHeight="1" x14ac:dyDescent="0.25">
      <c r="A27" s="1"/>
      <c r="B27" s="1"/>
      <c r="C27" s="19"/>
      <c r="D27" s="19"/>
      <c r="E27" s="59"/>
      <c r="F27" s="106"/>
      <c r="G27" s="19" t="s">
        <v>121</v>
      </c>
      <c r="H27" s="19" t="s">
        <v>125</v>
      </c>
      <c r="I27" s="19" t="s">
        <v>126</v>
      </c>
      <c r="J27" s="106" t="s">
        <v>127</v>
      </c>
      <c r="K27" s="123" t="s">
        <v>100</v>
      </c>
      <c r="L27" s="124" t="s">
        <v>128</v>
      </c>
      <c r="M27" s="124" t="s">
        <v>129</v>
      </c>
      <c r="N27" s="106" t="s">
        <v>23</v>
      </c>
      <c r="O27" s="106" t="s">
        <v>26</v>
      </c>
      <c r="P27" s="106" t="s">
        <v>130</v>
      </c>
      <c r="Q27" s="19" t="s">
        <v>23</v>
      </c>
      <c r="R27" s="19" t="s">
        <v>123</v>
      </c>
      <c r="S27" s="106" t="s">
        <v>121</v>
      </c>
      <c r="T27" s="19" t="s">
        <v>125</v>
      </c>
      <c r="U27" s="19" t="s">
        <v>126</v>
      </c>
      <c r="V27" s="106" t="s">
        <v>127</v>
      </c>
      <c r="W27" s="125" t="s">
        <v>131</v>
      </c>
      <c r="X27" s="126" t="s">
        <v>23</v>
      </c>
      <c r="Y27" s="106" t="s">
        <v>26</v>
      </c>
      <c r="Z27" s="106" t="s">
        <v>130</v>
      </c>
      <c r="AA27" s="1"/>
      <c r="AB27" s="1"/>
      <c r="AC27" s="1"/>
      <c r="AD27" s="1"/>
      <c r="AE27" s="1"/>
      <c r="AF27" s="1"/>
      <c r="AG27" s="1"/>
      <c r="AH27" s="1"/>
      <c r="AI27" s="55"/>
      <c r="AJ27" s="1"/>
      <c r="AK27" s="1"/>
      <c r="AL27" s="1"/>
      <c r="AM27" s="1"/>
      <c r="AN27" s="1"/>
      <c r="AO27" s="1"/>
      <c r="AP27" s="1"/>
      <c r="AQ27" s="120"/>
      <c r="AR27" s="118"/>
      <c r="AS27" s="119"/>
      <c r="AT27" s="119"/>
      <c r="AU27" s="119" t="s">
        <v>66</v>
      </c>
      <c r="AV27" s="117" t="s">
        <v>56</v>
      </c>
      <c r="AW27" s="117" t="s">
        <v>56</v>
      </c>
      <c r="AX27" s="117" t="s">
        <v>56</v>
      </c>
      <c r="AY27" s="117" t="s">
        <v>56</v>
      </c>
    </row>
    <row r="28" spans="1:51" ht="13.5" customHeight="1" x14ac:dyDescent="0.25">
      <c r="A28" s="1"/>
      <c r="B28" s="1"/>
      <c r="C28" s="33" t="s">
        <v>59</v>
      </c>
      <c r="D28" s="33" t="s">
        <v>132</v>
      </c>
      <c r="E28" s="128" t="s">
        <v>133</v>
      </c>
      <c r="F28" s="103"/>
      <c r="G28" s="33" t="s">
        <v>134</v>
      </c>
      <c r="H28" s="33" t="s">
        <v>135</v>
      </c>
      <c r="I28" s="33"/>
      <c r="J28" s="103" t="s">
        <v>136</v>
      </c>
      <c r="K28" s="33"/>
      <c r="L28" s="103"/>
      <c r="M28" s="103"/>
      <c r="N28" s="103" t="s">
        <v>135</v>
      </c>
      <c r="O28" s="103" t="s">
        <v>135</v>
      </c>
      <c r="P28" s="103" t="s">
        <v>135</v>
      </c>
      <c r="Q28" s="33" t="s">
        <v>24</v>
      </c>
      <c r="R28" s="33" t="s">
        <v>56</v>
      </c>
      <c r="S28" s="103" t="s">
        <v>134</v>
      </c>
      <c r="T28" s="33" t="s">
        <v>135</v>
      </c>
      <c r="U28" s="33"/>
      <c r="V28" s="103" t="s">
        <v>136</v>
      </c>
      <c r="W28" s="129" t="s">
        <v>134</v>
      </c>
      <c r="X28" s="130" t="s">
        <v>135</v>
      </c>
      <c r="Y28" s="103" t="s">
        <v>135</v>
      </c>
      <c r="Z28" s="103" t="s">
        <v>135</v>
      </c>
      <c r="AA28" s="1" t="s">
        <v>137</v>
      </c>
      <c r="AB28" s="1"/>
      <c r="AC28" s="1"/>
      <c r="AD28" s="1"/>
      <c r="AE28" s="1"/>
      <c r="AF28" s="1"/>
      <c r="AG28" s="1"/>
      <c r="AH28" s="1"/>
      <c r="AI28" s="59">
        <v>3</v>
      </c>
      <c r="AJ28" s="1"/>
      <c r="AK28" s="1"/>
      <c r="AL28" s="1"/>
      <c r="AM28" s="1"/>
      <c r="AN28" s="1"/>
      <c r="AO28" s="1"/>
      <c r="AP28" s="1"/>
      <c r="AQ28" s="131"/>
      <c r="AR28" s="131"/>
      <c r="AS28" s="131"/>
      <c r="AT28" s="131"/>
      <c r="AU28" s="131"/>
      <c r="AV28" s="131"/>
      <c r="AW28" s="131"/>
      <c r="AX28" s="132"/>
      <c r="AY28" s="132"/>
    </row>
    <row r="29" spans="1:51" ht="13.5" customHeight="1" x14ac:dyDescent="0.25">
      <c r="A29" s="1"/>
      <c r="B29" s="35"/>
      <c r="C29" s="133"/>
      <c r="D29" s="134"/>
      <c r="E29" s="135"/>
      <c r="F29" s="97"/>
      <c r="G29" s="12"/>
      <c r="H29" s="12"/>
      <c r="I29" s="12"/>
      <c r="J29" s="97"/>
      <c r="K29" s="97"/>
      <c r="L29" s="97"/>
      <c r="M29" s="97"/>
      <c r="N29" s="97"/>
      <c r="O29" s="97"/>
      <c r="P29" s="97"/>
      <c r="Q29" s="136"/>
      <c r="R29" s="137"/>
      <c r="S29" s="138"/>
      <c r="T29" s="12"/>
      <c r="U29" s="12"/>
      <c r="V29" s="97"/>
      <c r="W29" s="139"/>
      <c r="X29" s="140"/>
      <c r="Y29" s="97"/>
      <c r="Z29" s="97"/>
      <c r="AA29" s="1"/>
      <c r="AB29" s="1"/>
      <c r="AC29" s="1"/>
      <c r="AD29" s="1"/>
      <c r="AE29" s="1"/>
      <c r="AF29" s="1"/>
      <c r="AG29" s="1"/>
      <c r="AH29" s="1"/>
      <c r="AI29" s="55"/>
      <c r="AJ29" s="1"/>
      <c r="AK29" s="1"/>
      <c r="AL29" s="1"/>
      <c r="AM29" s="1"/>
      <c r="AN29" s="1"/>
      <c r="AO29" s="1"/>
      <c r="AP29" s="1"/>
      <c r="AQ29" s="131"/>
      <c r="AR29" s="131"/>
      <c r="AS29" s="131"/>
      <c r="AT29" s="131"/>
      <c r="AU29" s="131"/>
      <c r="AV29" s="131"/>
      <c r="AW29" s="131"/>
      <c r="AX29" s="132"/>
      <c r="AY29" s="132"/>
    </row>
    <row r="30" spans="1:51" ht="13.5" customHeight="1" x14ac:dyDescent="0.25">
      <c r="A30" s="1"/>
      <c r="B30" s="35"/>
      <c r="C30" s="133"/>
      <c r="D30" s="141">
        <v>45185</v>
      </c>
      <c r="E30" s="135" t="s">
        <v>138</v>
      </c>
      <c r="F30" s="97">
        <v>0</v>
      </c>
      <c r="G30" s="12"/>
      <c r="H30" s="12"/>
      <c r="I30" s="12"/>
      <c r="J30" s="97"/>
      <c r="K30" s="97"/>
      <c r="L30" s="97"/>
      <c r="M30" s="97"/>
      <c r="N30" s="97"/>
      <c r="O30" s="97"/>
      <c r="P30" s="97"/>
      <c r="Q30" s="136">
        <v>-2.7232715069177925E-2</v>
      </c>
      <c r="R30" s="136">
        <v>5.1545172512744886</v>
      </c>
      <c r="S30" s="142"/>
      <c r="T30" s="143"/>
      <c r="U30" s="12"/>
      <c r="V30" s="97"/>
      <c r="W30" s="143"/>
      <c r="X30" s="12"/>
      <c r="Y30" s="12"/>
      <c r="Z30" s="12"/>
      <c r="AA30" s="1" t="s">
        <v>139</v>
      </c>
      <c r="AB30" s="1"/>
      <c r="AC30" s="1"/>
      <c r="AD30" s="1"/>
      <c r="AE30" s="1"/>
      <c r="AF30" s="1"/>
      <c r="AG30" s="1"/>
      <c r="AH30" s="1"/>
      <c r="AI30" s="73">
        <v>152.39999999999998</v>
      </c>
      <c r="AJ30" s="1"/>
      <c r="AK30" s="1"/>
      <c r="AL30" s="1"/>
      <c r="AM30" s="1"/>
      <c r="AN30" s="1"/>
      <c r="AO30" s="1"/>
      <c r="AP30" s="1"/>
      <c r="AQ30" s="131">
        <v>-1.8702656758533059E-3</v>
      </c>
      <c r="AR30" s="131">
        <v>0</v>
      </c>
      <c r="AS30" s="131">
        <v>0</v>
      </c>
      <c r="AT30" s="131">
        <v>0</v>
      </c>
      <c r="AU30" s="131">
        <v>5.1545172512744886</v>
      </c>
      <c r="AV30" s="131">
        <v>5.1545172512744886</v>
      </c>
      <c r="AW30" s="131">
        <v>5.1563875169503417</v>
      </c>
      <c r="AX30" s="132">
        <v>0</v>
      </c>
      <c r="AY30" s="132">
        <v>5.1563875169503417</v>
      </c>
    </row>
    <row r="31" spans="1:51" ht="13.5" customHeight="1" x14ac:dyDescent="0.25">
      <c r="A31" s="6"/>
      <c r="B31" s="145"/>
      <c r="C31" s="133"/>
      <c r="D31" s="141">
        <v>45186</v>
      </c>
      <c r="E31" s="135" t="s">
        <v>140</v>
      </c>
      <c r="F31" s="97">
        <v>1</v>
      </c>
      <c r="G31" s="139"/>
      <c r="H31" s="127"/>
      <c r="I31" s="127"/>
      <c r="J31" s="97"/>
      <c r="K31" s="146"/>
      <c r="L31" s="146"/>
      <c r="M31" s="146"/>
      <c r="N31" s="147"/>
      <c r="O31" s="146"/>
      <c r="P31" s="146"/>
      <c r="Q31" s="136">
        <v>-2.7232715069177925E-2</v>
      </c>
      <c r="R31" s="136">
        <v>5.1545172512744886</v>
      </c>
      <c r="S31" s="142"/>
      <c r="T31" s="143"/>
      <c r="U31" s="12"/>
      <c r="V31" s="97"/>
      <c r="W31" s="143"/>
      <c r="X31" s="12"/>
      <c r="Y31" s="12"/>
      <c r="Z31" s="12"/>
      <c r="AA31" s="1"/>
      <c r="AB31" s="1"/>
      <c r="AC31" s="1"/>
      <c r="AD31" s="1"/>
      <c r="AE31" s="1"/>
      <c r="AF31" s="1"/>
      <c r="AG31" s="1"/>
      <c r="AH31" s="1"/>
      <c r="AI31" s="55"/>
      <c r="AJ31" s="1"/>
      <c r="AK31" s="1"/>
      <c r="AL31" s="1"/>
      <c r="AM31" s="1"/>
      <c r="AN31" s="6"/>
      <c r="AO31" s="6"/>
      <c r="AP31" s="6"/>
      <c r="AQ31" s="131">
        <v>-1.8702656758533059E-3</v>
      </c>
      <c r="AR31" s="131">
        <v>0</v>
      </c>
      <c r="AS31" s="131">
        <v>0</v>
      </c>
      <c r="AT31" s="131">
        <v>0</v>
      </c>
      <c r="AU31" s="131">
        <v>5.1545172512744886</v>
      </c>
      <c r="AV31" s="131">
        <v>5.1545172512744886</v>
      </c>
      <c r="AW31" s="131">
        <v>5.1563875169503417</v>
      </c>
      <c r="AX31" s="132">
        <v>0</v>
      </c>
      <c r="AY31" s="132">
        <v>5.1563875169503417</v>
      </c>
    </row>
    <row r="32" spans="1:51" ht="13.5" customHeight="1" x14ac:dyDescent="0.25">
      <c r="A32" s="1"/>
      <c r="B32" s="31"/>
      <c r="C32" s="133"/>
      <c r="D32" s="141">
        <v>45187</v>
      </c>
      <c r="E32" s="135" t="s">
        <v>140</v>
      </c>
      <c r="F32" s="97">
        <v>2</v>
      </c>
      <c r="G32" s="12"/>
      <c r="H32" s="143"/>
      <c r="I32" s="143"/>
      <c r="J32" s="12"/>
      <c r="K32" s="12"/>
      <c r="L32" s="12"/>
      <c r="M32" s="12"/>
      <c r="N32" s="148"/>
      <c r="O32" s="143"/>
      <c r="P32" s="143"/>
      <c r="Q32" s="143">
        <v>-2.7232715069177925E-2</v>
      </c>
      <c r="R32" s="136">
        <v>5.1545172512744886</v>
      </c>
      <c r="S32" s="142"/>
      <c r="T32" s="143"/>
      <c r="U32" s="12"/>
      <c r="V32" s="97"/>
      <c r="W32" s="139"/>
      <c r="X32" s="12"/>
      <c r="Y32" s="12"/>
      <c r="Z32" s="12"/>
      <c r="AA32" s="1"/>
      <c r="AB32" s="1"/>
      <c r="AC32" s="1"/>
      <c r="AD32" s="1"/>
      <c r="AE32" s="1"/>
      <c r="AF32" s="1"/>
      <c r="AG32" s="1"/>
      <c r="AH32" s="1"/>
      <c r="AI32" s="55"/>
      <c r="AJ32" s="149"/>
      <c r="AK32" s="149"/>
      <c r="AL32" s="149"/>
      <c r="AM32" s="1"/>
      <c r="AN32" s="1"/>
      <c r="AO32" s="8"/>
      <c r="AP32" s="8"/>
      <c r="AQ32" s="131">
        <v>-1.8702656758533059E-3</v>
      </c>
      <c r="AR32" s="131">
        <v>0</v>
      </c>
      <c r="AS32" s="131">
        <v>0</v>
      </c>
      <c r="AT32" s="131">
        <v>0</v>
      </c>
      <c r="AU32" s="131">
        <v>5.1545172512744886</v>
      </c>
      <c r="AV32" s="131">
        <v>5.1545172512744886</v>
      </c>
      <c r="AW32" s="131">
        <v>5.1563875169503417</v>
      </c>
      <c r="AX32" s="132">
        <v>0</v>
      </c>
      <c r="AY32" s="132">
        <v>5.1563875169503417</v>
      </c>
    </row>
    <row r="33" spans="1:51" ht="13.5" customHeight="1" x14ac:dyDescent="0.25">
      <c r="A33" s="1"/>
      <c r="B33" s="31"/>
      <c r="C33" s="133">
        <v>0.5</v>
      </c>
      <c r="D33" s="141">
        <v>45188</v>
      </c>
      <c r="E33" s="150" t="s">
        <v>141</v>
      </c>
      <c r="F33" s="97">
        <v>3</v>
      </c>
      <c r="G33" s="12"/>
      <c r="H33" s="143"/>
      <c r="I33" s="143"/>
      <c r="J33" s="12"/>
      <c r="K33" s="12"/>
      <c r="L33" s="12"/>
      <c r="M33" s="12"/>
      <c r="N33" s="127"/>
      <c r="O33" s="143"/>
      <c r="P33" s="143"/>
      <c r="Q33" s="143">
        <v>-2.7232715069177925E-2</v>
      </c>
      <c r="R33" s="136">
        <v>5.1545172512744886</v>
      </c>
      <c r="S33" s="151">
        <v>325.5</v>
      </c>
      <c r="T33" s="152">
        <v>7.6229508196721323</v>
      </c>
      <c r="U33" s="153">
        <v>1.32</v>
      </c>
      <c r="V33" s="154">
        <v>449</v>
      </c>
      <c r="W33" s="155">
        <v>2.4812704918032793</v>
      </c>
      <c r="X33" s="156">
        <v>0.226015983952703</v>
      </c>
      <c r="Y33" s="157">
        <v>23.959817567567569</v>
      </c>
      <c r="Z33" s="158">
        <v>2.8688524590163933</v>
      </c>
      <c r="AA33" s="6"/>
      <c r="AB33" s="6"/>
      <c r="AC33" s="6"/>
      <c r="AD33" s="6"/>
      <c r="AE33" s="6"/>
      <c r="AF33" s="6"/>
      <c r="AG33" s="57" t="s">
        <v>23</v>
      </c>
      <c r="AH33" s="57" t="s">
        <v>26</v>
      </c>
      <c r="AI33" s="6"/>
      <c r="AJ33" s="116" t="s">
        <v>142</v>
      </c>
      <c r="AK33" s="87"/>
      <c r="AL33" s="88"/>
      <c r="AM33" s="6"/>
      <c r="AN33" s="1"/>
      <c r="AO33" s="8"/>
      <c r="AP33" s="8"/>
      <c r="AQ33" s="131">
        <v>-1.8702656758533059E-3</v>
      </c>
      <c r="AR33" s="131">
        <v>0</v>
      </c>
      <c r="AS33" s="131">
        <v>0</v>
      </c>
      <c r="AT33" s="131">
        <v>0</v>
      </c>
      <c r="AU33" s="131">
        <v>5.1545172512744886</v>
      </c>
      <c r="AV33" s="131">
        <v>5.1545172512744886</v>
      </c>
      <c r="AW33" s="131">
        <v>5.1563875169503417</v>
      </c>
      <c r="AX33" s="132">
        <v>0</v>
      </c>
      <c r="AY33" s="132">
        <v>5.1563875169503417</v>
      </c>
    </row>
    <row r="34" spans="1:51" ht="13.5" customHeight="1" x14ac:dyDescent="0.35">
      <c r="A34" s="1"/>
      <c r="B34" s="31"/>
      <c r="C34" s="133">
        <v>0.4236111111111111</v>
      </c>
      <c r="D34" s="141">
        <v>45189</v>
      </c>
      <c r="E34" s="135"/>
      <c r="F34" s="97">
        <v>4</v>
      </c>
      <c r="G34" s="12"/>
      <c r="H34" s="143"/>
      <c r="I34" s="143"/>
      <c r="J34" s="12"/>
      <c r="K34" s="12"/>
      <c r="L34" s="12"/>
      <c r="M34" s="12"/>
      <c r="N34" s="127"/>
      <c r="O34" s="143"/>
      <c r="P34" s="143"/>
      <c r="Q34" s="143">
        <v>-8.6644569995568105E-2</v>
      </c>
      <c r="R34" s="136">
        <v>5.2436869064150482</v>
      </c>
      <c r="S34" s="151">
        <v>373.80000000000018</v>
      </c>
      <c r="T34" s="152">
        <v>7.6229508196721323</v>
      </c>
      <c r="U34" s="153">
        <v>1.32</v>
      </c>
      <c r="V34" s="154">
        <v>449</v>
      </c>
      <c r="W34" s="155">
        <v>2.8494590163934443</v>
      </c>
      <c r="X34" s="156">
        <v>0.226015983952703</v>
      </c>
      <c r="Y34" s="157">
        <v>23.959817567567569</v>
      </c>
      <c r="Z34" s="158">
        <v>2.8688524590163933</v>
      </c>
      <c r="AA34" s="1"/>
      <c r="AB34" s="1"/>
      <c r="AC34" s="1"/>
      <c r="AD34" s="1"/>
      <c r="AE34" s="1"/>
      <c r="AF34" s="1"/>
      <c r="AG34" s="10"/>
      <c r="AH34" s="10"/>
      <c r="AI34" s="1"/>
      <c r="AJ34" s="121" t="s">
        <v>143</v>
      </c>
      <c r="AK34" s="19" t="s">
        <v>31</v>
      </c>
      <c r="AL34" s="106" t="s">
        <v>33</v>
      </c>
      <c r="AM34" s="1"/>
      <c r="AN34" s="1"/>
      <c r="AO34" s="8"/>
      <c r="AP34" s="8"/>
      <c r="AQ34" s="131">
        <v>-5.9505034606405121E-3</v>
      </c>
      <c r="AR34" s="131">
        <v>5.8727326638272036E-2</v>
      </c>
      <c r="AS34" s="131">
        <v>0.64761922131277105</v>
      </c>
      <c r="AT34" s="131">
        <v>-0.28027055667435397</v>
      </c>
      <c r="AU34" s="131">
        <v>5.2436869064150482</v>
      </c>
      <c r="AV34" s="131">
        <v>5.9500334543660909</v>
      </c>
      <c r="AW34" s="131">
        <v>5.9559839578267315</v>
      </c>
      <c r="AX34" s="132">
        <v>0.70634654795104312</v>
      </c>
      <c r="AY34" s="132">
        <v>5.2496374098756888</v>
      </c>
    </row>
    <row r="35" spans="1:51" ht="13.5" customHeight="1" x14ac:dyDescent="0.25">
      <c r="A35" s="1"/>
      <c r="B35" s="31"/>
      <c r="C35" s="133">
        <v>0.4236111111111111</v>
      </c>
      <c r="D35" s="141">
        <v>45190</v>
      </c>
      <c r="E35" s="135"/>
      <c r="F35" s="97">
        <v>5</v>
      </c>
      <c r="G35" s="139">
        <v>97.9</v>
      </c>
      <c r="H35" s="143">
        <v>0</v>
      </c>
      <c r="I35" s="143">
        <v>2.4300000000000002</v>
      </c>
      <c r="J35" s="12">
        <v>289</v>
      </c>
      <c r="K35" s="143">
        <v>15.7</v>
      </c>
      <c r="L35" s="143">
        <v>17.899999999999999</v>
      </c>
      <c r="M35" s="143">
        <v>25.4</v>
      </c>
      <c r="N35" s="159">
        <v>19.6689495225102</v>
      </c>
      <c r="O35" s="159">
        <v>8.6084220100045474</v>
      </c>
      <c r="P35" s="136">
        <v>7.1538461538461551</v>
      </c>
      <c r="Q35" s="136">
        <v>1.4001864496232019</v>
      </c>
      <c r="R35" s="136">
        <v>5.3460881878022724</v>
      </c>
      <c r="S35" s="151">
        <v>370</v>
      </c>
      <c r="T35" s="152">
        <v>7.6229508196721323</v>
      </c>
      <c r="U35" s="153">
        <v>1.32</v>
      </c>
      <c r="V35" s="154">
        <v>449</v>
      </c>
      <c r="W35" s="155">
        <v>2.820491803278689</v>
      </c>
      <c r="X35" s="156">
        <v>0.226015983952703</v>
      </c>
      <c r="Y35" s="157">
        <v>23.959817567567569</v>
      </c>
      <c r="Z35" s="158">
        <v>2.8688524590163933</v>
      </c>
      <c r="AA35" s="1" t="s">
        <v>144</v>
      </c>
      <c r="AB35" s="1"/>
      <c r="AC35" s="1"/>
      <c r="AD35" s="1"/>
      <c r="AE35" s="1"/>
      <c r="AF35" s="1"/>
      <c r="AG35" s="144">
        <v>0.44500000000000001</v>
      </c>
      <c r="AH35" s="144">
        <v>2.85</v>
      </c>
      <c r="AI35" s="7"/>
      <c r="AJ35" s="160">
        <v>0.20399999999999999</v>
      </c>
      <c r="AK35" s="161">
        <v>0.158</v>
      </c>
      <c r="AL35" s="162">
        <v>7.6999999999999999E-2</v>
      </c>
      <c r="AM35" s="1"/>
      <c r="AN35" s="1"/>
      <c r="AO35" s="8"/>
      <c r="AP35" s="8"/>
      <c r="AQ35" s="131">
        <v>9.6160836327665866E-2</v>
      </c>
      <c r="AR35" s="131">
        <v>8.2123351411792223E-2</v>
      </c>
      <c r="AS35" s="131">
        <v>1.377903211545199</v>
      </c>
      <c r="AT35" s="131">
        <v>-0.57184313853824276</v>
      </c>
      <c r="AU35" s="131">
        <v>5.3460881878022724</v>
      </c>
      <c r="AV35" s="131">
        <v>6.8061147507592636</v>
      </c>
      <c r="AW35" s="131">
        <v>6.7099539144315976</v>
      </c>
      <c r="AX35" s="132">
        <v>1.4600265629569913</v>
      </c>
      <c r="AY35" s="132">
        <v>5.2499273514746063</v>
      </c>
    </row>
    <row r="36" spans="1:51" ht="13.5" customHeight="1" x14ac:dyDescent="0.25">
      <c r="A36" s="1"/>
      <c r="B36" s="31"/>
      <c r="C36" s="133">
        <v>0.42361111111111099</v>
      </c>
      <c r="D36" s="141">
        <v>45191</v>
      </c>
      <c r="E36" s="135"/>
      <c r="F36" s="97">
        <v>6</v>
      </c>
      <c r="G36" s="139">
        <v>275</v>
      </c>
      <c r="H36" s="143">
        <v>0</v>
      </c>
      <c r="I36" s="143">
        <v>2.42</v>
      </c>
      <c r="J36" s="97">
        <v>298</v>
      </c>
      <c r="K36" s="143">
        <v>15.9</v>
      </c>
      <c r="L36" s="143">
        <v>18</v>
      </c>
      <c r="M36" s="143">
        <v>25.3</v>
      </c>
      <c r="N36" s="159">
        <v>18.815748674080403</v>
      </c>
      <c r="O36" s="159">
        <v>8.9453267750213854</v>
      </c>
      <c r="P36" s="136">
        <v>7.617747440273039</v>
      </c>
      <c r="Q36" s="136">
        <v>5.5113134557688586</v>
      </c>
      <c r="R36" s="136">
        <v>5.4474484716794063</v>
      </c>
      <c r="S36" s="151">
        <v>372.90000000000055</v>
      </c>
      <c r="T36" s="152">
        <v>7.6229508196721323</v>
      </c>
      <c r="U36" s="153">
        <v>1.32</v>
      </c>
      <c r="V36" s="154">
        <v>449</v>
      </c>
      <c r="W36" s="155">
        <v>2.8425983606557423</v>
      </c>
      <c r="X36" s="156">
        <v>0.226015983952703</v>
      </c>
      <c r="Y36" s="157">
        <v>23.959817567567569</v>
      </c>
      <c r="Z36" s="158">
        <v>2.8688524590163933</v>
      </c>
      <c r="AA36" s="1"/>
      <c r="AB36" s="1"/>
      <c r="AC36" s="1"/>
      <c r="AD36" s="1"/>
      <c r="AE36" s="1"/>
      <c r="AF36" s="1"/>
      <c r="AG36" s="28"/>
      <c r="AH36" s="7"/>
      <c r="AI36" s="7"/>
      <c r="AJ36" s="7"/>
      <c r="AK36" s="7"/>
      <c r="AL36" s="7"/>
      <c r="AM36" s="1"/>
      <c r="AN36" s="1"/>
      <c r="AO36" s="8"/>
      <c r="AP36" s="8"/>
      <c r="AQ36" s="131">
        <v>0.37850138552138562</v>
      </c>
      <c r="AR36" s="131">
        <v>1.7132587661602264E-2</v>
      </c>
      <c r="AS36" s="131">
        <v>2.0796200534438589</v>
      </c>
      <c r="AT36" s="131">
        <v>-0.80202626092809981</v>
      </c>
      <c r="AU36" s="131">
        <v>5.4474484716794063</v>
      </c>
      <c r="AV36" s="131">
        <v>7.5442011127848669</v>
      </c>
      <c r="AW36" s="131">
        <v>7.1656997272634815</v>
      </c>
      <c r="AX36" s="132">
        <v>2.0967526411054611</v>
      </c>
      <c r="AY36" s="132">
        <v>5.0689470861580208</v>
      </c>
    </row>
    <row r="37" spans="1:51" ht="13.5" customHeight="1" x14ac:dyDescent="0.25">
      <c r="A37" s="1"/>
      <c r="B37" s="31"/>
      <c r="C37" s="133">
        <v>0.42361111111111099</v>
      </c>
      <c r="D37" s="141">
        <v>45192</v>
      </c>
      <c r="E37" s="135"/>
      <c r="F37" s="97">
        <v>7</v>
      </c>
      <c r="G37" s="139">
        <v>290</v>
      </c>
      <c r="H37" s="143">
        <v>0</v>
      </c>
      <c r="I37" s="143">
        <v>2.58</v>
      </c>
      <c r="J37" s="97">
        <v>300</v>
      </c>
      <c r="K37" s="143">
        <v>16.2</v>
      </c>
      <c r="L37" s="143">
        <v>18</v>
      </c>
      <c r="M37" s="143">
        <v>25.3</v>
      </c>
      <c r="N37" s="159">
        <v>17.450986316311397</v>
      </c>
      <c r="O37" s="159">
        <v>11.250647000495787</v>
      </c>
      <c r="P37" s="136">
        <v>8.1783919597989954</v>
      </c>
      <c r="Q37" s="136">
        <v>9.5302151335824927</v>
      </c>
      <c r="R37" s="136">
        <v>5.5496032010247669</v>
      </c>
      <c r="S37" s="151">
        <v>370.09999999999945</v>
      </c>
      <c r="T37" s="152">
        <v>7.6229508196721323</v>
      </c>
      <c r="U37" s="153">
        <v>1.32</v>
      </c>
      <c r="V37" s="154">
        <v>449</v>
      </c>
      <c r="W37" s="155">
        <v>2.8212540983606518</v>
      </c>
      <c r="X37" s="156">
        <v>0.226015983952703</v>
      </c>
      <c r="Y37" s="157">
        <v>23.959817567567569</v>
      </c>
      <c r="Z37" s="158">
        <v>2.8688524590163933</v>
      </c>
      <c r="AA37" s="1" t="s">
        <v>145</v>
      </c>
      <c r="AB37" s="1"/>
      <c r="AC37" s="1"/>
      <c r="AD37" s="1"/>
      <c r="AE37" s="1"/>
      <c r="AF37" s="1"/>
      <c r="AG37" s="163"/>
      <c r="AH37" s="163"/>
      <c r="AI37" s="55"/>
      <c r="AJ37" s="55"/>
      <c r="AK37" s="55"/>
      <c r="AL37" s="55"/>
      <c r="AM37" s="1"/>
      <c r="AN37" s="1"/>
      <c r="AO37" s="8"/>
      <c r="AP37" s="8"/>
      <c r="AQ37" s="131">
        <v>0.65450816059138972</v>
      </c>
      <c r="AR37" s="131">
        <v>-6.4746222610490609E-2</v>
      </c>
      <c r="AS37" s="131">
        <v>2.7374989268819885</v>
      </c>
      <c r="AT37" s="131">
        <v>-1.0058588925585723</v>
      </c>
      <c r="AU37" s="131">
        <v>5.5496032010247669</v>
      </c>
      <c r="AV37" s="131">
        <v>8.2223559052962649</v>
      </c>
      <c r="AW37" s="131">
        <v>7.5678477447048751</v>
      </c>
      <c r="AX37" s="132">
        <v>2.672752704271498</v>
      </c>
      <c r="AY37" s="132">
        <v>4.8950950404333771</v>
      </c>
    </row>
    <row r="38" spans="1:51" ht="13.5" customHeight="1" x14ac:dyDescent="0.25">
      <c r="A38" s="1"/>
      <c r="B38" s="31"/>
      <c r="C38" s="133">
        <v>0.42361111111111099</v>
      </c>
      <c r="D38" s="141">
        <v>45193</v>
      </c>
      <c r="E38" s="135"/>
      <c r="F38" s="97">
        <v>8</v>
      </c>
      <c r="G38" s="139">
        <v>310.2</v>
      </c>
      <c r="H38" s="143">
        <v>0</v>
      </c>
      <c r="I38" s="143">
        <v>2.62</v>
      </c>
      <c r="J38" s="97">
        <v>299</v>
      </c>
      <c r="K38" s="143">
        <v>16</v>
      </c>
      <c r="L38" s="143">
        <v>18.100000000000001</v>
      </c>
      <c r="M38" s="143">
        <v>25.4</v>
      </c>
      <c r="N38" s="159">
        <v>15.6348651014723</v>
      </c>
      <c r="O38" s="159">
        <v>14.419413450059688</v>
      </c>
      <c r="P38" s="136">
        <v>9.5008305647840512</v>
      </c>
      <c r="Q38" s="136">
        <v>13.379349945028073</v>
      </c>
      <c r="R38" s="136">
        <v>5.6509908795732189</v>
      </c>
      <c r="S38" s="151">
        <v>377.19999999999982</v>
      </c>
      <c r="T38" s="152">
        <v>7.6229508196721323</v>
      </c>
      <c r="U38" s="153">
        <v>1.32</v>
      </c>
      <c r="V38" s="154">
        <v>449</v>
      </c>
      <c r="W38" s="155">
        <v>2.8753770491803272</v>
      </c>
      <c r="X38" s="156">
        <v>0.226015983952703</v>
      </c>
      <c r="Y38" s="157">
        <v>23.959817567567569</v>
      </c>
      <c r="Z38" s="158">
        <v>2.8688524590163933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8"/>
      <c r="AP38" s="8"/>
      <c r="AQ38" s="131">
        <v>0.91885582850814829</v>
      </c>
      <c r="AR38" s="131">
        <v>-0.18331858036066964</v>
      </c>
      <c r="AS38" s="131">
        <v>3.3299240038273883</v>
      </c>
      <c r="AT38" s="131">
        <v>-1.1637890031567175</v>
      </c>
      <c r="AU38" s="131">
        <v>5.6509908795732189</v>
      </c>
      <c r="AV38" s="131">
        <v>8.7975963030399384</v>
      </c>
      <c r="AW38" s="131">
        <v>7.8787404745317904</v>
      </c>
      <c r="AX38" s="132">
        <v>3.1466054234667187</v>
      </c>
      <c r="AY38" s="132">
        <v>4.7321350510650708</v>
      </c>
    </row>
    <row r="39" spans="1:51" ht="13.5" customHeight="1" x14ac:dyDescent="0.25">
      <c r="A39" s="1"/>
      <c r="B39" s="31"/>
      <c r="C39" s="133">
        <v>0.42361111111111099</v>
      </c>
      <c r="D39" s="141">
        <v>45194</v>
      </c>
      <c r="E39" s="135"/>
      <c r="F39" s="97">
        <v>9</v>
      </c>
      <c r="G39" s="139">
        <v>317.89999999999998</v>
      </c>
      <c r="H39" s="143">
        <v>0</v>
      </c>
      <c r="I39" s="143">
        <v>2.65</v>
      </c>
      <c r="J39" s="97">
        <v>305</v>
      </c>
      <c r="K39" s="143">
        <v>15.9</v>
      </c>
      <c r="L39" s="143">
        <v>17.8</v>
      </c>
      <c r="M39" s="143">
        <v>25.3</v>
      </c>
      <c r="N39" s="164">
        <v>14.0497989312268</v>
      </c>
      <c r="O39" s="164">
        <v>16.866822026022305</v>
      </c>
      <c r="P39" s="136">
        <v>10.83719008264463</v>
      </c>
      <c r="Q39" s="136">
        <v>16.91748045619574</v>
      </c>
      <c r="R39" s="136">
        <v>5.7543235797852592</v>
      </c>
      <c r="S39" s="151">
        <v>375</v>
      </c>
      <c r="T39" s="152">
        <v>7.6229508196721323</v>
      </c>
      <c r="U39" s="153">
        <v>1.32</v>
      </c>
      <c r="V39" s="154">
        <v>449</v>
      </c>
      <c r="W39" s="155">
        <v>2.8586065573770498</v>
      </c>
      <c r="X39" s="156">
        <v>0.226015983952703</v>
      </c>
      <c r="Y39" s="157">
        <v>23.959817567567569</v>
      </c>
      <c r="Z39" s="158">
        <v>2.8688524590163933</v>
      </c>
      <c r="AA39" s="1" t="s">
        <v>146</v>
      </c>
      <c r="AB39" s="1"/>
      <c r="AC39" s="1"/>
      <c r="AD39" s="1"/>
      <c r="AE39" s="1"/>
      <c r="AF39" s="1"/>
      <c r="AG39" s="1"/>
      <c r="AH39" s="1"/>
      <c r="AI39" s="165">
        <v>0.62</v>
      </c>
      <c r="AJ39" s="1"/>
      <c r="AK39" s="1"/>
      <c r="AL39" s="1"/>
      <c r="AM39" s="1"/>
      <c r="AN39" s="1"/>
      <c r="AO39" s="8"/>
      <c r="AP39" s="8"/>
      <c r="AQ39" s="131">
        <v>1.1618446026688127</v>
      </c>
      <c r="AR39" s="131">
        <v>-0.33192818363419957</v>
      </c>
      <c r="AS39" s="131">
        <v>3.8995832704189186</v>
      </c>
      <c r="AT39" s="131">
        <v>-1.2958822837971882</v>
      </c>
      <c r="AU39" s="131">
        <v>5.7543235797852592</v>
      </c>
      <c r="AV39" s="131">
        <v>9.3219786665699793</v>
      </c>
      <c r="AW39" s="131">
        <v>8.1601340639011664</v>
      </c>
      <c r="AX39" s="132">
        <v>3.5676550867847192</v>
      </c>
      <c r="AY39" s="132">
        <v>4.5924789771164463</v>
      </c>
    </row>
    <row r="40" spans="1:51" ht="13.5" customHeight="1" x14ac:dyDescent="0.25">
      <c r="A40" s="1"/>
      <c r="B40" s="31"/>
      <c r="C40" s="133">
        <v>0.42361111111111099</v>
      </c>
      <c r="D40" s="141">
        <v>45195</v>
      </c>
      <c r="E40" s="135"/>
      <c r="F40" s="97">
        <v>10</v>
      </c>
      <c r="G40" s="139">
        <v>339.2</v>
      </c>
      <c r="H40" s="143">
        <v>0</v>
      </c>
      <c r="I40" s="143">
        <v>2.62</v>
      </c>
      <c r="J40" s="97">
        <v>318</v>
      </c>
      <c r="K40" s="143">
        <v>16.3</v>
      </c>
      <c r="L40" s="143">
        <v>18.2</v>
      </c>
      <c r="M40" s="143">
        <v>25.4</v>
      </c>
      <c r="N40" s="166">
        <v>11.8724065377532</v>
      </c>
      <c r="O40" s="166">
        <v>19.25829650092081</v>
      </c>
      <c r="P40" s="136">
        <v>11.681707317073172</v>
      </c>
      <c r="Q40" s="136">
        <v>20.101236035832525</v>
      </c>
      <c r="R40" s="136">
        <v>5.8570535972283011</v>
      </c>
      <c r="S40" s="151">
        <v>371</v>
      </c>
      <c r="T40" s="152">
        <v>7.6229508196721323</v>
      </c>
      <c r="U40" s="153">
        <v>1.32</v>
      </c>
      <c r="V40" s="154">
        <v>449</v>
      </c>
      <c r="W40" s="155">
        <v>2.8281147540983613</v>
      </c>
      <c r="X40" s="156">
        <v>0.226015983952703</v>
      </c>
      <c r="Y40" s="157">
        <v>23.959817567567569</v>
      </c>
      <c r="Z40" s="158">
        <v>2.8688524590163933</v>
      </c>
      <c r="AA40" s="1"/>
      <c r="AB40" s="1"/>
      <c r="AC40" s="1"/>
      <c r="AD40" s="1"/>
      <c r="AE40" s="1"/>
      <c r="AF40" s="1"/>
      <c r="AG40" s="1"/>
      <c r="AH40" s="1"/>
      <c r="AI40" s="55"/>
      <c r="AJ40" s="1"/>
      <c r="AK40" s="1"/>
      <c r="AL40" s="1"/>
      <c r="AM40" s="1"/>
      <c r="AN40" s="1"/>
      <c r="AO40" s="8"/>
      <c r="AP40" s="8"/>
      <c r="AQ40" s="131">
        <v>1.3804959110593011</v>
      </c>
      <c r="AR40" s="131">
        <v>-0.51346719109420613</v>
      </c>
      <c r="AS40" s="131">
        <v>4.4032497083854585</v>
      </c>
      <c r="AT40" s="131">
        <v>-1.3840186368549139</v>
      </c>
      <c r="AU40" s="131">
        <v>5.8570535972283011</v>
      </c>
      <c r="AV40" s="131">
        <v>9.746836114519553</v>
      </c>
      <c r="AW40" s="131">
        <v>8.3663402034602523</v>
      </c>
      <c r="AX40" s="132">
        <v>3.8897825172912524</v>
      </c>
      <c r="AY40" s="132">
        <v>4.4765576861690004</v>
      </c>
    </row>
    <row r="41" spans="1:51" ht="13.5" customHeight="1" x14ac:dyDescent="0.25">
      <c r="A41" s="1"/>
      <c r="B41" s="31"/>
      <c r="C41" s="133">
        <v>0.42361111111111099</v>
      </c>
      <c r="D41" s="141">
        <v>45196</v>
      </c>
      <c r="E41" s="135"/>
      <c r="F41" s="97">
        <v>11</v>
      </c>
      <c r="G41" s="139">
        <v>325.60000000000002</v>
      </c>
      <c r="H41" s="143">
        <v>0</v>
      </c>
      <c r="I41" s="143">
        <v>2.5</v>
      </c>
      <c r="J41" s="97">
        <v>330</v>
      </c>
      <c r="K41" s="143">
        <v>16.2</v>
      </c>
      <c r="L41" s="143">
        <v>18</v>
      </c>
      <c r="M41" s="143">
        <v>25.3</v>
      </c>
      <c r="N41" s="166">
        <v>10.363619043760099</v>
      </c>
      <c r="O41" s="166">
        <v>21.021139789303081</v>
      </c>
      <c r="P41" s="136">
        <v>11.737864077669904</v>
      </c>
      <c r="Q41" s="136">
        <v>22.758596446140345</v>
      </c>
      <c r="R41" s="136">
        <v>5.9586878278186166</v>
      </c>
      <c r="S41" s="151">
        <v>372.60000000000036</v>
      </c>
      <c r="T41" s="152">
        <v>7.6229508196721323</v>
      </c>
      <c r="U41" s="153">
        <v>1.32</v>
      </c>
      <c r="V41" s="154">
        <v>449</v>
      </c>
      <c r="W41" s="155">
        <v>2.8403114754098393</v>
      </c>
      <c r="X41" s="156">
        <v>0.226015983952703</v>
      </c>
      <c r="Y41" s="157">
        <v>23.959817567567569</v>
      </c>
      <c r="Z41" s="158">
        <v>2.8688524590163933</v>
      </c>
      <c r="AA41" s="1" t="s">
        <v>147</v>
      </c>
      <c r="AB41" s="1"/>
      <c r="AC41" s="1"/>
      <c r="AD41" s="1"/>
      <c r="AE41" s="1"/>
      <c r="AF41" s="1"/>
      <c r="AG41" s="1"/>
      <c r="AH41" s="1"/>
      <c r="AI41" s="55">
        <v>1.5075638506876228</v>
      </c>
      <c r="AJ41" s="1"/>
      <c r="AK41" s="1"/>
      <c r="AL41" s="1"/>
      <c r="AM41" s="1"/>
      <c r="AN41" s="1"/>
      <c r="AO41" s="8"/>
      <c r="AP41" s="167"/>
      <c r="AQ41" s="131">
        <v>1.5629958913640636</v>
      </c>
      <c r="AR41" s="131">
        <v>-0.68688640782507748</v>
      </c>
      <c r="AS41" s="131">
        <v>4.8562564895126403</v>
      </c>
      <c r="AT41" s="131">
        <v>-1.4574959534381042</v>
      </c>
      <c r="AU41" s="131">
        <v>5.9586878278186166</v>
      </c>
      <c r="AV41" s="131">
        <v>10.128057909506179</v>
      </c>
      <c r="AW41" s="131">
        <v>8.5650620181421147</v>
      </c>
      <c r="AX41" s="132">
        <v>4.1693700816875632</v>
      </c>
      <c r="AY41" s="132">
        <v>4.3956919364545533</v>
      </c>
    </row>
    <row r="42" spans="1:51" ht="13.5" customHeight="1" x14ac:dyDescent="0.25">
      <c r="A42" s="1"/>
      <c r="B42" s="31"/>
      <c r="C42" s="133">
        <v>0.42361111111111099</v>
      </c>
      <c r="D42" s="141">
        <v>45197</v>
      </c>
      <c r="E42" s="135"/>
      <c r="F42" s="97">
        <v>12</v>
      </c>
      <c r="G42" s="139">
        <v>328</v>
      </c>
      <c r="H42" s="143">
        <v>1.1143682795698913</v>
      </c>
      <c r="I42" s="143">
        <v>2.52</v>
      </c>
      <c r="J42" s="97">
        <v>342</v>
      </c>
      <c r="K42" s="143">
        <v>16</v>
      </c>
      <c r="L42" s="143">
        <v>17.899999999999999</v>
      </c>
      <c r="M42" s="143">
        <v>25.4</v>
      </c>
      <c r="N42" s="166">
        <v>9.1275360671015822</v>
      </c>
      <c r="O42" s="166">
        <v>22.401785647716679</v>
      </c>
      <c r="P42" s="136">
        <v>11.744999999999999</v>
      </c>
      <c r="Q42" s="136">
        <v>25.108331960735764</v>
      </c>
      <c r="R42" s="136">
        <v>6.047624904828611</v>
      </c>
      <c r="S42" s="151">
        <v>369.19999999999982</v>
      </c>
      <c r="T42" s="152">
        <v>7.6229508196721323</v>
      </c>
      <c r="U42" s="153">
        <v>1.32</v>
      </c>
      <c r="V42" s="154">
        <v>449</v>
      </c>
      <c r="W42" s="155">
        <v>2.8143934426229498</v>
      </c>
      <c r="X42" s="156">
        <v>0.226015983952703</v>
      </c>
      <c r="Y42" s="157">
        <v>23.959817567567569</v>
      </c>
      <c r="Z42" s="158">
        <v>2.8688524590163933</v>
      </c>
      <c r="AA42" s="1"/>
      <c r="AB42" s="1"/>
      <c r="AC42" s="1"/>
      <c r="AD42" s="1"/>
      <c r="AE42" s="1"/>
      <c r="AF42" s="1"/>
      <c r="AG42" s="168"/>
      <c r="AH42" s="168"/>
      <c r="AI42" s="55"/>
      <c r="AJ42" s="1"/>
      <c r="AK42" s="1"/>
      <c r="AL42" s="1"/>
      <c r="AM42" s="1"/>
      <c r="AN42" s="1"/>
      <c r="AO42" s="8"/>
      <c r="AP42" s="8"/>
      <c r="AQ42" s="131">
        <v>1.7243690658388766</v>
      </c>
      <c r="AR42" s="131">
        <v>-0.86193581249468465</v>
      </c>
      <c r="AS42" s="131">
        <v>5.2678459605136378</v>
      </c>
      <c r="AT42" s="131">
        <v>-1.5142637111510895</v>
      </c>
      <c r="AU42" s="131">
        <v>6.047624904828611</v>
      </c>
      <c r="AV42" s="131">
        <v>10.453535052847563</v>
      </c>
      <c r="AW42" s="131">
        <v>8.7291659870086864</v>
      </c>
      <c r="AX42" s="132">
        <v>4.4059101480189531</v>
      </c>
      <c r="AY42" s="132">
        <v>4.3232558389897342</v>
      </c>
    </row>
    <row r="43" spans="1:51" ht="13.5" customHeight="1" x14ac:dyDescent="0.25">
      <c r="A43" s="1"/>
      <c r="B43" s="31"/>
      <c r="C43" s="133">
        <v>0.42361111111111099</v>
      </c>
      <c r="D43" s="141">
        <v>45198</v>
      </c>
      <c r="E43" s="135"/>
      <c r="F43" s="97">
        <v>13</v>
      </c>
      <c r="G43" s="139">
        <v>315.3</v>
      </c>
      <c r="H43" s="143">
        <v>2.221570203644156</v>
      </c>
      <c r="I43" s="143">
        <v>2.4700000000000002</v>
      </c>
      <c r="J43" s="97">
        <v>353</v>
      </c>
      <c r="K43" s="143">
        <v>16.399999999999999</v>
      </c>
      <c r="L43" s="143">
        <v>18.100000000000001</v>
      </c>
      <c r="M43" s="143">
        <v>25</v>
      </c>
      <c r="N43" s="166">
        <v>8.1826070175438606</v>
      </c>
      <c r="O43" s="166">
        <v>22.691263157894738</v>
      </c>
      <c r="P43" s="136">
        <v>11.662379421221866</v>
      </c>
      <c r="Q43" s="136">
        <v>27.124468355788171</v>
      </c>
      <c r="R43" s="136">
        <v>6.1235934942765438</v>
      </c>
      <c r="S43" s="151">
        <v>373.10000000000036</v>
      </c>
      <c r="T43" s="152">
        <v>7.6229508196721323</v>
      </c>
      <c r="U43" s="153">
        <v>1.32</v>
      </c>
      <c r="V43" s="154">
        <v>449</v>
      </c>
      <c r="W43" s="155">
        <v>2.844122950819675</v>
      </c>
      <c r="X43" s="156">
        <v>0.226015983952703</v>
      </c>
      <c r="Y43" s="157">
        <v>23.959817567567569</v>
      </c>
      <c r="Z43" s="158">
        <v>2.8688524590163933</v>
      </c>
      <c r="AA43" s="1" t="s">
        <v>148</v>
      </c>
      <c r="AB43" s="168"/>
      <c r="AC43" s="168"/>
      <c r="AD43" s="168"/>
      <c r="AE43" s="168"/>
      <c r="AF43" s="168"/>
      <c r="AG43" s="1"/>
      <c r="AH43" s="1"/>
      <c r="AI43" s="73">
        <v>28</v>
      </c>
      <c r="AJ43" s="1"/>
      <c r="AK43" s="1"/>
      <c r="AL43" s="1"/>
      <c r="AM43" s="1"/>
      <c r="AN43" s="1"/>
      <c r="AO43" s="8"/>
      <c r="AP43" s="8"/>
      <c r="AQ43" s="131">
        <v>1.8628315984187751</v>
      </c>
      <c r="AR43" s="131">
        <v>-1.0265795979421088</v>
      </c>
      <c r="AS43" s="131">
        <v>5.674370532475816</v>
      </c>
      <c r="AT43" s="131">
        <v>-1.5750480516429148</v>
      </c>
      <c r="AU43" s="131">
        <v>6.1235934942765438</v>
      </c>
      <c r="AV43" s="131">
        <v>10.771384428810251</v>
      </c>
      <c r="AW43" s="131">
        <v>8.9085528303914749</v>
      </c>
      <c r="AX43" s="132">
        <v>4.647790934533707</v>
      </c>
      <c r="AY43" s="132">
        <v>4.2607618958577689</v>
      </c>
    </row>
    <row r="44" spans="1:51" ht="13.5" customHeight="1" x14ac:dyDescent="0.25">
      <c r="A44" s="1"/>
      <c r="B44" s="31"/>
      <c r="C44" s="133">
        <v>0.42361111111111099</v>
      </c>
      <c r="D44" s="141">
        <v>45199</v>
      </c>
      <c r="E44" s="135"/>
      <c r="F44" s="97">
        <v>14</v>
      </c>
      <c r="G44" s="139">
        <v>337</v>
      </c>
      <c r="H44" s="143">
        <v>3.0056538049303287</v>
      </c>
      <c r="I44" s="143">
        <v>2.4</v>
      </c>
      <c r="J44" s="97">
        <v>362</v>
      </c>
      <c r="K44" s="143">
        <v>16.2</v>
      </c>
      <c r="L44" s="143">
        <v>18</v>
      </c>
      <c r="M44" s="143">
        <v>25.1</v>
      </c>
      <c r="N44" s="166">
        <v>7.466493584070796</v>
      </c>
      <c r="O44" s="166">
        <v>23.318778761061946</v>
      </c>
      <c r="P44" s="136">
        <v>11.886655948553054</v>
      </c>
      <c r="Q44" s="136">
        <v>29.088395728144537</v>
      </c>
      <c r="R44" s="136">
        <v>6.1894021370962458</v>
      </c>
      <c r="S44" s="151">
        <v>376</v>
      </c>
      <c r="T44" s="152">
        <v>7.6229508196721323</v>
      </c>
      <c r="U44" s="153">
        <v>1.32</v>
      </c>
      <c r="V44" s="154">
        <v>449</v>
      </c>
      <c r="W44" s="155">
        <v>2.8662295081967217</v>
      </c>
      <c r="X44" s="156">
        <v>0.226015983952703</v>
      </c>
      <c r="Y44" s="157">
        <v>23.959817567567569</v>
      </c>
      <c r="Z44" s="158">
        <v>2.8688524590163933</v>
      </c>
      <c r="AA44" s="168"/>
      <c r="AB44" s="1"/>
      <c r="AC44" s="1"/>
      <c r="AD44" s="1"/>
      <c r="AE44" s="1"/>
      <c r="AF44" s="1"/>
      <c r="AG44" s="168"/>
      <c r="AH44" s="168"/>
      <c r="AI44" s="55"/>
      <c r="AJ44" s="1"/>
      <c r="AK44" s="1"/>
      <c r="AL44" s="1"/>
      <c r="AM44" s="1"/>
      <c r="AN44" s="1"/>
      <c r="AO44" s="8"/>
      <c r="AP44" s="8"/>
      <c r="AQ44" s="131">
        <v>1.9977085633139895</v>
      </c>
      <c r="AR44" s="131">
        <v>-1.2111888127113883</v>
      </c>
      <c r="AS44" s="131">
        <v>6.053258421215844</v>
      </c>
      <c r="AT44" s="131">
        <v>-1.6138953151042894</v>
      </c>
      <c r="AU44" s="131">
        <v>6.1894021370962458</v>
      </c>
      <c r="AV44" s="131">
        <v>11.031471745600701</v>
      </c>
      <c r="AW44" s="131">
        <v>9.0337631822867124</v>
      </c>
      <c r="AX44" s="132">
        <v>4.8420696085044561</v>
      </c>
      <c r="AY44" s="132">
        <v>4.1916935737822563</v>
      </c>
    </row>
    <row r="45" spans="1:51" ht="13.5" customHeight="1" x14ac:dyDescent="0.25">
      <c r="A45" s="1"/>
      <c r="B45" s="31"/>
      <c r="C45" s="133">
        <v>0.42361111111111099</v>
      </c>
      <c r="D45" s="141">
        <v>45200</v>
      </c>
      <c r="E45" s="135"/>
      <c r="F45" s="97">
        <v>15</v>
      </c>
      <c r="G45" s="139">
        <v>328.6</v>
      </c>
      <c r="H45" s="143">
        <v>2.7354967948717923</v>
      </c>
      <c r="I45" s="143">
        <v>2.36</v>
      </c>
      <c r="J45" s="97">
        <v>368</v>
      </c>
      <c r="K45" s="143">
        <v>16.2</v>
      </c>
      <c r="L45" s="143">
        <v>18.2</v>
      </c>
      <c r="M45" s="143">
        <v>25</v>
      </c>
      <c r="N45" s="166">
        <v>6.8732361975923615</v>
      </c>
      <c r="O45" s="166">
        <v>24.04568700705687</v>
      </c>
      <c r="P45" s="136">
        <v>12.027403846153845</v>
      </c>
      <c r="Q45" s="136">
        <v>30.843711595480798</v>
      </c>
      <c r="R45" s="136">
        <v>6.2601028120452815</v>
      </c>
      <c r="S45" s="151">
        <v>371.39999999999964</v>
      </c>
      <c r="T45" s="152">
        <v>7.6229508196721323</v>
      </c>
      <c r="U45" s="153">
        <v>1.32</v>
      </c>
      <c r="V45" s="154">
        <v>449</v>
      </c>
      <c r="W45" s="155">
        <v>2.8311639344262272</v>
      </c>
      <c r="X45" s="156">
        <v>0.226015983952703</v>
      </c>
      <c r="Y45" s="157">
        <v>23.959817567567569</v>
      </c>
      <c r="Z45" s="158">
        <v>2.8688524590163933</v>
      </c>
      <c r="AA45" s="1" t="s">
        <v>149</v>
      </c>
      <c r="AB45" s="168"/>
      <c r="AC45" s="168"/>
      <c r="AD45" s="168"/>
      <c r="AE45" s="168"/>
      <c r="AF45" s="168"/>
      <c r="AG45" s="1"/>
      <c r="AH45" s="1"/>
      <c r="AI45" s="73">
        <v>29.45</v>
      </c>
      <c r="AJ45" s="1"/>
      <c r="AK45" s="1"/>
      <c r="AL45" s="1"/>
      <c r="AM45" s="1"/>
      <c r="AN45" s="1"/>
      <c r="AO45" s="8"/>
      <c r="AP45" s="8"/>
      <c r="AQ45" s="131">
        <v>2.1182586813841224</v>
      </c>
      <c r="AR45" s="131">
        <v>-1.3919040207044446</v>
      </c>
      <c r="AS45" s="131">
        <v>6.4288050950444413</v>
      </c>
      <c r="AT45" s="131">
        <v>-1.6536948815191514</v>
      </c>
      <c r="AU45" s="131">
        <v>6.2601028120452815</v>
      </c>
      <c r="AV45" s="131">
        <v>11.297003886385278</v>
      </c>
      <c r="AW45" s="131">
        <v>9.1787452050011566</v>
      </c>
      <c r="AX45" s="132">
        <v>5.0369010743399967</v>
      </c>
      <c r="AY45" s="132">
        <v>4.1418441306611591</v>
      </c>
    </row>
    <row r="46" spans="1:51" ht="13.5" customHeight="1" x14ac:dyDescent="0.25">
      <c r="A46" s="1"/>
      <c r="B46" s="31"/>
      <c r="C46" s="133">
        <v>0.42361111111111099</v>
      </c>
      <c r="D46" s="141">
        <v>45201</v>
      </c>
      <c r="E46" s="135"/>
      <c r="F46" s="97">
        <v>16</v>
      </c>
      <c r="G46" s="139">
        <v>335.8</v>
      </c>
      <c r="H46" s="143">
        <v>1.9539262820512802</v>
      </c>
      <c r="I46" s="143">
        <v>2.3199999999999998</v>
      </c>
      <c r="J46" s="97">
        <v>370</v>
      </c>
      <c r="K46" s="143">
        <v>16.399999999999999</v>
      </c>
      <c r="L46" s="143">
        <v>18.3</v>
      </c>
      <c r="M46" s="143">
        <v>25.1</v>
      </c>
      <c r="N46" s="166">
        <v>6.26796889616464</v>
      </c>
      <c r="O46" s="166">
        <v>24.125767072029937</v>
      </c>
      <c r="P46" s="136">
        <v>11.513221153846155</v>
      </c>
      <c r="Q46" s="136">
        <v>32.475693138585811</v>
      </c>
      <c r="R46" s="136">
        <v>6.3382672705779486</v>
      </c>
      <c r="S46" s="151">
        <v>368.90000000000009</v>
      </c>
      <c r="T46" s="152">
        <v>7.6229508196721323</v>
      </c>
      <c r="U46" s="153">
        <v>1.32</v>
      </c>
      <c r="V46" s="154">
        <v>449</v>
      </c>
      <c r="W46" s="155">
        <v>2.8121065573770503</v>
      </c>
      <c r="X46" s="156">
        <v>0.226015983952703</v>
      </c>
      <c r="Y46" s="157">
        <v>23.959817567567569</v>
      </c>
      <c r="Z46" s="158">
        <v>2.8688524590163933</v>
      </c>
      <c r="AA46" s="168"/>
      <c r="AB46" s="1"/>
      <c r="AC46" s="1"/>
      <c r="AD46" s="1"/>
      <c r="AE46" s="1"/>
      <c r="AF46" s="1"/>
      <c r="AG46" s="1"/>
      <c r="AH46" s="1"/>
      <c r="AI46" s="55"/>
      <c r="AJ46" s="1"/>
      <c r="AK46" s="1"/>
      <c r="AL46" s="1"/>
      <c r="AM46" s="1"/>
      <c r="AN46" s="1"/>
      <c r="AO46" s="8"/>
      <c r="AP46" s="8"/>
      <c r="AQ46" s="131">
        <v>2.2303385476751614</v>
      </c>
      <c r="AR46" s="131">
        <v>-1.5680365335454873</v>
      </c>
      <c r="AS46" s="131">
        <v>6.768211746469821</v>
      </c>
      <c r="AT46" s="131">
        <v>-1.6823455032958432</v>
      </c>
      <c r="AU46" s="131">
        <v>6.3382672705779486</v>
      </c>
      <c r="AV46" s="131">
        <v>11.538442483502283</v>
      </c>
      <c r="AW46" s="131">
        <v>9.3081039358271216</v>
      </c>
      <c r="AX46" s="132">
        <v>5.2001752129243339</v>
      </c>
      <c r="AY46" s="132">
        <v>4.1079287229027877</v>
      </c>
    </row>
    <row r="47" spans="1:51" s="54" customFormat="1" ht="13.5" customHeight="1" x14ac:dyDescent="0.25">
      <c r="A47" s="53" t="s">
        <v>76</v>
      </c>
      <c r="B47" s="169"/>
      <c r="C47" s="170">
        <v>0.42361111111111099</v>
      </c>
      <c r="D47" s="171">
        <v>45202</v>
      </c>
      <c r="E47" s="172"/>
      <c r="F47" s="173">
        <v>17</v>
      </c>
      <c r="G47" s="174">
        <v>335.1</v>
      </c>
      <c r="H47" s="164">
        <v>1.8178381256655998</v>
      </c>
      <c r="I47" s="164">
        <v>2.2799999999999998</v>
      </c>
      <c r="J47" s="173">
        <v>374</v>
      </c>
      <c r="K47" s="164">
        <v>16.5</v>
      </c>
      <c r="L47" s="164">
        <v>18.399999999999999</v>
      </c>
      <c r="M47" s="164">
        <v>25.3</v>
      </c>
      <c r="N47" s="166">
        <v>5.7877021413276237</v>
      </c>
      <c r="O47" s="166">
        <v>24.679635546038547</v>
      </c>
      <c r="P47" s="166">
        <v>11.587859424920129</v>
      </c>
      <c r="Q47" s="166">
        <v>33.974618652598316</v>
      </c>
      <c r="R47" s="166">
        <v>6.4174348596827739</v>
      </c>
      <c r="S47" s="175">
        <v>375.80000000000018</v>
      </c>
      <c r="T47" s="176">
        <v>7.6229508196721323</v>
      </c>
      <c r="U47" s="156">
        <v>1.32</v>
      </c>
      <c r="V47" s="177">
        <v>449</v>
      </c>
      <c r="W47" s="178">
        <v>2.8647049180327886</v>
      </c>
      <c r="X47" s="156">
        <v>0.226015983952703</v>
      </c>
      <c r="Y47" s="157">
        <v>23.959817567567569</v>
      </c>
      <c r="Z47" s="157">
        <v>2.8688524590163933</v>
      </c>
      <c r="AA47" s="1" t="s">
        <v>150</v>
      </c>
      <c r="AB47" s="1"/>
      <c r="AC47" s="1"/>
      <c r="AD47" s="1"/>
      <c r="AE47" s="1"/>
      <c r="AF47" s="1"/>
      <c r="AG47" s="1"/>
      <c r="AH47" s="1"/>
      <c r="AI47" s="73">
        <v>5.8347468590978346</v>
      </c>
      <c r="AJ47" s="1"/>
      <c r="AK47" s="1"/>
      <c r="AL47" s="1"/>
      <c r="AM47" s="1"/>
      <c r="AN47" s="1"/>
      <c r="AO47" s="9"/>
      <c r="AP47" s="9"/>
      <c r="AQ47" s="131">
        <v>2.3332805030548234</v>
      </c>
      <c r="AR47" s="131">
        <v>-1.7456862128798345</v>
      </c>
      <c r="AS47" s="131">
        <v>7.0883279843658151</v>
      </c>
      <c r="AT47" s="131">
        <v>-1.7027804438270711</v>
      </c>
      <c r="AU47" s="131">
        <v>6.4174348596827739</v>
      </c>
      <c r="AV47" s="131">
        <v>11.760076631168754</v>
      </c>
      <c r="AW47" s="131">
        <v>9.4267961281139314</v>
      </c>
      <c r="AX47" s="132">
        <v>5.3426417714859804</v>
      </c>
      <c r="AY47" s="132">
        <v>4.0841543566279501</v>
      </c>
    </row>
    <row r="48" spans="1:51" ht="13.5" customHeight="1" x14ac:dyDescent="0.25">
      <c r="A48" s="1"/>
      <c r="B48" s="31"/>
      <c r="C48" s="133">
        <v>0.42361111111111099</v>
      </c>
      <c r="D48" s="141">
        <v>45203</v>
      </c>
      <c r="E48" s="135"/>
      <c r="F48" s="97">
        <v>18</v>
      </c>
      <c r="G48" s="139">
        <v>342.1</v>
      </c>
      <c r="H48" s="143">
        <v>1.9705050505050485</v>
      </c>
      <c r="I48" s="143">
        <v>2.25</v>
      </c>
      <c r="J48" s="97">
        <v>376</v>
      </c>
      <c r="K48" s="143">
        <v>16.399999999999999</v>
      </c>
      <c r="L48" s="143">
        <v>18.2</v>
      </c>
      <c r="M48" s="143">
        <v>25.2</v>
      </c>
      <c r="N48" s="166">
        <v>5.5252891677675038</v>
      </c>
      <c r="O48" s="166">
        <v>24.574605460149701</v>
      </c>
      <c r="P48" s="136">
        <v>11.280143540669856</v>
      </c>
      <c r="Q48" s="136">
        <v>35.432505559061923</v>
      </c>
      <c r="R48" s="136">
        <v>6.4961584868948821</v>
      </c>
      <c r="S48" s="151">
        <v>380.59999999999991</v>
      </c>
      <c r="T48" s="152">
        <v>7.6229508196721323</v>
      </c>
      <c r="U48" s="153">
        <v>1.32</v>
      </c>
      <c r="V48" s="154">
        <v>449</v>
      </c>
      <c r="W48" s="155">
        <v>2.9012950819672128</v>
      </c>
      <c r="X48" s="156">
        <v>0.226015983952703</v>
      </c>
      <c r="Y48" s="157">
        <v>23.959817567567569</v>
      </c>
      <c r="Z48" s="158">
        <v>2.8688524590163933</v>
      </c>
      <c r="AA48" s="1"/>
      <c r="AB48" s="1"/>
      <c r="AC48" s="1"/>
      <c r="AD48" s="1"/>
      <c r="AE48" s="1"/>
      <c r="AF48" s="1"/>
      <c r="AG48" s="1"/>
      <c r="AH48" s="1"/>
      <c r="AI48" s="55"/>
      <c r="AJ48" s="1"/>
      <c r="AK48" s="1"/>
      <c r="AL48" s="1"/>
      <c r="AM48" s="1"/>
      <c r="AN48" s="1"/>
      <c r="AO48" s="1"/>
      <c r="AP48" s="1"/>
      <c r="AQ48" s="131">
        <v>2.433404043197938</v>
      </c>
      <c r="AR48" s="131">
        <v>-1.9205719010945657</v>
      </c>
      <c r="AS48" s="131">
        <v>7.4069864102128928</v>
      </c>
      <c r="AT48" s="131">
        <v>-1.7242394508842069</v>
      </c>
      <c r="AU48" s="131">
        <v>6.4961584868948821</v>
      </c>
      <c r="AV48" s="131">
        <v>11.982572996013209</v>
      </c>
      <c r="AW48" s="131">
        <v>9.5491689528152719</v>
      </c>
      <c r="AX48" s="132">
        <v>5.486414509118327</v>
      </c>
      <c r="AY48" s="132">
        <v>4.0627544436969441</v>
      </c>
    </row>
    <row r="49" spans="1:51" ht="13.5" customHeight="1" x14ac:dyDescent="0.25">
      <c r="A49" s="1"/>
      <c r="B49" s="31"/>
      <c r="C49" s="133">
        <v>0.42361111111111099</v>
      </c>
      <c r="D49" s="141">
        <v>45204</v>
      </c>
      <c r="E49" s="135"/>
      <c r="F49" s="97">
        <v>19</v>
      </c>
      <c r="G49" s="139">
        <v>358.8</v>
      </c>
      <c r="H49" s="143">
        <v>2.1796648044692715</v>
      </c>
      <c r="I49" s="143">
        <v>2.2200000000000002</v>
      </c>
      <c r="J49" s="97">
        <v>375</v>
      </c>
      <c r="K49" s="143">
        <v>16.600000000000001</v>
      </c>
      <c r="L49" s="143">
        <v>18.3</v>
      </c>
      <c r="M49" s="143">
        <v>25.1</v>
      </c>
      <c r="N49" s="166">
        <v>5.2707278061224496</v>
      </c>
      <c r="O49" s="166">
        <v>24.639581207482994</v>
      </c>
      <c r="P49" s="136">
        <v>11.422745411013569</v>
      </c>
      <c r="Q49" s="136">
        <v>36.890272004235754</v>
      </c>
      <c r="R49" s="136">
        <v>6.5723175067509771</v>
      </c>
      <c r="S49" s="151">
        <v>373</v>
      </c>
      <c r="T49" s="152">
        <v>7.6229508196721323</v>
      </c>
      <c r="U49" s="153">
        <v>1.32</v>
      </c>
      <c r="V49" s="154">
        <v>449</v>
      </c>
      <c r="W49" s="155">
        <v>2.8433606557377051</v>
      </c>
      <c r="X49" s="156">
        <v>0.226015983952703</v>
      </c>
      <c r="Y49" s="157">
        <v>23.959817567567569</v>
      </c>
      <c r="Z49" s="158">
        <v>2.8688524590163933</v>
      </c>
      <c r="AA49" s="1" t="s">
        <v>151</v>
      </c>
      <c r="AB49" s="1"/>
      <c r="AC49" s="1"/>
      <c r="AD49" s="1"/>
      <c r="AE49" s="1"/>
      <c r="AF49" s="1"/>
      <c r="AG49" s="1"/>
      <c r="AH49" s="1"/>
      <c r="AI49" s="73">
        <v>28</v>
      </c>
      <c r="AJ49" s="35"/>
      <c r="AK49" s="1"/>
      <c r="AL49" s="1"/>
      <c r="AM49" s="1"/>
      <c r="AN49" s="1"/>
      <c r="AO49" s="1"/>
      <c r="AP49" s="1"/>
      <c r="AQ49" s="131">
        <v>2.533519310401136</v>
      </c>
      <c r="AR49" s="131">
        <v>-2.1096564633536992</v>
      </c>
      <c r="AS49" s="131">
        <v>7.7168784253826965</v>
      </c>
      <c r="AT49" s="131">
        <v>-1.7342452306103417</v>
      </c>
      <c r="AU49" s="131">
        <v>6.5723175067509771</v>
      </c>
      <c r="AV49" s="131">
        <v>12.179539468779975</v>
      </c>
      <c r="AW49" s="131">
        <v>9.646020158378839</v>
      </c>
      <c r="AX49" s="132">
        <v>5.6072219620289978</v>
      </c>
      <c r="AY49" s="132">
        <v>4.0387981963498412</v>
      </c>
    </row>
    <row r="50" spans="1:51" ht="13.5" customHeight="1" x14ac:dyDescent="0.25">
      <c r="A50" s="1"/>
      <c r="B50" s="31"/>
      <c r="C50" s="133">
        <v>0.42361111111111099</v>
      </c>
      <c r="D50" s="141">
        <v>45205</v>
      </c>
      <c r="E50" s="135"/>
      <c r="F50" s="97">
        <v>20</v>
      </c>
      <c r="G50" s="139">
        <v>350</v>
      </c>
      <c r="H50" s="143">
        <v>2.5129827357237691</v>
      </c>
      <c r="I50" s="143">
        <v>2.2000000000000002</v>
      </c>
      <c r="J50" s="97">
        <v>376</v>
      </c>
      <c r="K50" s="143">
        <v>16.399999999999999</v>
      </c>
      <c r="L50" s="143">
        <v>18.100000000000001</v>
      </c>
      <c r="M50" s="143">
        <v>25.2</v>
      </c>
      <c r="N50" s="166">
        <v>5.1103710322874036</v>
      </c>
      <c r="O50" s="166">
        <v>24.333120509322399</v>
      </c>
      <c r="P50" s="136">
        <v>11.115537848605578</v>
      </c>
      <c r="Q50" s="136">
        <v>38.266643306701276</v>
      </c>
      <c r="R50" s="136">
        <v>6.6428913753877534</v>
      </c>
      <c r="S50" s="151">
        <v>380.70000000000005</v>
      </c>
      <c r="T50" s="152">
        <v>7.6229508196721323</v>
      </c>
      <c r="U50" s="153">
        <v>1.32</v>
      </c>
      <c r="V50" s="154">
        <v>449</v>
      </c>
      <c r="W50" s="155">
        <v>2.9020573770491809</v>
      </c>
      <c r="X50" s="156">
        <v>0.226015983952703</v>
      </c>
      <c r="Y50" s="157">
        <v>23.959817567567569</v>
      </c>
      <c r="Z50" s="158">
        <v>2.8688524590163933</v>
      </c>
      <c r="AA50" s="1"/>
      <c r="AB50" s="1"/>
      <c r="AC50" s="1"/>
      <c r="AD50" s="1"/>
      <c r="AE50" s="1"/>
      <c r="AF50" s="1"/>
      <c r="AG50" s="1"/>
      <c r="AH50" s="1"/>
      <c r="AI50" s="55"/>
      <c r="AJ50" s="1"/>
      <c r="AK50" s="1"/>
      <c r="AL50" s="1"/>
      <c r="AM50" s="1"/>
      <c r="AN50" s="1"/>
      <c r="AO50" s="1"/>
      <c r="AP50" s="1"/>
      <c r="AQ50" s="131">
        <v>2.628044589929516</v>
      </c>
      <c r="AR50" s="131">
        <v>-2.2870284370782183</v>
      </c>
      <c r="AS50" s="131">
        <v>8.0225966333570149</v>
      </c>
      <c r="AT50" s="131">
        <v>-1.7493538962817856</v>
      </c>
      <c r="AU50" s="131">
        <v>6.6428913753877534</v>
      </c>
      <c r="AV50" s="131">
        <v>12.37845957166655</v>
      </c>
      <c r="AW50" s="131">
        <v>9.750414981737034</v>
      </c>
      <c r="AX50" s="132">
        <v>5.7355681962787965</v>
      </c>
      <c r="AY50" s="132">
        <v>4.0148467854582375</v>
      </c>
    </row>
    <row r="51" spans="1:51" ht="13.5" customHeight="1" x14ac:dyDescent="0.25">
      <c r="A51" s="1"/>
      <c r="B51" s="31"/>
      <c r="C51" s="133">
        <v>0.42361111111111099</v>
      </c>
      <c r="D51" s="141">
        <v>45206</v>
      </c>
      <c r="E51" s="135"/>
      <c r="F51" s="97">
        <v>21</v>
      </c>
      <c r="G51" s="139">
        <v>345</v>
      </c>
      <c r="H51" s="143">
        <v>2.6964805954279609</v>
      </c>
      <c r="I51" s="143">
        <v>2.17</v>
      </c>
      <c r="J51" s="97">
        <v>379</v>
      </c>
      <c r="K51" s="143">
        <v>16.2</v>
      </c>
      <c r="L51" s="143">
        <v>18.2</v>
      </c>
      <c r="M51" s="143">
        <v>25.3</v>
      </c>
      <c r="N51" s="166">
        <v>5.0920059233449475</v>
      </c>
      <c r="O51" s="166">
        <v>24.940546602787499</v>
      </c>
      <c r="P51" s="136">
        <v>11.035406698564593</v>
      </c>
      <c r="Q51" s="136">
        <v>39.615857357139205</v>
      </c>
      <c r="R51" s="136">
        <v>6.7137511190709658</v>
      </c>
      <c r="S51" s="151">
        <v>377.09999999999997</v>
      </c>
      <c r="T51" s="152">
        <v>7.6229508196721323</v>
      </c>
      <c r="U51" s="153">
        <v>1.32</v>
      </c>
      <c r="V51" s="154">
        <v>449</v>
      </c>
      <c r="W51" s="155">
        <v>2.8746147540983609</v>
      </c>
      <c r="X51" s="156">
        <v>0.226015983952703</v>
      </c>
      <c r="Y51" s="157">
        <v>23.959817567567569</v>
      </c>
      <c r="Z51" s="158">
        <v>2.8688524590163933</v>
      </c>
      <c r="AA51" s="1" t="s">
        <v>152</v>
      </c>
      <c r="AB51" s="1"/>
      <c r="AC51" s="1"/>
      <c r="AD51" s="1"/>
      <c r="AE51" s="1"/>
      <c r="AF51" s="1"/>
      <c r="AG51" s="7"/>
      <c r="AH51" s="1"/>
      <c r="AI51" s="73">
        <v>27.8264</v>
      </c>
      <c r="AJ51" s="1"/>
      <c r="AK51" s="1"/>
      <c r="AL51" s="1"/>
      <c r="AM51" s="1"/>
      <c r="AN51" s="1"/>
      <c r="AO51" s="1"/>
      <c r="AP51" s="1"/>
      <c r="AQ51" s="131">
        <v>2.7207047863698275</v>
      </c>
      <c r="AR51" s="131">
        <v>-2.4577772786369603</v>
      </c>
      <c r="AS51" s="131">
        <v>8.3274923445666893</v>
      </c>
      <c r="AT51" s="131">
        <v>-1.7679338768042854</v>
      </c>
      <c r="AU51" s="131">
        <v>6.7137511190709658</v>
      </c>
      <c r="AV51" s="131">
        <v>12.583466185000695</v>
      </c>
      <c r="AW51" s="131">
        <v>9.8627613986308678</v>
      </c>
      <c r="AX51" s="132">
        <v>5.8697150659297286</v>
      </c>
      <c r="AY51" s="132">
        <v>3.9930463327011383</v>
      </c>
    </row>
    <row r="52" spans="1:51" ht="13.5" customHeight="1" x14ac:dyDescent="0.25">
      <c r="A52" s="1"/>
      <c r="B52" s="31"/>
      <c r="C52" s="133">
        <v>0.42361111111111099</v>
      </c>
      <c r="D52" s="141">
        <v>45207</v>
      </c>
      <c r="E52" s="135"/>
      <c r="F52" s="97">
        <v>22</v>
      </c>
      <c r="G52" s="139">
        <v>332</v>
      </c>
      <c r="H52" s="143">
        <v>2.8109136786188551</v>
      </c>
      <c r="I52" s="143">
        <v>2.14</v>
      </c>
      <c r="J52" s="97">
        <v>383</v>
      </c>
      <c r="K52" s="143">
        <v>16.5</v>
      </c>
      <c r="L52" s="143">
        <v>18.399999999999999</v>
      </c>
      <c r="M52" s="143">
        <v>25.1</v>
      </c>
      <c r="N52" s="166">
        <v>4.9210358685446014</v>
      </c>
      <c r="O52" s="166">
        <v>25.251532394366198</v>
      </c>
      <c r="P52" s="136">
        <v>10.93768924302789</v>
      </c>
      <c r="Q52" s="136">
        <v>40.866430558506337</v>
      </c>
      <c r="R52" s="136">
        <v>6.7835190880787035</v>
      </c>
      <c r="S52" s="151">
        <v>376.09999999999997</v>
      </c>
      <c r="T52" s="152">
        <v>7.6229508196721323</v>
      </c>
      <c r="U52" s="153">
        <v>1.32</v>
      </c>
      <c r="V52" s="154">
        <v>449</v>
      </c>
      <c r="W52" s="155">
        <v>2.8669918032786885</v>
      </c>
      <c r="X52" s="156">
        <v>0.226015983952703</v>
      </c>
      <c r="Y52" s="157">
        <v>23.959817567567569</v>
      </c>
      <c r="Z52" s="158">
        <v>2.8688524590163933</v>
      </c>
      <c r="AA52" s="1"/>
      <c r="AB52" s="1"/>
      <c r="AC52" s="1"/>
      <c r="AD52" s="1"/>
      <c r="AE52" s="1"/>
      <c r="AF52" s="1"/>
      <c r="AG52" s="1"/>
      <c r="AH52" s="1"/>
      <c r="AI52" s="55"/>
      <c r="AJ52" s="1"/>
      <c r="AK52" s="1"/>
      <c r="AL52" s="1"/>
      <c r="AM52" s="1"/>
      <c r="AN52" s="1"/>
      <c r="AO52" s="1"/>
      <c r="AP52" s="53"/>
      <c r="AQ52" s="131">
        <v>2.8065906089078125</v>
      </c>
      <c r="AR52" s="131">
        <v>-2.6181131464165799</v>
      </c>
      <c r="AS52" s="131">
        <v>8.6294778122340698</v>
      </c>
      <c r="AT52" s="131">
        <v>-1.791355463851124</v>
      </c>
      <c r="AU52" s="131">
        <v>6.7835190880787035</v>
      </c>
      <c r="AV52" s="131">
        <v>12.794883753896194</v>
      </c>
      <c r="AW52" s="131">
        <v>9.9882931449883809</v>
      </c>
      <c r="AX52" s="132">
        <v>6.0113646658174904</v>
      </c>
      <c r="AY52" s="132">
        <v>3.976928479170891</v>
      </c>
    </row>
    <row r="53" spans="1:51" ht="13.5" customHeight="1" x14ac:dyDescent="0.25">
      <c r="A53" s="1"/>
      <c r="B53" s="31"/>
      <c r="C53" s="133">
        <v>0.42361111111111099</v>
      </c>
      <c r="D53" s="141">
        <v>45208</v>
      </c>
      <c r="E53" s="135"/>
      <c r="F53" s="97">
        <v>23</v>
      </c>
      <c r="G53" s="139">
        <v>336</v>
      </c>
      <c r="H53" s="143">
        <v>2.91454183266932</v>
      </c>
      <c r="I53" s="143">
        <v>2.13</v>
      </c>
      <c r="J53" s="97">
        <v>387</v>
      </c>
      <c r="K53" s="143">
        <v>16.399999999999999</v>
      </c>
      <c r="L53" s="143">
        <v>18.3</v>
      </c>
      <c r="M53" s="143">
        <v>25.2</v>
      </c>
      <c r="N53" s="166">
        <v>4.5530788596491227</v>
      </c>
      <c r="O53" s="166">
        <v>25.054603508771901</v>
      </c>
      <c r="P53" s="136">
        <v>10.7598406374502</v>
      </c>
      <c r="Q53" s="136">
        <v>42.03323931959676</v>
      </c>
      <c r="R53" s="136">
        <v>6.8513577501946008</v>
      </c>
      <c r="S53" s="151">
        <v>371.4</v>
      </c>
      <c r="T53" s="152">
        <v>7.6229508196721323</v>
      </c>
      <c r="U53" s="153">
        <v>1.32</v>
      </c>
      <c r="V53" s="154">
        <v>449</v>
      </c>
      <c r="W53" s="155">
        <v>2.8311639344262298</v>
      </c>
      <c r="X53" s="156">
        <v>0.226015983952703</v>
      </c>
      <c r="Y53" s="157">
        <v>23.959817567567569</v>
      </c>
      <c r="Z53" s="158">
        <v>2.8688524590163933</v>
      </c>
      <c r="AA53" s="1" t="s">
        <v>153</v>
      </c>
      <c r="AB53" s="1"/>
      <c r="AC53" s="1"/>
      <c r="AD53" s="1"/>
      <c r="AE53" s="1"/>
      <c r="AF53" s="1"/>
      <c r="AG53" s="1"/>
      <c r="AH53" s="1"/>
      <c r="AI53" s="181">
        <v>1.02</v>
      </c>
      <c r="AJ53" s="1"/>
      <c r="AK53" s="7"/>
      <c r="AL53" s="1"/>
      <c r="AM53" s="1"/>
      <c r="AN53" s="1"/>
      <c r="AO53" s="1"/>
      <c r="AP53" s="182"/>
      <c r="AQ53" s="131">
        <v>2.8867237271301014</v>
      </c>
      <c r="AR53" s="131">
        <v>-2.7776227965189144</v>
      </c>
      <c r="AS53" s="131">
        <v>8.9246772662768237</v>
      </c>
      <c r="AT53" s="131">
        <v>-1.8126640272375054</v>
      </c>
      <c r="AU53" s="131">
        <v>6.8513577501946008</v>
      </c>
      <c r="AV53" s="131">
        <v>12.99841221995251</v>
      </c>
      <c r="AW53" s="131">
        <v>10.111688492822408</v>
      </c>
      <c r="AX53" s="132">
        <v>6.1470544697579097</v>
      </c>
      <c r="AY53" s="132">
        <v>3.9646340230644994</v>
      </c>
    </row>
    <row r="54" spans="1:51" ht="13.5" customHeight="1" x14ac:dyDescent="0.25">
      <c r="A54" s="1"/>
      <c r="B54" s="31"/>
      <c r="C54" s="133">
        <v>0.42361111111111099</v>
      </c>
      <c r="D54" s="141">
        <v>45209</v>
      </c>
      <c r="E54" s="135"/>
      <c r="F54" s="97">
        <v>24</v>
      </c>
      <c r="G54" s="139">
        <v>328</v>
      </c>
      <c r="H54" s="143">
        <v>3.0724322169058982</v>
      </c>
      <c r="I54" s="143">
        <v>2.11</v>
      </c>
      <c r="J54" s="97">
        <v>392</v>
      </c>
      <c r="K54" s="143">
        <v>16.600000000000001</v>
      </c>
      <c r="L54" s="143">
        <v>18.399999999999999</v>
      </c>
      <c r="M54" s="143">
        <v>25.2</v>
      </c>
      <c r="N54" s="166">
        <v>4.2658714835399749</v>
      </c>
      <c r="O54" s="166">
        <v>25.338318512184699</v>
      </c>
      <c r="P54" s="136">
        <v>10.568181818181818</v>
      </c>
      <c r="Q54" s="136">
        <v>43.095413491405054</v>
      </c>
      <c r="R54" s="136">
        <v>6.9168856721421434</v>
      </c>
      <c r="S54" s="151">
        <v>378.6</v>
      </c>
      <c r="T54" s="152">
        <v>7.6229508196721323</v>
      </c>
      <c r="U54" s="153">
        <v>1.32</v>
      </c>
      <c r="V54" s="154">
        <v>449</v>
      </c>
      <c r="W54" s="155">
        <v>2.8860491803278698</v>
      </c>
      <c r="X54" s="156">
        <v>0.226015983952703</v>
      </c>
      <c r="Y54" s="157">
        <v>23.959817567567569</v>
      </c>
      <c r="Z54" s="158">
        <v>2.8688524590163933</v>
      </c>
      <c r="AA54" s="1"/>
      <c r="AB54" s="1"/>
      <c r="AC54" s="1"/>
      <c r="AD54" s="1"/>
      <c r="AE54" s="1"/>
      <c r="AF54" s="1"/>
      <c r="AG54" s="1"/>
      <c r="AH54" s="1"/>
      <c r="AI54" s="55"/>
      <c r="AJ54" s="1"/>
      <c r="AK54" s="1"/>
      <c r="AL54" s="1"/>
      <c r="AM54" s="1"/>
      <c r="AN54" s="1"/>
      <c r="AO54" s="1"/>
      <c r="AP54" s="1"/>
      <c r="AQ54" s="131">
        <v>2.9596708383624786</v>
      </c>
      <c r="AR54" s="131">
        <v>-2.9286134280019183</v>
      </c>
      <c r="AS54" s="131">
        <v>9.2066045534903242</v>
      </c>
      <c r="AT54" s="131">
        <v>-1.8337845377095037</v>
      </c>
      <c r="AU54" s="131">
        <v>6.9168856721421434</v>
      </c>
      <c r="AV54" s="131">
        <v>13.194876797630549</v>
      </c>
      <c r="AW54" s="131">
        <v>10.23520595926807</v>
      </c>
      <c r="AX54" s="132">
        <v>6.2779911254884055</v>
      </c>
      <c r="AY54" s="132">
        <v>3.9572148337796649</v>
      </c>
    </row>
    <row r="55" spans="1:51" s="200" customFormat="1" ht="13.5" customHeight="1" x14ac:dyDescent="0.25">
      <c r="A55" s="183" t="s">
        <v>154</v>
      </c>
      <c r="B55" s="184"/>
      <c r="C55" s="185">
        <v>0.42361111111111099</v>
      </c>
      <c r="D55" s="186">
        <v>45210</v>
      </c>
      <c r="E55" s="187"/>
      <c r="F55" s="188">
        <v>25</v>
      </c>
      <c r="G55" s="189">
        <v>315</v>
      </c>
      <c r="H55" s="190">
        <v>3.2254262948207146</v>
      </c>
      <c r="I55" s="190">
        <v>2.09</v>
      </c>
      <c r="J55" s="188">
        <v>399</v>
      </c>
      <c r="K55" s="190">
        <v>16.399999999999999</v>
      </c>
      <c r="L55" s="190">
        <v>18.100000000000001</v>
      </c>
      <c r="M55" s="190">
        <v>25.3</v>
      </c>
      <c r="N55" s="191">
        <v>4.1654453344695357</v>
      </c>
      <c r="O55" s="191">
        <v>25.55092756710695</v>
      </c>
      <c r="P55" s="191">
        <v>10.33745019920319</v>
      </c>
      <c r="Q55" s="191">
        <v>44.08594130383684</v>
      </c>
      <c r="R55" s="136">
        <v>6.9840894749143079</v>
      </c>
      <c r="S55" s="192">
        <v>371.60000000000036</v>
      </c>
      <c r="T55" s="193">
        <v>8.0393765381460209</v>
      </c>
      <c r="U55" s="194">
        <v>1.36</v>
      </c>
      <c r="V55" s="195">
        <v>480</v>
      </c>
      <c r="W55" s="196">
        <v>2.987432321575064</v>
      </c>
      <c r="X55" s="194">
        <v>0.24961122777307362</v>
      </c>
      <c r="Y55" s="197">
        <v>23.254379339542758</v>
      </c>
      <c r="Z55" s="197">
        <v>1.1238720262510253</v>
      </c>
      <c r="AA55" s="1" t="s">
        <v>155</v>
      </c>
      <c r="AB55" s="1"/>
      <c r="AC55" s="1"/>
      <c r="AD55" s="1"/>
      <c r="AE55" s="1"/>
      <c r="AF55" s="1"/>
      <c r="AG55" s="1"/>
      <c r="AH55" s="1"/>
      <c r="AI55" s="55">
        <v>1.4956570347437219</v>
      </c>
      <c r="AJ55" s="1"/>
      <c r="AK55" s="1"/>
      <c r="AL55" s="1"/>
      <c r="AM55" s="1"/>
      <c r="AN55" s="1"/>
      <c r="AO55" s="1"/>
      <c r="AP55" s="1"/>
      <c r="AQ55" s="131">
        <v>3.0276974807249202</v>
      </c>
      <c r="AR55" s="131">
        <v>-3.065093936640817</v>
      </c>
      <c r="AS55" s="131">
        <v>9.5077963821286122</v>
      </c>
      <c r="AT55" s="131">
        <v>-1.8705354198732902</v>
      </c>
      <c r="AU55" s="131">
        <v>6.9840894749143079</v>
      </c>
      <c r="AV55" s="131">
        <v>13.426791920402103</v>
      </c>
      <c r="AW55" s="131">
        <v>10.399094439677182</v>
      </c>
      <c r="AX55" s="132">
        <v>6.4427024454877948</v>
      </c>
      <c r="AY55" s="132">
        <v>3.9563919941893877</v>
      </c>
    </row>
    <row r="56" spans="1:51" ht="13.5" customHeight="1" x14ac:dyDescent="0.25">
      <c r="A56" s="1"/>
      <c r="B56" s="1"/>
      <c r="C56" s="133">
        <v>0.42361111111111099</v>
      </c>
      <c r="D56" s="141">
        <v>45211</v>
      </c>
      <c r="E56" s="135"/>
      <c r="F56" s="97">
        <v>26</v>
      </c>
      <c r="G56" s="139">
        <v>325</v>
      </c>
      <c r="H56" s="143">
        <v>3.3938220451527195</v>
      </c>
      <c r="I56" s="143">
        <v>2.06</v>
      </c>
      <c r="J56" s="97">
        <v>400</v>
      </c>
      <c r="K56" s="143">
        <v>16.3</v>
      </c>
      <c r="L56" s="143">
        <v>18.2</v>
      </c>
      <c r="M56" s="143">
        <v>25.2</v>
      </c>
      <c r="N56" s="166">
        <v>4.0044675892857144</v>
      </c>
      <c r="O56" s="166">
        <v>24.7967696428571</v>
      </c>
      <c r="P56" s="136">
        <v>10.404143426294821</v>
      </c>
      <c r="Q56" s="136">
        <v>45.062054549682905</v>
      </c>
      <c r="R56" s="136">
        <v>7.0518107811882214</v>
      </c>
      <c r="S56" s="151">
        <v>376.69999999999982</v>
      </c>
      <c r="T56" s="152">
        <v>8.0393765381460209</v>
      </c>
      <c r="U56" s="153">
        <v>1.36</v>
      </c>
      <c r="V56" s="154">
        <v>480</v>
      </c>
      <c r="W56" s="155">
        <v>3.0284331419196047</v>
      </c>
      <c r="X56" s="156">
        <v>0.24961122777307362</v>
      </c>
      <c r="Y56" s="157">
        <v>23.254379339542758</v>
      </c>
      <c r="Z56" s="158">
        <v>1.1238720262510253</v>
      </c>
      <c r="AA56" s="1"/>
      <c r="AB56" s="1"/>
      <c r="AC56" s="1"/>
      <c r="AD56" s="1"/>
      <c r="AE56" s="1"/>
      <c r="AF56" s="1"/>
      <c r="AG56" s="1"/>
      <c r="AH56" s="1"/>
      <c r="AI56" s="55"/>
      <c r="AJ56" s="1"/>
      <c r="AK56" s="1"/>
      <c r="AL56" s="1"/>
      <c r="AM56" s="1"/>
      <c r="AN56" s="1"/>
      <c r="AO56" s="1"/>
      <c r="AP56" s="1"/>
      <c r="AQ56" s="131">
        <v>3.0947341715144425</v>
      </c>
      <c r="AR56" s="131">
        <v>-3.2514817767866546</v>
      </c>
      <c r="AS56" s="131">
        <v>9.8423166261323551</v>
      </c>
      <c r="AT56" s="131">
        <v>-1.8914643660770944</v>
      </c>
      <c r="AU56" s="131">
        <v>7.0518107811882214</v>
      </c>
      <c r="AV56" s="131">
        <v>13.642645630533922</v>
      </c>
      <c r="AW56" s="131">
        <v>10.547911459019479</v>
      </c>
      <c r="AX56" s="132">
        <v>6.5908348493457005</v>
      </c>
      <c r="AY56" s="132">
        <v>3.9570766096737788</v>
      </c>
    </row>
    <row r="57" spans="1:51" ht="13.5" customHeight="1" x14ac:dyDescent="0.25">
      <c r="A57" s="1"/>
      <c r="B57" s="8"/>
      <c r="C57" s="133">
        <v>0.42361111111111099</v>
      </c>
      <c r="D57" s="141">
        <v>45212</v>
      </c>
      <c r="E57" s="135"/>
      <c r="F57" s="97">
        <v>27</v>
      </c>
      <c r="G57" s="139">
        <v>352</v>
      </c>
      <c r="H57" s="143">
        <v>3.3679150066401031</v>
      </c>
      <c r="I57" s="143">
        <v>2.0499999999999998</v>
      </c>
      <c r="J57" s="97">
        <v>401</v>
      </c>
      <c r="K57" s="143">
        <v>16.399999999999999</v>
      </c>
      <c r="L57" s="143">
        <v>18.399999999999999</v>
      </c>
      <c r="M57" s="143">
        <v>25.1</v>
      </c>
      <c r="N57" s="166">
        <v>4.0373826761744969</v>
      </c>
      <c r="O57" s="166">
        <v>24.94299244966443</v>
      </c>
      <c r="P57" s="136">
        <v>10.137370517928286</v>
      </c>
      <c r="Q57" s="136">
        <v>46.133811927375888</v>
      </c>
      <c r="R57" s="136">
        <v>7.1180402273106909</v>
      </c>
      <c r="S57" s="151">
        <v>372.5</v>
      </c>
      <c r="T57" s="152">
        <v>8.0393765381460209</v>
      </c>
      <c r="U57" s="153">
        <v>1.36</v>
      </c>
      <c r="V57" s="154">
        <v>480</v>
      </c>
      <c r="W57" s="155">
        <v>2.994667760459393</v>
      </c>
      <c r="X57" s="156">
        <v>0.24961122777307362</v>
      </c>
      <c r="Y57" s="157">
        <v>23.254379339542758</v>
      </c>
      <c r="Z57" s="158">
        <v>1.1238720262510253</v>
      </c>
      <c r="AA57" s="1" t="s">
        <v>156</v>
      </c>
      <c r="AB57" s="1"/>
      <c r="AC57" s="1"/>
      <c r="AD57" s="1"/>
      <c r="AE57" s="1"/>
      <c r="AF57" s="1"/>
      <c r="AG57" s="1"/>
      <c r="AH57" s="1"/>
      <c r="AI57" s="163"/>
      <c r="AJ57" s="1"/>
      <c r="AK57" s="1"/>
      <c r="AL57" s="1"/>
      <c r="AM57" s="1"/>
      <c r="AN57" s="1"/>
      <c r="AO57" s="1"/>
      <c r="AP57" s="1"/>
      <c r="AQ57" s="131">
        <v>3.1683394301619874</v>
      </c>
      <c r="AR57" s="131">
        <v>-3.4492700534785188</v>
      </c>
      <c r="AS57" s="131">
        <v>10.137111528113312</v>
      </c>
      <c r="AT57" s="131">
        <v>-1.8907453134840129</v>
      </c>
      <c r="AU57" s="131">
        <v>7.1180402273106909</v>
      </c>
      <c r="AV57" s="131">
        <v>13.805881701945484</v>
      </c>
      <c r="AW57" s="131">
        <v>10.637542271783497</v>
      </c>
      <c r="AX57" s="132">
        <v>6.6878414746347934</v>
      </c>
      <c r="AY57" s="132">
        <v>3.9497007971487035</v>
      </c>
    </row>
    <row r="58" spans="1:51" ht="13.5" customHeight="1" x14ac:dyDescent="0.25">
      <c r="A58" s="1"/>
      <c r="B58" s="1"/>
      <c r="C58" s="133">
        <v>0.42361111111111099</v>
      </c>
      <c r="D58" s="141">
        <v>45213</v>
      </c>
      <c r="E58" s="135"/>
      <c r="F58" s="97">
        <v>28</v>
      </c>
      <c r="G58" s="139">
        <v>355.6</v>
      </c>
      <c r="H58" s="143">
        <v>3.212472775564406</v>
      </c>
      <c r="I58" s="143">
        <v>2.0299999999999998</v>
      </c>
      <c r="J58" s="97">
        <v>402</v>
      </c>
      <c r="K58" s="143">
        <v>16.399999999999999</v>
      </c>
      <c r="L58" s="143">
        <v>18.3</v>
      </c>
      <c r="M58" s="143">
        <v>25.2</v>
      </c>
      <c r="N58" s="166">
        <v>4.0950150532859677</v>
      </c>
      <c r="O58" s="166">
        <v>25.509929840142096</v>
      </c>
      <c r="P58" s="136">
        <v>10.226294820717133</v>
      </c>
      <c r="Q58" s="136">
        <v>47.23470420960841</v>
      </c>
      <c r="R58" s="136">
        <v>7.1846069568002653</v>
      </c>
      <c r="S58" s="151">
        <v>372.80000000000018</v>
      </c>
      <c r="T58" s="152">
        <v>8.0393765381460209</v>
      </c>
      <c r="U58" s="153">
        <v>1.36</v>
      </c>
      <c r="V58" s="154">
        <v>480</v>
      </c>
      <c r="W58" s="155">
        <v>2.9970795734208382</v>
      </c>
      <c r="X58" s="156">
        <v>0.24961122777307362</v>
      </c>
      <c r="Y58" s="157">
        <v>23.254379339542758</v>
      </c>
      <c r="Z58" s="158">
        <v>1.1238720262510253</v>
      </c>
      <c r="AA58" s="1"/>
      <c r="AB58" s="1"/>
      <c r="AC58" s="1"/>
      <c r="AD58" s="1"/>
      <c r="AE58" s="1"/>
      <c r="AF58" s="1"/>
      <c r="AG58" s="1"/>
      <c r="AH58" s="1"/>
      <c r="AI58" s="201"/>
      <c r="AJ58" s="1"/>
      <c r="AK58" s="1"/>
      <c r="AL58" s="1"/>
      <c r="AM58" s="1"/>
      <c r="AN58" s="1"/>
      <c r="AO58" s="1"/>
      <c r="AP58" s="1"/>
      <c r="AQ58" s="131">
        <v>3.243945591466177</v>
      </c>
      <c r="AR58" s="131">
        <v>-3.6516389977120483</v>
      </c>
      <c r="AS58" s="131">
        <v>10.402074928818967</v>
      </c>
      <c r="AT58" s="131">
        <v>-1.8760443551431978</v>
      </c>
      <c r="AU58" s="131">
        <v>7.1846069568002653</v>
      </c>
      <c r="AV58" s="131">
        <v>13.935042887907183</v>
      </c>
      <c r="AW58" s="131">
        <v>10.691097296441006</v>
      </c>
      <c r="AX58" s="132">
        <v>6.7504359311069191</v>
      </c>
      <c r="AY58" s="132">
        <v>3.9406613653340883</v>
      </c>
    </row>
    <row r="59" spans="1:51" ht="13.5" customHeight="1" x14ac:dyDescent="0.25">
      <c r="A59" s="1"/>
      <c r="B59" s="1"/>
      <c r="C59" s="133">
        <v>0.42361111111111099</v>
      </c>
      <c r="D59" s="141">
        <v>45214</v>
      </c>
      <c r="E59" s="135"/>
      <c r="F59" s="97">
        <v>29</v>
      </c>
      <c r="G59" s="139">
        <v>333.2</v>
      </c>
      <c r="H59" s="143">
        <v>2.1085508406725357</v>
      </c>
      <c r="I59" s="143">
        <v>2.0099999999999998</v>
      </c>
      <c r="J59" s="97">
        <v>404</v>
      </c>
      <c r="K59" s="143">
        <v>16.5</v>
      </c>
      <c r="L59" s="143">
        <v>18.3</v>
      </c>
      <c r="M59" s="143">
        <v>25.1</v>
      </c>
      <c r="N59" s="166">
        <v>3.6867629712746863</v>
      </c>
      <c r="O59" s="166">
        <v>24.975268402154398</v>
      </c>
      <c r="P59" s="136">
        <v>10.096717373899118</v>
      </c>
      <c r="Q59" s="136">
        <v>48.151604364820258</v>
      </c>
      <c r="R59" s="136">
        <v>7.2670649978443365</v>
      </c>
      <c r="S59" s="151">
        <v>370.39999999999964</v>
      </c>
      <c r="T59" s="152">
        <v>8.0393765381460209</v>
      </c>
      <c r="U59" s="153">
        <v>1.36</v>
      </c>
      <c r="V59" s="154">
        <v>480</v>
      </c>
      <c r="W59" s="155">
        <v>2.9777850697292831</v>
      </c>
      <c r="X59" s="156">
        <v>0.24961122777307362</v>
      </c>
      <c r="Y59" s="157">
        <v>23.254379339542758</v>
      </c>
      <c r="Z59" s="158">
        <v>1.1238720262510253</v>
      </c>
      <c r="AA59" s="1" t="s">
        <v>157</v>
      </c>
      <c r="AB59" s="1"/>
      <c r="AC59" s="1"/>
      <c r="AD59" s="1"/>
      <c r="AE59" s="1"/>
      <c r="AF59" s="1"/>
      <c r="AG59" s="1"/>
      <c r="AH59" s="1"/>
      <c r="AI59" s="202"/>
      <c r="AJ59" s="1"/>
      <c r="AK59" s="1"/>
      <c r="AL59" s="1"/>
      <c r="AM59" s="1"/>
      <c r="AN59" s="1"/>
      <c r="AO59" s="1"/>
      <c r="AP59" s="1"/>
      <c r="AQ59" s="131">
        <v>3.3069156950390726</v>
      </c>
      <c r="AR59" s="131">
        <v>-3.8368653220225739</v>
      </c>
      <c r="AS59" s="131">
        <v>10.712693255297557</v>
      </c>
      <c r="AT59" s="131">
        <v>-1.8885315322909315</v>
      </c>
      <c r="AU59" s="131">
        <v>7.2670649978443365</v>
      </c>
      <c r="AV59" s="131">
        <v>14.14289293111932</v>
      </c>
      <c r="AW59" s="131">
        <v>10.835977236080247</v>
      </c>
      <c r="AX59" s="132">
        <v>6.8758279332749836</v>
      </c>
      <c r="AY59" s="132">
        <v>3.9601493028052639</v>
      </c>
    </row>
    <row r="60" spans="1:51" ht="13.5" customHeight="1" x14ac:dyDescent="0.25">
      <c r="A60" s="1"/>
      <c r="B60" s="1"/>
      <c r="C60" s="133">
        <v>0.42361111111111099</v>
      </c>
      <c r="D60" s="141">
        <v>45215</v>
      </c>
      <c r="E60" s="150"/>
      <c r="F60" s="97">
        <v>30</v>
      </c>
      <c r="G60" s="139">
        <v>332.5</v>
      </c>
      <c r="H60" s="143">
        <v>2.3409599999999977</v>
      </c>
      <c r="I60" s="143">
        <v>2.04</v>
      </c>
      <c r="J60" s="97">
        <v>403</v>
      </c>
      <c r="K60" s="143">
        <v>16.3</v>
      </c>
      <c r="L60" s="143">
        <v>18.399999999999999</v>
      </c>
      <c r="M60" s="143">
        <v>25.3</v>
      </c>
      <c r="N60" s="166">
        <v>3.9205413662239095</v>
      </c>
      <c r="O60" s="166">
        <v>25.318199240986701</v>
      </c>
      <c r="P60" s="136">
        <v>10.244879999999998</v>
      </c>
      <c r="Q60" s="136">
        <v>49.129678056946034</v>
      </c>
      <c r="R60" s="136">
        <v>7.3461056164557732</v>
      </c>
      <c r="S60" s="151">
        <v>368.30000000000018</v>
      </c>
      <c r="T60" s="152">
        <v>8.0393765381460209</v>
      </c>
      <c r="U60" s="153">
        <v>1.36</v>
      </c>
      <c r="V60" s="154">
        <v>480</v>
      </c>
      <c r="W60" s="155">
        <v>2.9609023789991813</v>
      </c>
      <c r="X60" s="156">
        <v>0.24961122777307362</v>
      </c>
      <c r="Y60" s="157">
        <v>23.254379339542758</v>
      </c>
      <c r="Z60" s="158">
        <v>1.1238720262510253</v>
      </c>
      <c r="AA60" s="1"/>
      <c r="AB60" s="1"/>
      <c r="AC60" s="1"/>
      <c r="AD60" s="1"/>
      <c r="AE60" s="1"/>
      <c r="AF60" s="1"/>
      <c r="AG60" s="1"/>
      <c r="AH60" s="1"/>
      <c r="AI60" s="201"/>
      <c r="AJ60" s="1"/>
      <c r="AK60" s="1"/>
      <c r="AL60" s="1"/>
      <c r="AM60" s="1"/>
      <c r="AN60" s="1"/>
      <c r="AO60" s="1"/>
      <c r="AP60" s="1"/>
      <c r="AQ60" s="131">
        <v>3.3740870237219149</v>
      </c>
      <c r="AR60" s="131">
        <v>-4.0249150051502545</v>
      </c>
      <c r="AS60" s="131">
        <v>11.01317448214292</v>
      </c>
      <c r="AT60" s="131">
        <v>-1.8955436093019193</v>
      </c>
      <c r="AU60" s="131">
        <v>7.3461056164557732</v>
      </c>
      <c r="AV60" s="131">
        <v>14.33436509344844</v>
      </c>
      <c r="AW60" s="131">
        <v>10.960278069726526</v>
      </c>
      <c r="AX60" s="132">
        <v>6.988259476992666</v>
      </c>
      <c r="AY60" s="132">
        <v>3.9720185927338583</v>
      </c>
    </row>
    <row r="61" spans="1:51" ht="13.5" customHeight="1" x14ac:dyDescent="0.25">
      <c r="A61" s="1"/>
      <c r="B61" s="1"/>
      <c r="C61" s="133">
        <v>0.42361111111111099</v>
      </c>
      <c r="D61" s="141">
        <v>45216</v>
      </c>
      <c r="E61" s="150"/>
      <c r="F61" s="97">
        <v>31</v>
      </c>
      <c r="G61" s="139">
        <v>363.7</v>
      </c>
      <c r="H61" s="143">
        <v>2.4156492637215505</v>
      </c>
      <c r="I61" s="143">
        <v>2.02</v>
      </c>
      <c r="J61" s="97">
        <v>406</v>
      </c>
      <c r="K61" s="143">
        <v>16.399999999999999</v>
      </c>
      <c r="L61" s="143">
        <v>18.3</v>
      </c>
      <c r="M61" s="143">
        <v>25.2</v>
      </c>
      <c r="N61" s="166">
        <v>3.6933938399280581</v>
      </c>
      <c r="O61" s="166">
        <v>25.077920863309398</v>
      </c>
      <c r="P61" s="136">
        <v>10.106746987951807</v>
      </c>
      <c r="Q61" s="136">
        <v>50.140241725360355</v>
      </c>
      <c r="R61" s="136">
        <v>7.4209385356182826</v>
      </c>
      <c r="S61" s="151">
        <v>370.69999999999982</v>
      </c>
      <c r="T61" s="152">
        <v>8.0393765381460209</v>
      </c>
      <c r="U61" s="153">
        <v>1.36</v>
      </c>
      <c r="V61" s="154">
        <v>480</v>
      </c>
      <c r="W61" s="155">
        <v>2.9801968826907288</v>
      </c>
      <c r="X61" s="156">
        <v>0.24961122777307362</v>
      </c>
      <c r="Y61" s="157">
        <v>23.254379339542758</v>
      </c>
      <c r="Z61" s="158">
        <v>1.1238720262510253</v>
      </c>
      <c r="AA61" s="1" t="s">
        <v>158</v>
      </c>
      <c r="AB61" s="1"/>
      <c r="AC61" s="1"/>
      <c r="AD61" s="1"/>
      <c r="AE61" s="1"/>
      <c r="AF61" s="1"/>
      <c r="AG61" s="1"/>
      <c r="AH61" s="1"/>
      <c r="AI61" s="202"/>
      <c r="AJ61" s="1"/>
      <c r="AK61" s="1"/>
      <c r="AL61" s="1"/>
      <c r="AM61" s="1"/>
      <c r="AN61" s="1"/>
      <c r="AO61" s="1"/>
      <c r="AP61" s="53"/>
      <c r="AQ61" s="131">
        <v>3.4434896718786843</v>
      </c>
      <c r="AR61" s="131">
        <v>-4.230055740978</v>
      </c>
      <c r="AS61" s="131">
        <v>11.268411631061635</v>
      </c>
      <c r="AT61" s="131">
        <v>-1.8755535312741463</v>
      </c>
      <c r="AU61" s="131">
        <v>7.4209385356182826</v>
      </c>
      <c r="AV61" s="131">
        <v>14.459294425701918</v>
      </c>
      <c r="AW61" s="131">
        <v>11.015804753823234</v>
      </c>
      <c r="AX61" s="132">
        <v>7.0383558900836354</v>
      </c>
      <c r="AY61" s="132">
        <v>3.9774488637395984</v>
      </c>
    </row>
    <row r="62" spans="1:51" ht="13.5" customHeight="1" x14ac:dyDescent="0.25">
      <c r="A62" s="1"/>
      <c r="B62" s="1"/>
      <c r="C62" s="133">
        <v>0.42361111111111099</v>
      </c>
      <c r="D62" s="141">
        <v>45217</v>
      </c>
      <c r="E62" s="150"/>
      <c r="F62" s="97">
        <v>32</v>
      </c>
      <c r="G62" s="139">
        <v>337.5</v>
      </c>
      <c r="H62" s="143">
        <v>2.8665136876006412</v>
      </c>
      <c r="I62" s="143">
        <v>1.99</v>
      </c>
      <c r="J62" s="97">
        <v>408</v>
      </c>
      <c r="K62" s="143">
        <v>16.600000000000001</v>
      </c>
      <c r="L62" s="143">
        <v>18.5</v>
      </c>
      <c r="M62" s="143">
        <v>25.3</v>
      </c>
      <c r="N62" s="166">
        <v>3.4563993041749508</v>
      </c>
      <c r="O62" s="166">
        <v>24.794980616302201</v>
      </c>
      <c r="P62" s="136">
        <v>9.9289855072463773</v>
      </c>
      <c r="Q62" s="136">
        <v>51.007580609284638</v>
      </c>
      <c r="R62" s="136">
        <v>7.4932708715699512</v>
      </c>
      <c r="S62" s="151">
        <v>371.60000000000036</v>
      </c>
      <c r="T62" s="152">
        <v>8.0393765381460209</v>
      </c>
      <c r="U62" s="153">
        <v>1.36</v>
      </c>
      <c r="V62" s="154">
        <v>480</v>
      </c>
      <c r="W62" s="155">
        <v>2.987432321575064</v>
      </c>
      <c r="X62" s="156">
        <v>0.24961122777307362</v>
      </c>
      <c r="Y62" s="157">
        <v>23.254379339542758</v>
      </c>
      <c r="Z62" s="158">
        <v>1.1238720262510253</v>
      </c>
      <c r="AA62" s="1"/>
      <c r="AB62" s="1"/>
      <c r="AC62" s="1"/>
      <c r="AD62" s="1"/>
      <c r="AE62" s="1"/>
      <c r="AF62" s="1"/>
      <c r="AG62" s="1"/>
      <c r="AH62" s="1"/>
      <c r="AI62" s="163"/>
      <c r="AJ62" s="1"/>
      <c r="AK62" s="1"/>
      <c r="AL62" s="1"/>
      <c r="AM62" s="1"/>
      <c r="AN62" s="1"/>
      <c r="AO62" s="1"/>
      <c r="AP62" s="1"/>
      <c r="AQ62" s="131">
        <v>3.5030560478281929</v>
      </c>
      <c r="AR62" s="131">
        <v>-4.4146007480571656</v>
      </c>
      <c r="AS62" s="131">
        <v>11.569010252992378</v>
      </c>
      <c r="AT62" s="131">
        <v>-1.8846130022501442</v>
      </c>
      <c r="AU62" s="131">
        <v>7.4932708715699512</v>
      </c>
      <c r="AV62" s="131">
        <v>14.647680376505164</v>
      </c>
      <c r="AW62" s="131">
        <v>11.144624328676972</v>
      </c>
      <c r="AX62" s="132">
        <v>7.1544095049352121</v>
      </c>
      <c r="AY62" s="132">
        <v>3.9902148237417583</v>
      </c>
    </row>
    <row r="63" spans="1:51" s="54" customFormat="1" ht="13.5" customHeight="1" x14ac:dyDescent="0.25">
      <c r="A63" s="53" t="s">
        <v>76</v>
      </c>
      <c r="B63" s="53"/>
      <c r="C63" s="170">
        <v>0.42361111111111099</v>
      </c>
      <c r="D63" s="171">
        <v>45218</v>
      </c>
      <c r="E63" s="203"/>
      <c r="F63" s="173">
        <v>33</v>
      </c>
      <c r="G63" s="174">
        <v>340.6</v>
      </c>
      <c r="H63" s="164">
        <v>3.0032396251673323</v>
      </c>
      <c r="I63" s="164">
        <v>2.0099999999999998</v>
      </c>
      <c r="J63" s="173">
        <v>408</v>
      </c>
      <c r="K63" s="166">
        <v>16.5</v>
      </c>
      <c r="L63" s="166">
        <v>18.3</v>
      </c>
      <c r="M63" s="166">
        <v>25.3</v>
      </c>
      <c r="N63" s="166">
        <v>3.3234467513434298</v>
      </c>
      <c r="O63" s="166">
        <v>24.618124084025403</v>
      </c>
      <c r="P63" s="166">
        <v>9.9963768115942049</v>
      </c>
      <c r="Q63" s="166">
        <v>51.846821164989315</v>
      </c>
      <c r="R63" s="136">
        <v>7.5638703348581622</v>
      </c>
      <c r="S63" s="175">
        <v>371.89999999999964</v>
      </c>
      <c r="T63" s="176">
        <v>8.0393765381460209</v>
      </c>
      <c r="U63" s="156">
        <v>1.36</v>
      </c>
      <c r="V63" s="177">
        <v>480</v>
      </c>
      <c r="W63" s="178">
        <v>2.9898441345365021</v>
      </c>
      <c r="X63" s="156">
        <v>0.24961122777307362</v>
      </c>
      <c r="Y63" s="157">
        <v>23.254379339542758</v>
      </c>
      <c r="Z63" s="157">
        <v>1.1238720262510253</v>
      </c>
      <c r="AA63" s="1" t="s">
        <v>159</v>
      </c>
      <c r="AB63" s="1"/>
      <c r="AC63" s="1"/>
      <c r="AD63" s="1"/>
      <c r="AE63" s="1"/>
      <c r="AF63" s="1"/>
      <c r="AG63" s="1"/>
      <c r="AH63" s="1"/>
      <c r="AI63" s="202"/>
      <c r="AJ63" s="1"/>
      <c r="AK63" s="1"/>
      <c r="AL63" s="1"/>
      <c r="AM63" s="1"/>
      <c r="AN63" s="1"/>
      <c r="AO63" s="1"/>
      <c r="AP63" s="1"/>
      <c r="AQ63" s="131">
        <v>3.5606927102443833</v>
      </c>
      <c r="AR63" s="131">
        <v>-4.6024614278389446</v>
      </c>
      <c r="AS63" s="131">
        <v>11.874988197180325</v>
      </c>
      <c r="AT63" s="131">
        <v>-1.8938270687321557</v>
      </c>
      <c r="AU63" s="131">
        <v>7.5638703348581622</v>
      </c>
      <c r="AV63" s="131">
        <v>14.836397104199543</v>
      </c>
      <c r="AW63" s="131">
        <v>11.275704393955159</v>
      </c>
      <c r="AX63" s="132">
        <v>7.2725267693413809</v>
      </c>
      <c r="AY63" s="132">
        <v>4.0031776246137785</v>
      </c>
    </row>
    <row r="64" spans="1:51" ht="13.5" customHeight="1" x14ac:dyDescent="0.25">
      <c r="A64" s="1"/>
      <c r="B64" s="1"/>
      <c r="C64" s="133">
        <v>0.42361111111111099</v>
      </c>
      <c r="D64" s="141">
        <v>45219</v>
      </c>
      <c r="E64" s="150"/>
      <c r="F64" s="97">
        <v>34</v>
      </c>
      <c r="G64" s="139">
        <v>351.8</v>
      </c>
      <c r="H64" s="143">
        <v>3.0709941050375105</v>
      </c>
      <c r="I64" s="143">
        <v>1.98</v>
      </c>
      <c r="J64" s="97">
        <v>407</v>
      </c>
      <c r="K64" s="136">
        <v>16.399999999999999</v>
      </c>
      <c r="L64" s="136">
        <v>18.2</v>
      </c>
      <c r="M64" s="136">
        <v>25.1</v>
      </c>
      <c r="N64" s="166">
        <v>3.1608999999999998</v>
      </c>
      <c r="O64" s="166">
        <v>24.685299999999998</v>
      </c>
      <c r="P64" s="136">
        <v>9.9130225080385852</v>
      </c>
      <c r="Q64" s="136">
        <v>52.669880961079159</v>
      </c>
      <c r="R64" s="136">
        <v>7.6324910838010478</v>
      </c>
      <c r="S64" s="151">
        <v>365.60000000000036</v>
      </c>
      <c r="T64" s="152">
        <v>8.0393765381460209</v>
      </c>
      <c r="U64" s="153">
        <v>1.36</v>
      </c>
      <c r="V64" s="154">
        <v>480</v>
      </c>
      <c r="W64" s="155">
        <v>2.9391960623461881</v>
      </c>
      <c r="X64" s="156">
        <v>0.24961122777307362</v>
      </c>
      <c r="Y64" s="157">
        <v>23.254379339542758</v>
      </c>
      <c r="Z64" s="158">
        <v>1.1238720262510253</v>
      </c>
      <c r="AA64" s="1"/>
      <c r="AB64" s="1"/>
      <c r="AC64" s="1"/>
      <c r="AD64" s="1"/>
      <c r="AE64" s="1"/>
      <c r="AF64" s="1"/>
      <c r="AG64" s="1"/>
      <c r="AH64" s="1"/>
      <c r="AI64" s="202"/>
      <c r="AJ64" s="1"/>
      <c r="AK64" s="1"/>
      <c r="AL64" s="1"/>
      <c r="AM64" s="1"/>
      <c r="AN64" s="1"/>
      <c r="AO64" s="1"/>
      <c r="AP64" s="1"/>
      <c r="AQ64" s="131">
        <v>3.6172181239569472</v>
      </c>
      <c r="AR64" s="131">
        <v>-4.7954978355520925</v>
      </c>
      <c r="AS64" s="131">
        <v>12.161148181093823</v>
      </c>
      <c r="AT64" s="131">
        <v>-1.8925338772440703</v>
      </c>
      <c r="AU64" s="131">
        <v>7.6324910838010478</v>
      </c>
      <c r="AV64" s="131">
        <v>14.998141429342779</v>
      </c>
      <c r="AW64" s="131">
        <v>11.380923305385831</v>
      </c>
      <c r="AX64" s="132">
        <v>7.3656503455417308</v>
      </c>
      <c r="AY64" s="132">
        <v>4.0152729598441006</v>
      </c>
    </row>
    <row r="65" spans="1:51" ht="13.5" customHeight="1" x14ac:dyDescent="0.25">
      <c r="A65" s="1"/>
      <c r="B65" s="1"/>
      <c r="C65" s="133">
        <v>0.42361111111111099</v>
      </c>
      <c r="D65" s="141">
        <v>45220</v>
      </c>
      <c r="E65" s="150"/>
      <c r="F65" s="97">
        <v>35</v>
      </c>
      <c r="G65" s="139">
        <v>344</v>
      </c>
      <c r="H65" s="143">
        <v>2.8796027911969917</v>
      </c>
      <c r="I65" s="143">
        <v>1.95</v>
      </c>
      <c r="J65" s="97">
        <v>406</v>
      </c>
      <c r="K65" s="136">
        <v>16.2</v>
      </c>
      <c r="L65" s="136">
        <v>18</v>
      </c>
      <c r="M65" s="136">
        <v>25.3</v>
      </c>
      <c r="N65" s="166">
        <v>2.8729</v>
      </c>
      <c r="O65" s="166">
        <v>24.160299999999999</v>
      </c>
      <c r="P65" s="136">
        <v>9.884057971014494</v>
      </c>
      <c r="Q65" s="136">
        <v>53.39429183912187</v>
      </c>
      <c r="R65" s="136">
        <v>7.7025185649762777</v>
      </c>
      <c r="S65" s="151">
        <v>369.89999999999964</v>
      </c>
      <c r="T65" s="152">
        <v>8.0393765381460209</v>
      </c>
      <c r="U65" s="153">
        <v>1.36</v>
      </c>
      <c r="V65" s="154">
        <v>480</v>
      </c>
      <c r="W65" s="155">
        <v>2.9737653814602103</v>
      </c>
      <c r="X65" s="156">
        <v>0.24961122777307362</v>
      </c>
      <c r="Y65" s="157">
        <v>23.254379339542758</v>
      </c>
      <c r="Z65" s="158">
        <v>1.1238720262510253</v>
      </c>
      <c r="AA65" s="1" t="s">
        <v>160</v>
      </c>
      <c r="AB65" s="1"/>
      <c r="AC65" s="1"/>
      <c r="AD65" s="1"/>
      <c r="AE65" s="1"/>
      <c r="AF65" s="1"/>
      <c r="AG65" s="1"/>
      <c r="AH65" s="1"/>
      <c r="AI65" s="163"/>
      <c r="AJ65" s="1"/>
      <c r="AK65" s="1"/>
      <c r="AL65" s="1"/>
      <c r="AM65" s="1"/>
      <c r="AN65" s="1"/>
      <c r="AO65" s="1"/>
      <c r="AP65" s="1"/>
      <c r="AQ65" s="131">
        <v>3.6669686096127623</v>
      </c>
      <c r="AR65" s="131">
        <v>-4.9834901585315405</v>
      </c>
      <c r="AS65" s="131">
        <v>12.461122353692225</v>
      </c>
      <c r="AT65" s="131">
        <v>-1.8993855679599676</v>
      </c>
      <c r="AU65" s="131">
        <v>7.7025185649762777</v>
      </c>
      <c r="AV65" s="131">
        <v>15.180150760136963</v>
      </c>
      <c r="AW65" s="131">
        <v>11.5131821505242</v>
      </c>
      <c r="AX65" s="132">
        <v>7.4776321951606848</v>
      </c>
      <c r="AY65" s="132">
        <v>4.0355499553635159</v>
      </c>
    </row>
    <row r="66" spans="1:51" ht="13.5" customHeight="1" x14ac:dyDescent="0.25">
      <c r="A66" s="1"/>
      <c r="B66" s="1"/>
      <c r="C66" s="133">
        <v>0.42361111111111099</v>
      </c>
      <c r="D66" s="141">
        <v>45221</v>
      </c>
      <c r="E66" s="150"/>
      <c r="F66" s="97">
        <v>36</v>
      </c>
      <c r="G66" s="139">
        <v>339.2</v>
      </c>
      <c r="H66" s="143">
        <v>2.8772861356932125</v>
      </c>
      <c r="I66" s="143">
        <v>1.97</v>
      </c>
      <c r="J66" s="97">
        <v>407</v>
      </c>
      <c r="K66" s="136">
        <v>16.3</v>
      </c>
      <c r="L66" s="136">
        <v>18.100000000000001</v>
      </c>
      <c r="M66" s="136">
        <v>25.2</v>
      </c>
      <c r="N66" s="166">
        <v>3.0009000000000001</v>
      </c>
      <c r="O66" s="166">
        <v>24.3703</v>
      </c>
      <c r="P66" s="136">
        <v>9.9883346741753822</v>
      </c>
      <c r="Q66" s="136">
        <v>54.141762503021951</v>
      </c>
      <c r="R66" s="136">
        <v>7.7743133326872673</v>
      </c>
      <c r="S66" s="151">
        <v>425.10000000000036</v>
      </c>
      <c r="T66" s="152">
        <v>8.0393765381460209</v>
      </c>
      <c r="U66" s="153">
        <v>1.36</v>
      </c>
      <c r="V66" s="154">
        <v>480</v>
      </c>
      <c r="W66" s="155">
        <v>3.4175389663658766</v>
      </c>
      <c r="X66" s="156">
        <v>0.24961122777307362</v>
      </c>
      <c r="Y66" s="157">
        <v>23.254379339542758</v>
      </c>
      <c r="Z66" s="158">
        <v>1.1238720262510253</v>
      </c>
      <c r="AA66" s="1"/>
      <c r="AB66" s="1"/>
      <c r="AC66" s="1"/>
      <c r="AD66" s="1"/>
      <c r="AE66" s="1"/>
      <c r="AF66" s="1"/>
      <c r="AG66" s="1"/>
      <c r="AH66" s="1"/>
      <c r="AI66" s="201"/>
      <c r="AJ66" s="1"/>
      <c r="AK66" s="1"/>
      <c r="AL66" s="1"/>
      <c r="AM66" s="1"/>
      <c r="AN66" s="1"/>
      <c r="AO66" s="1"/>
      <c r="AP66" s="1"/>
      <c r="AQ66" s="131">
        <v>3.7183027759949394</v>
      </c>
      <c r="AR66" s="131">
        <v>-5.1704192978811356</v>
      </c>
      <c r="AS66" s="131">
        <v>12.77315495739772</v>
      </c>
      <c r="AT66" s="131">
        <v>-1.9114384802194355</v>
      </c>
      <c r="AU66" s="131">
        <v>7.7743133326872673</v>
      </c>
      <c r="AV66" s="131">
        <v>15.377048992203852</v>
      </c>
      <c r="AW66" s="131">
        <v>11.658746216208913</v>
      </c>
      <c r="AX66" s="132">
        <v>7.6027356595165845</v>
      </c>
      <c r="AY66" s="132">
        <v>4.0560105566923284</v>
      </c>
    </row>
    <row r="67" spans="1:51" ht="13.5" customHeight="1" x14ac:dyDescent="0.25">
      <c r="A67" s="1"/>
      <c r="B67" s="1"/>
      <c r="C67" s="133">
        <v>0.42361111111111099</v>
      </c>
      <c r="D67" s="141">
        <v>45222</v>
      </c>
      <c r="E67" s="150"/>
      <c r="F67" s="97">
        <v>37</v>
      </c>
      <c r="G67" s="139">
        <v>400</v>
      </c>
      <c r="H67" s="143">
        <v>2.9006217896728819</v>
      </c>
      <c r="I67" s="143">
        <v>1.76</v>
      </c>
      <c r="J67" s="97">
        <v>409</v>
      </c>
      <c r="K67" s="136">
        <v>16.2</v>
      </c>
      <c r="L67" s="136">
        <v>18.3</v>
      </c>
      <c r="M67" s="136">
        <v>25.1</v>
      </c>
      <c r="N67" s="166">
        <v>2.9563000000000001</v>
      </c>
      <c r="O67" s="166">
        <v>24.622299999999999</v>
      </c>
      <c r="P67" s="136">
        <v>9.8761061946902657</v>
      </c>
      <c r="Q67" s="136">
        <v>55.011044722989332</v>
      </c>
      <c r="R67" s="136">
        <v>7.8554337884593659</v>
      </c>
      <c r="S67" s="151">
        <v>375</v>
      </c>
      <c r="T67" s="152">
        <v>8.0393765381460209</v>
      </c>
      <c r="U67" s="153">
        <v>1.36</v>
      </c>
      <c r="V67" s="154">
        <v>480</v>
      </c>
      <c r="W67" s="155">
        <v>3.0147662018047576</v>
      </c>
      <c r="X67" s="156">
        <v>0.24961122777307362</v>
      </c>
      <c r="Y67" s="157">
        <v>23.254379339542758</v>
      </c>
      <c r="Z67" s="158">
        <v>1.1238720262510253</v>
      </c>
      <c r="AA67" s="1" t="s">
        <v>161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31">
        <v>3.778002614755219</v>
      </c>
      <c r="AR67" s="131">
        <v>-5.3888161382612925</v>
      </c>
      <c r="AS67" s="131">
        <v>13.104195012309086</v>
      </c>
      <c r="AT67" s="131">
        <v>-1.9127507828255805</v>
      </c>
      <c r="AU67" s="131">
        <v>7.8554337884593659</v>
      </c>
      <c r="AV67" s="131">
        <v>15.570812662507159</v>
      </c>
      <c r="AW67" s="131">
        <v>11.792810047751939</v>
      </c>
      <c r="AX67" s="132">
        <v>7.7153788740477935</v>
      </c>
      <c r="AY67" s="132">
        <v>4.0774311737041469</v>
      </c>
    </row>
    <row r="68" spans="1:51" ht="13.5" customHeight="1" x14ac:dyDescent="0.25">
      <c r="A68" s="1"/>
      <c r="B68" s="1"/>
      <c r="C68" s="133">
        <v>0.42361111111111099</v>
      </c>
      <c r="D68" s="141">
        <v>45223</v>
      </c>
      <c r="E68" s="150"/>
      <c r="F68" s="97">
        <v>38</v>
      </c>
      <c r="G68" s="139">
        <v>346.6</v>
      </c>
      <c r="H68" s="143">
        <v>2.9076964769647673</v>
      </c>
      <c r="I68" s="143">
        <v>1.8</v>
      </c>
      <c r="J68" s="97">
        <v>410</v>
      </c>
      <c r="K68" s="136">
        <v>16.399999999999999</v>
      </c>
      <c r="L68" s="136">
        <v>18.399999999999999</v>
      </c>
      <c r="M68" s="136">
        <v>25.2</v>
      </c>
      <c r="N68" s="166">
        <v>2.8456600000000001</v>
      </c>
      <c r="O68" s="166">
        <v>24.790299999999998</v>
      </c>
      <c r="P68" s="136">
        <v>10.010780370072405</v>
      </c>
      <c r="Q68" s="136">
        <v>55.73196833831696</v>
      </c>
      <c r="R68" s="136">
        <v>7.927558051852718</v>
      </c>
      <c r="S68" s="151">
        <v>367.30000000000018</v>
      </c>
      <c r="T68" s="152">
        <v>8.0393765381460209</v>
      </c>
      <c r="U68" s="153">
        <v>1.36</v>
      </c>
      <c r="V68" s="154">
        <v>480</v>
      </c>
      <c r="W68" s="155">
        <v>2.9528630024610347</v>
      </c>
      <c r="X68" s="156">
        <v>0.24961122777307362</v>
      </c>
      <c r="Y68" s="157">
        <v>23.254379339542758</v>
      </c>
      <c r="Z68" s="158">
        <v>1.1238720262510253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31">
        <v>3.8275136050929164</v>
      </c>
      <c r="AR68" s="131">
        <v>-5.58052249683589</v>
      </c>
      <c r="AS68" s="131">
        <v>13.40383642079968</v>
      </c>
      <c r="AT68" s="131">
        <v>-1.9173534002079418</v>
      </c>
      <c r="AU68" s="131">
        <v>7.927558051852718</v>
      </c>
      <c r="AV68" s="131">
        <v>15.750871975816509</v>
      </c>
      <c r="AW68" s="131">
        <v>11.923358370723593</v>
      </c>
      <c r="AX68" s="132">
        <v>7.8233139239637897</v>
      </c>
      <c r="AY68" s="132">
        <v>4.1000444467598012</v>
      </c>
    </row>
    <row r="69" spans="1:51" ht="13.5" customHeight="1" x14ac:dyDescent="0.25">
      <c r="A69" s="1"/>
      <c r="B69" s="1"/>
      <c r="C69" s="133">
        <v>0.42361111111111099</v>
      </c>
      <c r="D69" s="141">
        <v>45224</v>
      </c>
      <c r="E69" s="150"/>
      <c r="F69" s="97">
        <v>39</v>
      </c>
      <c r="G69" s="139">
        <v>326.2</v>
      </c>
      <c r="H69" s="143">
        <v>3.0398644986449828</v>
      </c>
      <c r="I69" s="143">
        <v>1.93</v>
      </c>
      <c r="J69" s="97">
        <v>409</v>
      </c>
      <c r="K69" s="136">
        <v>16.2</v>
      </c>
      <c r="L69" s="136">
        <v>18</v>
      </c>
      <c r="M69" s="136">
        <v>25.3</v>
      </c>
      <c r="N69" s="166">
        <v>2.9226261999999998</v>
      </c>
      <c r="O69" s="166">
        <v>24.3703</v>
      </c>
      <c r="P69" s="136">
        <v>9.9209975864843116</v>
      </c>
      <c r="Q69" s="136">
        <v>56.42783848158318</v>
      </c>
      <c r="R69" s="136">
        <v>7.9980400115385937</v>
      </c>
      <c r="S69" s="151">
        <v>376.09999999999991</v>
      </c>
      <c r="T69" s="152">
        <v>8.0393765381460209</v>
      </c>
      <c r="U69" s="153">
        <v>1.36</v>
      </c>
      <c r="V69" s="154">
        <v>480</v>
      </c>
      <c r="W69" s="155">
        <v>3.0236095159967178</v>
      </c>
      <c r="X69" s="156">
        <v>0.24961122777307362</v>
      </c>
      <c r="Y69" s="157">
        <v>23.254379339542758</v>
      </c>
      <c r="Z69" s="158">
        <v>1.1238720262510253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53"/>
      <c r="AQ69" s="131">
        <v>3.8753039939871523</v>
      </c>
      <c r="AR69" s="131">
        <v>-5.7580878531367796</v>
      </c>
      <c r="AS69" s="131">
        <v>13.726006332585555</v>
      </c>
      <c r="AT69" s="131">
        <v>-1.9386188772877673</v>
      </c>
      <c r="AU69" s="131">
        <v>7.9980400115385937</v>
      </c>
      <c r="AV69" s="131">
        <v>15.965958490987369</v>
      </c>
      <c r="AW69" s="131">
        <v>12.090654497000216</v>
      </c>
      <c r="AX69" s="132">
        <v>7.9679184794487758</v>
      </c>
      <c r="AY69" s="132">
        <v>4.1227360175514409</v>
      </c>
    </row>
    <row r="70" spans="1:51" ht="13.5" customHeight="1" x14ac:dyDescent="0.25">
      <c r="A70" s="1"/>
      <c r="B70" s="1"/>
      <c r="C70" s="133">
        <v>0.42361111111111099</v>
      </c>
      <c r="D70" s="141">
        <v>45225</v>
      </c>
      <c r="E70" s="150"/>
      <c r="F70" s="97">
        <v>40</v>
      </c>
      <c r="G70" s="139">
        <v>340</v>
      </c>
      <c r="H70" s="143">
        <v>2.9988025889967602</v>
      </c>
      <c r="I70" s="143">
        <v>1.9</v>
      </c>
      <c r="J70" s="97">
        <v>410</v>
      </c>
      <c r="K70" s="136">
        <v>16</v>
      </c>
      <c r="L70" s="136">
        <v>17.899999999999999</v>
      </c>
      <c r="M70" s="136">
        <v>25.1</v>
      </c>
      <c r="N70" s="166">
        <v>2.9146999999999998</v>
      </c>
      <c r="O70" s="166">
        <v>24.580299999999998</v>
      </c>
      <c r="P70" s="136">
        <v>9.9209975864843116</v>
      </c>
      <c r="Q70" s="136">
        <v>57.15232969890792</v>
      </c>
      <c r="R70" s="136">
        <v>8.0700585491768724</v>
      </c>
      <c r="S70" s="151">
        <v>375.59999999999991</v>
      </c>
      <c r="T70" s="152">
        <v>8.0393765381460209</v>
      </c>
      <c r="U70" s="153">
        <v>1.36</v>
      </c>
      <c r="V70" s="154">
        <v>480</v>
      </c>
      <c r="W70" s="155">
        <v>3.0195898277276445</v>
      </c>
      <c r="X70" s="156">
        <v>0.24961122777307362</v>
      </c>
      <c r="Y70" s="157">
        <v>23.254379339542758</v>
      </c>
      <c r="Z70" s="158">
        <v>1.1238720262510253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31">
        <v>3.9250599971171236</v>
      </c>
      <c r="AR70" s="131">
        <v>-5.9436414674411955</v>
      </c>
      <c r="AS70" s="131">
        <v>14.04100189695342</v>
      </c>
      <c r="AT70" s="131">
        <v>-1.9525865507777636</v>
      </c>
      <c r="AU70" s="131">
        <v>8.0700585491768724</v>
      </c>
      <c r="AV70" s="131">
        <v>16.167418978689099</v>
      </c>
      <c r="AW70" s="131">
        <v>12.242358981571975</v>
      </c>
      <c r="AX70" s="132">
        <v>8.097360429512225</v>
      </c>
      <c r="AY70" s="132">
        <v>4.1449985520597483</v>
      </c>
    </row>
    <row r="71" spans="1:51" ht="13.5" customHeight="1" x14ac:dyDescent="0.25">
      <c r="A71" s="1"/>
      <c r="B71" s="1"/>
      <c r="C71" s="133">
        <v>0.42361111111111099</v>
      </c>
      <c r="D71" s="141">
        <v>45226</v>
      </c>
      <c r="E71" s="150"/>
      <c r="F71" s="97">
        <v>41</v>
      </c>
      <c r="G71" s="139">
        <v>345.6</v>
      </c>
      <c r="H71" s="143">
        <v>2.9246191247974043</v>
      </c>
      <c r="I71" s="143">
        <v>1.92</v>
      </c>
      <c r="J71" s="97">
        <v>410</v>
      </c>
      <c r="K71" s="136">
        <v>16.3</v>
      </c>
      <c r="L71" s="136">
        <v>18.100000000000001</v>
      </c>
      <c r="M71" s="136">
        <v>25.2</v>
      </c>
      <c r="N71" s="166">
        <v>2.9377</v>
      </c>
      <c r="O71" s="166">
        <v>24.895299999999999</v>
      </c>
      <c r="P71" s="136">
        <v>9.9707455429497571</v>
      </c>
      <c r="Q71" s="136">
        <v>57.896522460359925</v>
      </c>
      <c r="R71" s="136">
        <v>8.1422504769216637</v>
      </c>
      <c r="S71" s="151">
        <v>375</v>
      </c>
      <c r="T71" s="152">
        <v>8.0393765381460209</v>
      </c>
      <c r="U71" s="153">
        <v>1.36</v>
      </c>
      <c r="V71" s="154">
        <v>480</v>
      </c>
      <c r="W71" s="155">
        <v>3.0147662018047576</v>
      </c>
      <c r="X71" s="156">
        <v>0.24961122777307362</v>
      </c>
      <c r="Y71" s="157">
        <v>23.254379339542758</v>
      </c>
      <c r="Z71" s="158">
        <v>1.1238720262510253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31">
        <v>3.9761690464508592</v>
      </c>
      <c r="AR71" s="131">
        <v>-6.1338056935545699</v>
      </c>
      <c r="AS71" s="131">
        <v>14.338561692043838</v>
      </c>
      <c r="AT71" s="131">
        <v>-1.9572773911283752</v>
      </c>
      <c r="AU71" s="131">
        <v>8.1422504769216637</v>
      </c>
      <c r="AV71" s="131">
        <v>16.347006475410932</v>
      </c>
      <c r="AW71" s="131">
        <v>12.370837428960073</v>
      </c>
      <c r="AX71" s="132">
        <v>8.2047559984892686</v>
      </c>
      <c r="AY71" s="132">
        <v>4.166081430470804</v>
      </c>
    </row>
    <row r="72" spans="1:51" ht="13.5" customHeight="1" x14ac:dyDescent="0.25">
      <c r="A72" s="1"/>
      <c r="B72" s="1"/>
      <c r="C72" s="133">
        <v>0.42361111111111099</v>
      </c>
      <c r="D72" s="141">
        <v>45227</v>
      </c>
      <c r="E72" s="150"/>
      <c r="F72" s="97">
        <v>42</v>
      </c>
      <c r="G72" s="139">
        <v>345.90000000000003</v>
      </c>
      <c r="H72" s="143">
        <v>2.9593446601941715</v>
      </c>
      <c r="I72" s="143">
        <v>1.94</v>
      </c>
      <c r="J72" s="97">
        <v>408</v>
      </c>
      <c r="K72" s="136">
        <v>16.600000000000001</v>
      </c>
      <c r="L72" s="136">
        <v>18.3</v>
      </c>
      <c r="M72" s="136">
        <v>25.3</v>
      </c>
      <c r="N72" s="166">
        <v>2.9032</v>
      </c>
      <c r="O72" s="166">
        <v>25.019227684346699</v>
      </c>
      <c r="P72" s="136">
        <v>9.9094660194174757</v>
      </c>
      <c r="Q72" s="136">
        <v>58.631910654955419</v>
      </c>
      <c r="R72" s="136">
        <v>8.2138058661866644</v>
      </c>
      <c r="S72" s="151">
        <v>374.29999999999995</v>
      </c>
      <c r="T72" s="152">
        <v>8.0393765381460209</v>
      </c>
      <c r="U72" s="153">
        <v>1.36</v>
      </c>
      <c r="V72" s="154">
        <v>480</v>
      </c>
      <c r="W72" s="155">
        <v>3.0091386382280554</v>
      </c>
      <c r="X72" s="156">
        <v>0.24961122777307362</v>
      </c>
      <c r="Y72" s="157">
        <v>23.254379339542758</v>
      </c>
      <c r="Z72" s="158">
        <v>1.1238720262510253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31">
        <v>4.0266734230907169</v>
      </c>
      <c r="AR72" s="131">
        <v>-6.3228673939892888</v>
      </c>
      <c r="AS72" s="131">
        <v>14.62840311661858</v>
      </c>
      <c r="AT72" s="131">
        <v>-1.9596579145274857</v>
      </c>
      <c r="AU72" s="131">
        <v>8.2138058661866644</v>
      </c>
      <c r="AV72" s="131">
        <v>16.519341588815955</v>
      </c>
      <c r="AW72" s="131">
        <v>12.492668165725238</v>
      </c>
      <c r="AX72" s="132">
        <v>8.3055357226292905</v>
      </c>
      <c r="AY72" s="132">
        <v>4.1871324430959476</v>
      </c>
    </row>
    <row r="73" spans="1:51" ht="13.5" customHeight="1" x14ac:dyDescent="0.25">
      <c r="A73" s="1"/>
      <c r="B73" s="1"/>
      <c r="C73" s="133">
        <v>0.42361111111111099</v>
      </c>
      <c r="D73" s="141">
        <v>45228</v>
      </c>
      <c r="E73" s="150"/>
      <c r="F73" s="97">
        <v>43</v>
      </c>
      <c r="G73" s="139">
        <v>342.5</v>
      </c>
      <c r="H73" s="143">
        <v>2.7398876404494357</v>
      </c>
      <c r="I73" s="143">
        <v>1.95</v>
      </c>
      <c r="J73" s="97">
        <v>404</v>
      </c>
      <c r="K73" s="136">
        <v>16.7</v>
      </c>
      <c r="L73" s="136">
        <v>18</v>
      </c>
      <c r="M73" s="136">
        <v>25.2</v>
      </c>
      <c r="N73" s="166">
        <v>2.8927</v>
      </c>
      <c r="O73" s="166">
        <v>25.517845356371488</v>
      </c>
      <c r="P73" s="136">
        <v>10.076243980738363</v>
      </c>
      <c r="Q73" s="136">
        <v>59.356564235440572</v>
      </c>
      <c r="R73" s="136">
        <v>8.2882217849319613</v>
      </c>
      <c r="S73" s="151">
        <v>374.79999999999995</v>
      </c>
      <c r="T73" s="152">
        <v>8.0393765381460209</v>
      </c>
      <c r="U73" s="153">
        <v>1.36</v>
      </c>
      <c r="V73" s="154">
        <v>480</v>
      </c>
      <c r="W73" s="155">
        <v>3.0131583264971282</v>
      </c>
      <c r="X73" s="156">
        <v>0.24961122777307362</v>
      </c>
      <c r="Y73" s="157">
        <v>23.254379339542758</v>
      </c>
      <c r="Z73" s="158">
        <v>1.1238720262510253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31">
        <v>4.0764405768623035</v>
      </c>
      <c r="AR73" s="131">
        <v>-6.5134520352637608</v>
      </c>
      <c r="AS73" s="131">
        <v>14.910907809735663</v>
      </c>
      <c r="AT73" s="131">
        <v>-1.958373240700962</v>
      </c>
      <c r="AU73" s="131">
        <v>8.2882217849319613</v>
      </c>
      <c r="AV73" s="131">
        <v>16.685677559403864</v>
      </c>
      <c r="AW73" s="131">
        <v>12.60923698254156</v>
      </c>
      <c r="AX73" s="132">
        <v>8.3974557744719025</v>
      </c>
      <c r="AY73" s="132">
        <v>4.2117812080696577</v>
      </c>
    </row>
    <row r="74" spans="1:51" ht="13.5" customHeight="1" x14ac:dyDescent="0.25">
      <c r="A74" s="1"/>
      <c r="B74" s="1"/>
      <c r="C74" s="133">
        <v>0.42361111111111099</v>
      </c>
      <c r="D74" s="141">
        <v>45229</v>
      </c>
      <c r="E74" s="150"/>
      <c r="F74" s="97">
        <v>44</v>
      </c>
      <c r="G74" s="139">
        <v>354.2</v>
      </c>
      <c r="H74" s="143">
        <v>2.4829314040728807</v>
      </c>
      <c r="I74" s="143">
        <v>1.98</v>
      </c>
      <c r="J74" s="97">
        <v>400</v>
      </c>
      <c r="K74" s="136">
        <v>16.600000000000001</v>
      </c>
      <c r="L74" s="136">
        <v>18.100000000000001</v>
      </c>
      <c r="M74" s="136">
        <v>25.1</v>
      </c>
      <c r="N74" s="166">
        <v>2.9626999999999999</v>
      </c>
      <c r="O74" s="166">
        <v>25.774608210442405</v>
      </c>
      <c r="P74" s="136">
        <v>10.316720257234726</v>
      </c>
      <c r="Q74" s="136">
        <v>60.128472096143746</v>
      </c>
      <c r="R74" s="136">
        <v>8.3649009106246321</v>
      </c>
      <c r="S74" s="151">
        <v>375.79999999999995</v>
      </c>
      <c r="T74" s="152">
        <v>8.0393765381460209</v>
      </c>
      <c r="U74" s="153">
        <v>1.36</v>
      </c>
      <c r="V74" s="154">
        <v>480</v>
      </c>
      <c r="W74" s="155">
        <v>3.0211977030352739</v>
      </c>
      <c r="X74" s="156">
        <v>0.24961122777307362</v>
      </c>
      <c r="Y74" s="157">
        <v>23.254379339542758</v>
      </c>
      <c r="Z74" s="158">
        <v>1.1238720262510253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31">
        <v>4.1294530206501232</v>
      </c>
      <c r="AR74" s="131">
        <v>-6.7167723134682324</v>
      </c>
      <c r="AS74" s="131">
        <v>15.176868977852573</v>
      </c>
      <c r="AT74" s="131">
        <v>-1.9435087648191347</v>
      </c>
      <c r="AU74" s="131">
        <v>8.3649009106246321</v>
      </c>
      <c r="AV74" s="131">
        <v>16.824997575008972</v>
      </c>
      <c r="AW74" s="131">
        <v>12.695544554358849</v>
      </c>
      <c r="AX74" s="132">
        <v>8.4600966643843414</v>
      </c>
      <c r="AY74" s="132">
        <v>4.2354478899745089</v>
      </c>
    </row>
    <row r="75" spans="1:51" s="54" customFormat="1" ht="13.5" customHeight="1" x14ac:dyDescent="0.25">
      <c r="A75" s="53" t="s">
        <v>76</v>
      </c>
      <c r="B75" s="53"/>
      <c r="C75" s="170">
        <v>0.42361111111111099</v>
      </c>
      <c r="D75" s="171">
        <v>45230</v>
      </c>
      <c r="E75" s="203"/>
      <c r="F75" s="173">
        <v>45</v>
      </c>
      <c r="G75" s="174">
        <v>345.3</v>
      </c>
      <c r="H75" s="164">
        <v>2.2038543328016988</v>
      </c>
      <c r="I75" s="164">
        <v>2</v>
      </c>
      <c r="J75" s="173">
        <v>398</v>
      </c>
      <c r="K75" s="166">
        <v>16.5</v>
      </c>
      <c r="L75" s="166">
        <v>18.2</v>
      </c>
      <c r="M75" s="166">
        <v>25.2</v>
      </c>
      <c r="N75" s="166">
        <v>3.0068999999999999</v>
      </c>
      <c r="O75" s="166">
        <v>26.008853932584273</v>
      </c>
      <c r="P75" s="166">
        <v>10.011961722488039</v>
      </c>
      <c r="Q75" s="166">
        <v>60.891209632757494</v>
      </c>
      <c r="R75" s="136">
        <v>8.4461261787843238</v>
      </c>
      <c r="S75" s="175">
        <v>375.10000000000014</v>
      </c>
      <c r="T75" s="176">
        <v>8.0393765381460209</v>
      </c>
      <c r="U75" s="156">
        <v>1.36</v>
      </c>
      <c r="V75" s="177">
        <v>480</v>
      </c>
      <c r="W75" s="178">
        <v>3.0155701394585734</v>
      </c>
      <c r="X75" s="156">
        <v>0.24961122777307362</v>
      </c>
      <c r="Y75" s="157">
        <v>23.254379339542758</v>
      </c>
      <c r="Z75" s="157">
        <v>1.1238720262510253</v>
      </c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1"/>
      <c r="AQ75" s="131">
        <v>4.1818356725740999</v>
      </c>
      <c r="AR75" s="131">
        <v>-6.907629331688069</v>
      </c>
      <c r="AS75" s="131">
        <v>15.440338529842611</v>
      </c>
      <c r="AT75" s="131">
        <v>-1.9348169646897186</v>
      </c>
      <c r="AU75" s="131">
        <v>8.4461261787843238</v>
      </c>
      <c r="AV75" s="131">
        <v>16.978835376938868</v>
      </c>
      <c r="AW75" s="131">
        <v>12.796999704364769</v>
      </c>
      <c r="AX75" s="132">
        <v>8.5327091981545422</v>
      </c>
      <c r="AY75" s="132">
        <v>4.2642905062102239</v>
      </c>
    </row>
    <row r="76" spans="1:51" ht="13.5" customHeight="1" x14ac:dyDescent="0.25">
      <c r="A76" s="1"/>
      <c r="B76" s="1"/>
      <c r="C76" s="133">
        <v>0.42361111111111099</v>
      </c>
      <c r="D76" s="141">
        <v>45231</v>
      </c>
      <c r="E76" s="150"/>
      <c r="F76" s="97">
        <v>46</v>
      </c>
      <c r="G76" s="139">
        <v>342</v>
      </c>
      <c r="H76" s="143">
        <v>2.5199125596184393</v>
      </c>
      <c r="I76" s="143">
        <v>2.04</v>
      </c>
      <c r="J76" s="97">
        <v>400</v>
      </c>
      <c r="K76" s="136">
        <v>16.600000000000001</v>
      </c>
      <c r="L76" s="136">
        <v>18.3</v>
      </c>
      <c r="M76" s="136">
        <v>25.1</v>
      </c>
      <c r="N76" s="166">
        <v>3.3149056962025321</v>
      </c>
      <c r="O76" s="166">
        <v>26.786683544303798</v>
      </c>
      <c r="P76" s="136">
        <v>10.201907790143084</v>
      </c>
      <c r="Q76" s="136">
        <v>61.731143205308264</v>
      </c>
      <c r="R76" s="136">
        <v>8.523526059619396</v>
      </c>
      <c r="S76" s="151">
        <v>376.2</v>
      </c>
      <c r="T76" s="152">
        <v>8.0393765381460209</v>
      </c>
      <c r="U76" s="153">
        <v>1.36</v>
      </c>
      <c r="V76" s="154">
        <v>480</v>
      </c>
      <c r="W76" s="155">
        <v>3.0244134536505332</v>
      </c>
      <c r="X76" s="156">
        <v>0.24961122777307362</v>
      </c>
      <c r="Y76" s="157">
        <v>23.254379339542758</v>
      </c>
      <c r="Z76" s="158">
        <v>1.1238720262510253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82"/>
      <c r="AQ76" s="131">
        <v>4.2395199294228227</v>
      </c>
      <c r="AR76" s="131">
        <v>-7.100543403129894</v>
      </c>
      <c r="AS76" s="131">
        <v>15.688360011651021</v>
      </c>
      <c r="AT76" s="131">
        <v>-1.9190647264594982</v>
      </c>
      <c r="AU76" s="131">
        <v>8.523526059619396</v>
      </c>
      <c r="AV76" s="131">
        <v>17.111342668140523</v>
      </c>
      <c r="AW76" s="131">
        <v>12.8718227387177</v>
      </c>
      <c r="AX76" s="132">
        <v>8.5878166085211269</v>
      </c>
      <c r="AY76" s="132">
        <v>4.2840061301965733</v>
      </c>
    </row>
    <row r="77" spans="1:51" s="200" customFormat="1" ht="13.5" customHeight="1" x14ac:dyDescent="0.25">
      <c r="A77" s="183" t="s">
        <v>154</v>
      </c>
      <c r="B77" s="183"/>
      <c r="C77" s="185">
        <v>0.42361111111111099</v>
      </c>
      <c r="D77" s="186">
        <v>45232</v>
      </c>
      <c r="E77" s="204"/>
      <c r="F77" s="188">
        <v>47</v>
      </c>
      <c r="G77" s="189">
        <v>338</v>
      </c>
      <c r="H77" s="190">
        <v>2.7939115374367143</v>
      </c>
      <c r="I77" s="190">
        <v>2</v>
      </c>
      <c r="J77" s="188">
        <v>404</v>
      </c>
      <c r="K77" s="191">
        <v>16.899999999999999</v>
      </c>
      <c r="L77" s="191">
        <v>18.100000000000001</v>
      </c>
      <c r="M77" s="191">
        <v>25.2</v>
      </c>
      <c r="N77" s="191">
        <v>2.9008826045170593</v>
      </c>
      <c r="O77" s="191">
        <v>26.903297453147498</v>
      </c>
      <c r="P77" s="191">
        <v>10.147482014388491</v>
      </c>
      <c r="Q77" s="191">
        <v>62.44713498390098</v>
      </c>
      <c r="R77" s="136">
        <v>8.5982777829467736</v>
      </c>
      <c r="S77" s="192">
        <v>378</v>
      </c>
      <c r="T77" s="193">
        <v>7.8074433656957929</v>
      </c>
      <c r="U77" s="194">
        <v>1.58</v>
      </c>
      <c r="V77" s="195">
        <v>560</v>
      </c>
      <c r="W77" s="196">
        <v>2.9512135922330098</v>
      </c>
      <c r="X77" s="194">
        <v>0.23026072538860104</v>
      </c>
      <c r="Y77" s="197">
        <v>24.144911917098447</v>
      </c>
      <c r="Z77" s="197">
        <v>0.33980582524271846</v>
      </c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"/>
      <c r="AQ77" s="131">
        <v>4.288692215193576</v>
      </c>
      <c r="AR77" s="131">
        <v>-7.2896564203735341</v>
      </c>
      <c r="AS77" s="131">
        <v>15.939482398539713</v>
      </c>
      <c r="AT77" s="131">
        <v>-1.9066658163731101</v>
      </c>
      <c r="AU77" s="131">
        <v>8.5982777829467736</v>
      </c>
      <c r="AV77" s="131">
        <v>17.248103761112951</v>
      </c>
      <c r="AW77" s="131">
        <v>12.959411545919375</v>
      </c>
      <c r="AX77" s="132">
        <v>8.649825978166179</v>
      </c>
      <c r="AY77" s="132">
        <v>4.3095855677531976</v>
      </c>
    </row>
    <row r="78" spans="1:51" ht="13.5" customHeight="1" x14ac:dyDescent="0.25">
      <c r="A78" s="1"/>
      <c r="B78" s="1"/>
      <c r="C78" s="133">
        <v>0.42361111111111099</v>
      </c>
      <c r="D78" s="141">
        <v>45233</v>
      </c>
      <c r="E78" s="150"/>
      <c r="F78" s="97">
        <v>48</v>
      </c>
      <c r="G78" s="139">
        <v>340</v>
      </c>
      <c r="H78" s="143">
        <v>3.1993119999999964</v>
      </c>
      <c r="I78" s="143">
        <v>2.0099999999999998</v>
      </c>
      <c r="J78" s="97">
        <v>406</v>
      </c>
      <c r="K78" s="136">
        <v>16.7</v>
      </c>
      <c r="L78" s="136">
        <v>18.2</v>
      </c>
      <c r="M78" s="136">
        <v>25.1</v>
      </c>
      <c r="N78" s="166">
        <v>2.9579702532751089</v>
      </c>
      <c r="O78" s="166">
        <v>26.71150043668122</v>
      </c>
      <c r="P78" s="136">
        <v>9.8431200000000008</v>
      </c>
      <c r="Q78" s="136">
        <v>63.189031154215229</v>
      </c>
      <c r="R78" s="136">
        <v>8.6652446745401175</v>
      </c>
      <c r="S78" s="151">
        <v>381.70000000000073</v>
      </c>
      <c r="T78" s="152">
        <v>7.8074433656957929</v>
      </c>
      <c r="U78" s="153">
        <v>1.58</v>
      </c>
      <c r="V78" s="154">
        <v>560</v>
      </c>
      <c r="W78" s="155">
        <v>2.98010113268609</v>
      </c>
      <c r="X78" s="156">
        <v>0.23026072538860104</v>
      </c>
      <c r="Y78" s="157">
        <v>24.144911917098447</v>
      </c>
      <c r="Z78" s="158">
        <v>0.33980582524271846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31">
        <v>4.3396435411579928</v>
      </c>
      <c r="AR78" s="131">
        <v>-7.492049645749506</v>
      </c>
      <c r="AS78" s="131">
        <v>16.247304717628989</v>
      </c>
      <c r="AT78" s="131">
        <v>-1.9082781900970411</v>
      </c>
      <c r="AU78" s="131">
        <v>8.6652446745401175</v>
      </c>
      <c r="AV78" s="131">
        <v>17.420499746419601</v>
      </c>
      <c r="AW78" s="131">
        <v>13.080856205261608</v>
      </c>
      <c r="AX78" s="132">
        <v>8.7552550718794819</v>
      </c>
      <c r="AY78" s="132">
        <v>4.3256011333821247</v>
      </c>
    </row>
    <row r="79" spans="1:51" ht="13.5" customHeight="1" x14ac:dyDescent="0.25">
      <c r="A79" s="1"/>
      <c r="B79" s="1"/>
      <c r="C79" s="133">
        <v>0.42361111111111099</v>
      </c>
      <c r="D79" s="141">
        <v>45234</v>
      </c>
      <c r="E79" s="150"/>
      <c r="F79" s="97">
        <v>49</v>
      </c>
      <c r="G79" s="139">
        <v>344</v>
      </c>
      <c r="H79" s="143">
        <v>3.1472906666666631</v>
      </c>
      <c r="I79" s="143">
        <v>2.0499999999999998</v>
      </c>
      <c r="J79" s="97">
        <v>412</v>
      </c>
      <c r="K79" s="136">
        <v>16.5</v>
      </c>
      <c r="L79" s="136">
        <v>18.100000000000001</v>
      </c>
      <c r="M79" s="136">
        <v>25.1</v>
      </c>
      <c r="N79" s="166">
        <v>2.8320911169585647</v>
      </c>
      <c r="O79" s="166">
        <v>26.314288765484836</v>
      </c>
      <c r="P79" s="136">
        <v>9.6199199999999987</v>
      </c>
      <c r="Q79" s="136">
        <v>63.904824470329643</v>
      </c>
      <c r="R79" s="136">
        <v>8.7334329110116968</v>
      </c>
      <c r="S79" s="151">
        <v>380.59999999999945</v>
      </c>
      <c r="T79" s="152">
        <v>7.8074433656957929</v>
      </c>
      <c r="U79" s="153">
        <v>1.58</v>
      </c>
      <c r="V79" s="154">
        <v>560</v>
      </c>
      <c r="W79" s="155">
        <v>2.9715129449838145</v>
      </c>
      <c r="X79" s="156">
        <v>0.23026072538860104</v>
      </c>
      <c r="Y79" s="157">
        <v>24.144911917098447</v>
      </c>
      <c r="Z79" s="158">
        <v>0.33980582524271846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31">
        <v>4.3888021970883075</v>
      </c>
      <c r="AR79" s="131">
        <v>-7.6920111946341443</v>
      </c>
      <c r="AS79" s="131">
        <v>16.562717728917846</v>
      </c>
      <c r="AT79" s="131">
        <v>-1.914171785511098</v>
      </c>
      <c r="AU79" s="131">
        <v>8.7334329110116968</v>
      </c>
      <c r="AV79" s="131">
        <v>17.604139445295399</v>
      </c>
      <c r="AW79" s="131">
        <v>13.215337248207092</v>
      </c>
      <c r="AX79" s="132">
        <v>8.8707065342837019</v>
      </c>
      <c r="AY79" s="132">
        <v>4.3446307139233893</v>
      </c>
    </row>
    <row r="80" spans="1:51" ht="13.5" customHeight="1" x14ac:dyDescent="0.25">
      <c r="A80" s="1"/>
      <c r="B80" s="1"/>
      <c r="C80" s="133">
        <v>0.42361111111111099</v>
      </c>
      <c r="D80" s="141">
        <v>45235</v>
      </c>
      <c r="E80" s="150"/>
      <c r="F80" s="97">
        <v>50</v>
      </c>
      <c r="G80" s="139">
        <v>345</v>
      </c>
      <c r="H80" s="143">
        <v>2.759338137176405</v>
      </c>
      <c r="I80" s="143">
        <v>2.0299999999999998</v>
      </c>
      <c r="J80" s="97">
        <v>413</v>
      </c>
      <c r="K80" s="136">
        <v>16.600000000000001</v>
      </c>
      <c r="L80" s="136">
        <v>18.3</v>
      </c>
      <c r="M80" s="136">
        <v>25.2</v>
      </c>
      <c r="N80" s="166">
        <v>2.6697078675836434</v>
      </c>
      <c r="O80" s="166">
        <v>27.071662081784382</v>
      </c>
      <c r="P80" s="205">
        <v>9.2478783026421123</v>
      </c>
      <c r="Q80" s="205">
        <v>64.577867305598076</v>
      </c>
      <c r="R80" s="136">
        <v>8.806009359551858</v>
      </c>
      <c r="S80" s="151">
        <v>378.80000000000018</v>
      </c>
      <c r="T80" s="152">
        <v>7.8074433656957929</v>
      </c>
      <c r="U80" s="153">
        <v>1.58</v>
      </c>
      <c r="V80" s="154">
        <v>560</v>
      </c>
      <c r="W80" s="155">
        <v>2.957459546925568</v>
      </c>
      <c r="X80" s="156">
        <v>0.23026072538860104</v>
      </c>
      <c r="Y80" s="157">
        <v>24.144911917098447</v>
      </c>
      <c r="Z80" s="158">
        <v>0.33980582524271846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31">
        <v>4.4350248711765854</v>
      </c>
      <c r="AR80" s="131">
        <v>-7.884529050171234</v>
      </c>
      <c r="AS80" s="131">
        <v>16.837328249277469</v>
      </c>
      <c r="AT80" s="131">
        <v>-1.9087751139126177</v>
      </c>
      <c r="AU80" s="131">
        <v>8.806009359551858</v>
      </c>
      <c r="AV80" s="131">
        <v>17.758808558658092</v>
      </c>
      <c r="AW80" s="131">
        <v>13.323783687481507</v>
      </c>
      <c r="AX80" s="132">
        <v>8.9527991991062343</v>
      </c>
      <c r="AY80" s="132">
        <v>4.3709844883752726</v>
      </c>
    </row>
    <row r="81" spans="1:51" ht="13.5" customHeight="1" x14ac:dyDescent="0.25">
      <c r="A81" s="1"/>
      <c r="B81" s="1"/>
      <c r="C81" s="133">
        <v>0.42361111111111099</v>
      </c>
      <c r="D81" s="141">
        <v>45236</v>
      </c>
      <c r="E81" s="150"/>
      <c r="F81" s="97">
        <v>51</v>
      </c>
      <c r="G81" s="139">
        <v>337</v>
      </c>
      <c r="H81" s="143">
        <v>2.850448358686946</v>
      </c>
      <c r="I81" s="143">
        <v>2.0099999999999998</v>
      </c>
      <c r="J81" s="97">
        <v>415</v>
      </c>
      <c r="K81" s="136">
        <v>16.5</v>
      </c>
      <c r="L81" s="136">
        <v>18.2</v>
      </c>
      <c r="M81" s="136">
        <v>25.1</v>
      </c>
      <c r="N81" s="166">
        <v>2.6334576135071091</v>
      </c>
      <c r="O81" s="166">
        <v>26.7880853080569</v>
      </c>
      <c r="P81" s="205">
        <v>9.1361889511609267</v>
      </c>
      <c r="Q81" s="205">
        <v>65.224131327909348</v>
      </c>
      <c r="R81" s="136">
        <v>8.8777706527859124</v>
      </c>
      <c r="S81" s="151">
        <v>380</v>
      </c>
      <c r="T81" s="152">
        <v>7.8074433656957929</v>
      </c>
      <c r="U81" s="153">
        <v>1.58</v>
      </c>
      <c r="V81" s="154">
        <v>560</v>
      </c>
      <c r="W81" s="155">
        <v>2.9668284789644011</v>
      </c>
      <c r="X81" s="156">
        <v>0.23026072538860104</v>
      </c>
      <c r="Y81" s="157">
        <v>24.144911917098447</v>
      </c>
      <c r="Z81" s="158">
        <v>0.33980582524271846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31">
        <v>4.4794084522994115</v>
      </c>
      <c r="AR81" s="131">
        <v>-8.0700654527383566</v>
      </c>
      <c r="AS81" s="131">
        <v>17.126812279828229</v>
      </c>
      <c r="AT81" s="131">
        <v>-1.9130339431316945</v>
      </c>
      <c r="AU81" s="131">
        <v>8.8777706527859124</v>
      </c>
      <c r="AV81" s="131">
        <v>17.934517479875787</v>
      </c>
      <c r="AW81" s="131">
        <v>13.455109027576375</v>
      </c>
      <c r="AX81" s="132">
        <v>9.0567468270898726</v>
      </c>
      <c r="AY81" s="132">
        <v>4.3983622004865008</v>
      </c>
    </row>
    <row r="82" spans="1:51" ht="13.5" customHeight="1" x14ac:dyDescent="0.25">
      <c r="A82" s="1"/>
      <c r="B82" s="1"/>
      <c r="C82" s="133">
        <v>0.42361111111111099</v>
      </c>
      <c r="D82" s="141">
        <v>45237</v>
      </c>
      <c r="E82" s="150"/>
      <c r="F82" s="97">
        <v>52</v>
      </c>
      <c r="G82" s="139">
        <v>347</v>
      </c>
      <c r="H82" s="148">
        <v>3.0172373333333296</v>
      </c>
      <c r="I82" s="143">
        <v>2.0299999999999998</v>
      </c>
      <c r="J82" s="97">
        <v>416</v>
      </c>
      <c r="K82" s="136">
        <v>16.7</v>
      </c>
      <c r="L82" s="136">
        <v>18.100000000000001</v>
      </c>
      <c r="M82" s="136">
        <v>25.2</v>
      </c>
      <c r="N82" s="166">
        <v>2.5788156347408031</v>
      </c>
      <c r="O82" s="166">
        <v>27.15211204013378</v>
      </c>
      <c r="P82" s="205">
        <v>8.8833599999999997</v>
      </c>
      <c r="Q82" s="205">
        <v>65.876127112372856</v>
      </c>
      <c r="R82" s="136">
        <v>8.9467643826359016</v>
      </c>
      <c r="S82" s="151">
        <v>385.30000000000018</v>
      </c>
      <c r="T82" s="152">
        <v>7.8074433656957929</v>
      </c>
      <c r="U82" s="153">
        <v>1.58</v>
      </c>
      <c r="V82" s="154">
        <v>560</v>
      </c>
      <c r="W82" s="155">
        <v>3.00820792880259</v>
      </c>
      <c r="X82" s="156">
        <v>0.23026072538860104</v>
      </c>
      <c r="Y82" s="157">
        <v>24.144911917098447</v>
      </c>
      <c r="Z82" s="158">
        <v>0.33980582524271846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31">
        <v>4.5241856745993383</v>
      </c>
      <c r="AR82" s="131">
        <v>-8.2558045165846892</v>
      </c>
      <c r="AS82" s="131">
        <v>17.382146919309772</v>
      </c>
      <c r="AT82" s="131">
        <v>-1.9041676740696163</v>
      </c>
      <c r="AU82" s="131">
        <v>8.9467643826359016</v>
      </c>
      <c r="AV82" s="131">
        <v>18.073106785360984</v>
      </c>
      <c r="AW82" s="131">
        <v>13.548921110761647</v>
      </c>
      <c r="AX82" s="132">
        <v>9.1263424027250828</v>
      </c>
      <c r="AY82" s="132">
        <v>4.4225787080365633</v>
      </c>
    </row>
    <row r="83" spans="1:51" s="54" customFormat="1" ht="13.5" customHeight="1" x14ac:dyDescent="0.25">
      <c r="A83" s="53" t="s">
        <v>76</v>
      </c>
      <c r="B83" s="53"/>
      <c r="C83" s="170">
        <v>0.42361111111111099</v>
      </c>
      <c r="D83" s="171">
        <v>45238</v>
      </c>
      <c r="E83" s="203"/>
      <c r="F83" s="173">
        <v>53</v>
      </c>
      <c r="G83" s="174">
        <v>328</v>
      </c>
      <c r="H83" s="164">
        <v>3.2357394084732189</v>
      </c>
      <c r="I83" s="164">
        <v>2.0099999999999998</v>
      </c>
      <c r="J83" s="173">
        <v>420</v>
      </c>
      <c r="K83" s="166">
        <v>16.600000000000001</v>
      </c>
      <c r="L83" s="166">
        <v>18.3</v>
      </c>
      <c r="M83" s="166">
        <v>25.3</v>
      </c>
      <c r="N83" s="166">
        <v>2.326841696341464</v>
      </c>
      <c r="O83" s="166">
        <v>27.186142276422764</v>
      </c>
      <c r="P83" s="166">
        <v>8.4748201438848927</v>
      </c>
      <c r="Q83" s="166">
        <v>66.42082415289066</v>
      </c>
      <c r="R83" s="136">
        <v>9.0167297896890375</v>
      </c>
      <c r="S83" s="175">
        <v>386.89999999999964</v>
      </c>
      <c r="T83" s="176">
        <v>7.8074433656957929</v>
      </c>
      <c r="U83" s="156">
        <v>1.58</v>
      </c>
      <c r="V83" s="177">
        <v>560</v>
      </c>
      <c r="W83" s="178">
        <v>3.0206998381876993</v>
      </c>
      <c r="X83" s="156">
        <v>0.23026072538860104</v>
      </c>
      <c r="Y83" s="157">
        <v>24.144911917098447</v>
      </c>
      <c r="Z83" s="157">
        <v>0.33980582524271846</v>
      </c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1"/>
      <c r="AQ83" s="131">
        <v>4.5615939233189939</v>
      </c>
      <c r="AR83" s="131">
        <v>-8.4223881993382754</v>
      </c>
      <c r="AS83" s="131">
        <v>17.668433809062449</v>
      </c>
      <c r="AT83" s="131">
        <v>-1.9180386704971588</v>
      </c>
      <c r="AU83" s="131">
        <v>9.0167297896890375</v>
      </c>
      <c r="AV83" s="131">
        <v>18.262775399413211</v>
      </c>
      <c r="AW83" s="131">
        <v>13.701181476094217</v>
      </c>
      <c r="AX83" s="132">
        <v>9.2460456097241739</v>
      </c>
      <c r="AY83" s="132">
        <v>4.4551358663700436</v>
      </c>
    </row>
    <row r="84" spans="1:51" ht="13.5" customHeight="1" x14ac:dyDescent="0.25">
      <c r="A84" s="1"/>
      <c r="B84" s="1"/>
      <c r="C84" s="133">
        <v>0.42361111111111099</v>
      </c>
      <c r="D84" s="141">
        <v>45239</v>
      </c>
      <c r="E84" s="150"/>
      <c r="F84" s="97">
        <v>54</v>
      </c>
      <c r="G84" s="139">
        <v>335</v>
      </c>
      <c r="H84" s="143">
        <v>3.4826432187583238</v>
      </c>
      <c r="I84" s="143">
        <v>2.04</v>
      </c>
      <c r="J84" s="97">
        <v>418</v>
      </c>
      <c r="K84" s="136">
        <v>16.7</v>
      </c>
      <c r="L84" s="136">
        <v>18.2</v>
      </c>
      <c r="M84" s="136">
        <v>25.2</v>
      </c>
      <c r="N84" s="166">
        <v>2.0913623550243474</v>
      </c>
      <c r="O84" s="166">
        <v>27.248171314741001</v>
      </c>
      <c r="P84" s="136">
        <v>8.1337859424920129</v>
      </c>
      <c r="Q84" s="136">
        <v>66.914671329850336</v>
      </c>
      <c r="R84" s="136">
        <v>9.083357681184296</v>
      </c>
      <c r="S84" s="151">
        <v>380.80000000000018</v>
      </c>
      <c r="T84" s="152">
        <v>7.8074433656957929</v>
      </c>
      <c r="U84" s="153">
        <v>1.58</v>
      </c>
      <c r="V84" s="154">
        <v>560</v>
      </c>
      <c r="W84" s="155">
        <v>2.9730744336569592</v>
      </c>
      <c r="X84" s="156">
        <v>0.23026072538860104</v>
      </c>
      <c r="Y84" s="157">
        <v>24.144911917098447</v>
      </c>
      <c r="Z84" s="158">
        <v>0.33980582524271846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31">
        <v>4.5955099475508234</v>
      </c>
      <c r="AR84" s="131">
        <v>-8.5854836044089904</v>
      </c>
      <c r="AS84" s="131">
        <v>17.933220151312735</v>
      </c>
      <c r="AT84" s="131">
        <v>-1.9257122836949545</v>
      </c>
      <c r="AU84" s="131">
        <v>9.083357681184296</v>
      </c>
      <c r="AV84" s="131">
        <v>18.431094228088043</v>
      </c>
      <c r="AW84" s="131">
        <v>13.835584280537219</v>
      </c>
      <c r="AX84" s="132">
        <v>9.3477365469037448</v>
      </c>
      <c r="AY84" s="132">
        <v>4.4878477336334726</v>
      </c>
    </row>
    <row r="85" spans="1:51" ht="13.5" customHeight="1" x14ac:dyDescent="0.25">
      <c r="A85" s="1"/>
      <c r="B85" s="1"/>
      <c r="C85" s="133">
        <v>0.42361111111111099</v>
      </c>
      <c r="D85" s="141">
        <v>45240</v>
      </c>
      <c r="E85" s="150"/>
      <c r="F85" s="97">
        <v>55</v>
      </c>
      <c r="G85" s="139">
        <v>344</v>
      </c>
      <c r="H85" s="143">
        <v>3.854006894722882</v>
      </c>
      <c r="I85" s="143">
        <v>2.06</v>
      </c>
      <c r="J85" s="97">
        <v>419</v>
      </c>
      <c r="K85" s="136">
        <v>16.600000000000001</v>
      </c>
      <c r="L85" s="136">
        <v>18.100000000000001</v>
      </c>
      <c r="M85" s="136">
        <v>25.1</v>
      </c>
      <c r="N85" s="166">
        <v>2.0094048941176501</v>
      </c>
      <c r="O85" s="166">
        <v>27.172359529411764</v>
      </c>
      <c r="P85" s="136">
        <v>7.5465393794749414</v>
      </c>
      <c r="Q85" s="136">
        <v>67.402084947044585</v>
      </c>
      <c r="R85" s="136">
        <v>9.1425567174186728</v>
      </c>
      <c r="S85" s="151">
        <v>389</v>
      </c>
      <c r="T85" s="152">
        <v>7.8074433656957929</v>
      </c>
      <c r="U85" s="153">
        <v>1.58</v>
      </c>
      <c r="V85" s="154">
        <v>560</v>
      </c>
      <c r="W85" s="155">
        <v>3.0370954692556635</v>
      </c>
      <c r="X85" s="156">
        <v>0.23026072538860104</v>
      </c>
      <c r="Y85" s="157">
        <v>24.144911917098447</v>
      </c>
      <c r="Z85" s="158">
        <v>0.33980582524271846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31">
        <v>4.6289841331348258</v>
      </c>
      <c r="AR85" s="131">
        <v>-8.7406085973833658</v>
      </c>
      <c r="AS85" s="131">
        <v>18.151482968422602</v>
      </c>
      <c r="AT85" s="131">
        <v>-1.9202171704181183</v>
      </c>
      <c r="AU85" s="131">
        <v>9.1425567174186728</v>
      </c>
      <c r="AV85" s="131">
        <v>18.553431088457909</v>
      </c>
      <c r="AW85" s="131">
        <v>13.924446955323084</v>
      </c>
      <c r="AX85" s="132">
        <v>9.4108743710392364</v>
      </c>
      <c r="AY85" s="132">
        <v>4.513572584283847</v>
      </c>
    </row>
    <row r="86" spans="1:51" ht="13.5" customHeight="1" x14ac:dyDescent="0.25">
      <c r="A86" s="1"/>
      <c r="B86" s="1"/>
      <c r="C86" s="185">
        <v>0.42361111111111099</v>
      </c>
      <c r="D86" s="186">
        <v>45241</v>
      </c>
      <c r="E86" s="204"/>
      <c r="F86" s="188">
        <v>56</v>
      </c>
      <c r="G86" s="189">
        <v>338</v>
      </c>
      <c r="H86" s="190">
        <v>4.1965184008472294</v>
      </c>
      <c r="I86" s="190">
        <v>2.04</v>
      </c>
      <c r="J86" s="188">
        <v>422</v>
      </c>
      <c r="K86" s="191">
        <v>16.5</v>
      </c>
      <c r="L86" s="191">
        <v>18.2</v>
      </c>
      <c r="M86" s="191">
        <v>25.2</v>
      </c>
      <c r="N86" s="191">
        <v>1.8705033361847736</v>
      </c>
      <c r="O86" s="191">
        <v>27.268783575705733</v>
      </c>
      <c r="P86" s="191">
        <v>7.0913423351866571</v>
      </c>
      <c r="Q86" s="191">
        <v>67.840322651190945</v>
      </c>
      <c r="R86" s="136">
        <v>9.2007270969779871</v>
      </c>
      <c r="S86" s="192">
        <v>383.70000000000005</v>
      </c>
      <c r="T86" s="193">
        <v>7.8074433656957929</v>
      </c>
      <c r="U86" s="194">
        <v>1.58</v>
      </c>
      <c r="V86" s="195">
        <v>560</v>
      </c>
      <c r="W86" s="196">
        <v>2.9957160194174763</v>
      </c>
      <c r="X86" s="194">
        <v>0.23026072538860104</v>
      </c>
      <c r="Y86" s="197">
        <v>24.144911917098447</v>
      </c>
      <c r="Z86" s="197">
        <v>0.33980582524271846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31">
        <v>4.6590810564069871</v>
      </c>
      <c r="AR86" s="131">
        <v>-8.8830347170297781</v>
      </c>
      <c r="AS86" s="131">
        <v>18.381679983393838</v>
      </c>
      <c r="AT86" s="131">
        <v>-1.9265249172758778</v>
      </c>
      <c r="AU86" s="131">
        <v>9.2007270969779871</v>
      </c>
      <c r="AV86" s="131">
        <v>18.699372363342047</v>
      </c>
      <c r="AW86" s="131">
        <v>14.04029130693506</v>
      </c>
      <c r="AX86" s="132">
        <v>9.4986452663640595</v>
      </c>
      <c r="AY86" s="132">
        <v>4.541646040571</v>
      </c>
    </row>
    <row r="87" spans="1:51" ht="13.5" customHeight="1" x14ac:dyDescent="0.25">
      <c r="A87" s="1"/>
      <c r="B87" s="1"/>
      <c r="C87" s="133">
        <v>0.42361111111111099</v>
      </c>
      <c r="D87" s="141">
        <v>45242</v>
      </c>
      <c r="E87" s="150"/>
      <c r="F87" s="97">
        <v>57</v>
      </c>
      <c r="G87" s="139">
        <v>342</v>
      </c>
      <c r="H87" s="143">
        <v>4.6909141494435556</v>
      </c>
      <c r="I87" s="143">
        <v>2.02</v>
      </c>
      <c r="J87" s="97">
        <v>425</v>
      </c>
      <c r="K87" s="136">
        <v>16.7</v>
      </c>
      <c r="L87" s="136">
        <v>18.3</v>
      </c>
      <c r="M87" s="136">
        <v>25.1</v>
      </c>
      <c r="N87" s="166">
        <v>1.805934425645592</v>
      </c>
      <c r="O87" s="166">
        <v>26.4632034728406</v>
      </c>
      <c r="P87" s="136">
        <v>6.5425278219395873</v>
      </c>
      <c r="Q87" s="136">
        <v>68.267754860292825</v>
      </c>
      <c r="R87" s="136">
        <v>9.2507308121660028</v>
      </c>
      <c r="S87" s="151">
        <v>380</v>
      </c>
      <c r="T87" s="152">
        <v>7.8074433656957929</v>
      </c>
      <c r="U87" s="153">
        <v>1.58</v>
      </c>
      <c r="V87" s="154">
        <v>560</v>
      </c>
      <c r="W87" s="155">
        <v>2.9668284789644011</v>
      </c>
      <c r="X87" s="156">
        <v>0.23026072538860104</v>
      </c>
      <c r="Y87" s="157">
        <v>24.144911917098447</v>
      </c>
      <c r="Z87" s="158">
        <v>0.33980582524271846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31">
        <v>4.6884358889092432</v>
      </c>
      <c r="AR87" s="131">
        <v>-9.0155538997097509</v>
      </c>
      <c r="AS87" s="131">
        <v>18.600645205411304</v>
      </c>
      <c r="AT87" s="131">
        <v>-1.9342149927035002</v>
      </c>
      <c r="AU87" s="131">
        <v>9.2507308121660028</v>
      </c>
      <c r="AV87" s="131">
        <v>18.835822117867558</v>
      </c>
      <c r="AW87" s="131">
        <v>14.147386228958315</v>
      </c>
      <c r="AX87" s="132">
        <v>9.5850913057015532</v>
      </c>
      <c r="AY87" s="132">
        <v>4.5622949232567596</v>
      </c>
    </row>
    <row r="88" spans="1:51" ht="13.5" customHeight="1" x14ac:dyDescent="0.25">
      <c r="A88" s="1"/>
      <c r="B88" s="1"/>
      <c r="C88" s="133">
        <v>0.42361111111111099</v>
      </c>
      <c r="D88" s="141">
        <v>45243</v>
      </c>
      <c r="E88" s="150"/>
      <c r="F88" s="97">
        <v>58</v>
      </c>
      <c r="G88" s="139">
        <v>344</v>
      </c>
      <c r="H88" s="143">
        <v>5.1044382617911976</v>
      </c>
      <c r="I88" s="143">
        <v>2.0299999999999998</v>
      </c>
      <c r="J88" s="97">
        <v>426</v>
      </c>
      <c r="K88" s="136">
        <v>16.600000000000001</v>
      </c>
      <c r="L88" s="136">
        <v>18.2</v>
      </c>
      <c r="M88" s="136">
        <v>25.2</v>
      </c>
      <c r="N88" s="166">
        <v>1.7523673593073601</v>
      </c>
      <c r="O88" s="166">
        <v>26.859497835497798</v>
      </c>
      <c r="P88" s="136">
        <v>6.0767885532591421</v>
      </c>
      <c r="Q88" s="136">
        <v>68.683910705468762</v>
      </c>
      <c r="R88" s="136">
        <v>9.2942471030591189</v>
      </c>
      <c r="S88" s="151">
        <v>384.69999999999993</v>
      </c>
      <c r="T88" s="152">
        <v>7.8074433656957929</v>
      </c>
      <c r="U88" s="153">
        <v>1.58</v>
      </c>
      <c r="V88" s="154">
        <v>560</v>
      </c>
      <c r="W88" s="155">
        <v>3.0035234627831708</v>
      </c>
      <c r="X88" s="156">
        <v>0.23026072538860104</v>
      </c>
      <c r="Y88" s="157">
        <v>24.144911917098447</v>
      </c>
      <c r="Z88" s="158">
        <v>0.33980582524271846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31">
        <v>4.7170162927015626</v>
      </c>
      <c r="AR88" s="131">
        <v>-9.1388992061552692</v>
      </c>
      <c r="AS88" s="131">
        <v>18.779569063501629</v>
      </c>
      <c r="AT88" s="131">
        <v>-1.9318934301976125</v>
      </c>
      <c r="AU88" s="131">
        <v>9.2942471030591189</v>
      </c>
      <c r="AV88" s="131">
        <v>18.934916960405481</v>
      </c>
      <c r="AW88" s="131">
        <v>14.217900667703919</v>
      </c>
      <c r="AX88" s="132">
        <v>9.6406698573463601</v>
      </c>
      <c r="AY88" s="132">
        <v>4.5772308103575563</v>
      </c>
    </row>
    <row r="89" spans="1:51" s="54" customFormat="1" ht="13.5" customHeight="1" x14ac:dyDescent="0.25">
      <c r="A89" s="53" t="s">
        <v>76</v>
      </c>
      <c r="B89" s="53"/>
      <c r="C89" s="170">
        <v>0.42361111111111099</v>
      </c>
      <c r="D89" s="171">
        <v>45244</v>
      </c>
      <c r="E89" s="203"/>
      <c r="F89" s="173">
        <v>59</v>
      </c>
      <c r="G89" s="174">
        <v>337</v>
      </c>
      <c r="H89" s="164">
        <v>5.6124206349206283</v>
      </c>
      <c r="I89" s="164">
        <v>2</v>
      </c>
      <c r="J89" s="173">
        <v>429</v>
      </c>
      <c r="K89" s="166">
        <v>16.7</v>
      </c>
      <c r="L89" s="166">
        <v>18.100000000000001</v>
      </c>
      <c r="M89" s="166">
        <v>25.1</v>
      </c>
      <c r="N89" s="166">
        <v>1.6750173724489794</v>
      </c>
      <c r="O89" s="166">
        <v>26.746145408163301</v>
      </c>
      <c r="P89" s="166">
        <v>5.867857142857142</v>
      </c>
      <c r="Q89" s="166">
        <v>69.068235375128765</v>
      </c>
      <c r="R89" s="136">
        <v>9.3342141023409138</v>
      </c>
      <c r="S89" s="175">
        <v>386.70000000000005</v>
      </c>
      <c r="T89" s="176">
        <v>7.8074433656957929</v>
      </c>
      <c r="U89" s="156">
        <v>1.58</v>
      </c>
      <c r="V89" s="177">
        <v>560</v>
      </c>
      <c r="W89" s="178">
        <v>3.0191383495145634</v>
      </c>
      <c r="X89" s="156">
        <v>0.23026072538860104</v>
      </c>
      <c r="Y89" s="157">
        <v>24.144911917098447</v>
      </c>
      <c r="Z89" s="157">
        <v>0.33980582524271846</v>
      </c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1"/>
      <c r="AQ89" s="131">
        <v>4.7434106215895513</v>
      </c>
      <c r="AR89" s="131">
        <v>-9.2550408189151288</v>
      </c>
      <c r="AS89" s="131">
        <v>18.979732687482379</v>
      </c>
      <c r="AT89" s="131">
        <v>-1.9417796034703585</v>
      </c>
      <c r="AU89" s="131">
        <v>9.3342141023409138</v>
      </c>
      <c r="AV89" s="131">
        <v>19.058905970908164</v>
      </c>
      <c r="AW89" s="131">
        <v>14.315495349318613</v>
      </c>
      <c r="AX89" s="132">
        <v>9.7246918685672501</v>
      </c>
      <c r="AY89" s="132">
        <v>4.5908034807513625</v>
      </c>
    </row>
    <row r="90" spans="1:51" ht="13.5" customHeight="1" x14ac:dyDescent="0.25">
      <c r="A90" s="1"/>
      <c r="B90" s="1"/>
      <c r="C90" s="133">
        <v>0.42361111111111099</v>
      </c>
      <c r="D90" s="141">
        <v>45245</v>
      </c>
      <c r="E90" s="150"/>
      <c r="F90" s="97">
        <v>60</v>
      </c>
      <c r="G90" s="139">
        <v>372.6</v>
      </c>
      <c r="H90" s="143">
        <v>5.4275039745627929</v>
      </c>
      <c r="I90" s="143">
        <v>1.98</v>
      </c>
      <c r="J90" s="97">
        <v>427</v>
      </c>
      <c r="K90" s="136">
        <v>16.8</v>
      </c>
      <c r="L90" s="136">
        <v>18.399999999999999</v>
      </c>
      <c r="M90" s="136">
        <v>25.3</v>
      </c>
      <c r="N90" s="166">
        <v>1.5788633967156438</v>
      </c>
      <c r="O90" s="166">
        <v>26.579426966292136</v>
      </c>
      <c r="P90" s="136">
        <v>5.9880763116057238</v>
      </c>
      <c r="Q90" s="136">
        <v>69.471411373791156</v>
      </c>
      <c r="R90" s="136">
        <v>9.3700380094432507</v>
      </c>
      <c r="S90" s="151">
        <v>379.09999999999997</v>
      </c>
      <c r="T90" s="152">
        <v>7.8074433656957929</v>
      </c>
      <c r="U90" s="153">
        <v>1.58</v>
      </c>
      <c r="V90" s="154">
        <v>560</v>
      </c>
      <c r="W90" s="155">
        <v>2.9598017799352747</v>
      </c>
      <c r="X90" s="156">
        <v>0.23026072538860104</v>
      </c>
      <c r="Y90" s="157">
        <v>24.144911917098447</v>
      </c>
      <c r="Z90" s="158">
        <v>0.33980582524271846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31">
        <v>4.7710996063165858</v>
      </c>
      <c r="AR90" s="131">
        <v>-9.3870941949140043</v>
      </c>
      <c r="AS90" s="131">
        <v>19.124357228868767</v>
      </c>
      <c r="AT90" s="131">
        <v>-1.9214155948562912</v>
      </c>
      <c r="AU90" s="131">
        <v>9.3700380094432507</v>
      </c>
      <c r="AV90" s="131">
        <v>19.107301043398014</v>
      </c>
      <c r="AW90" s="131">
        <v>14.336201437081428</v>
      </c>
      <c r="AX90" s="132">
        <v>9.737263033954763</v>
      </c>
      <c r="AY90" s="132">
        <v>4.5989384031266649</v>
      </c>
    </row>
    <row r="91" spans="1:51" s="200" customFormat="1" ht="13.5" customHeight="1" x14ac:dyDescent="0.25">
      <c r="A91" s="183" t="s">
        <v>154</v>
      </c>
      <c r="B91" s="183"/>
      <c r="C91" s="185">
        <v>0.42361111111111099</v>
      </c>
      <c r="D91" s="186">
        <v>45246</v>
      </c>
      <c r="E91" s="204"/>
      <c r="F91" s="188">
        <v>61</v>
      </c>
      <c r="G91" s="189">
        <v>358.8</v>
      </c>
      <c r="H91" s="190">
        <v>5.1772823779193153</v>
      </c>
      <c r="I91" s="190">
        <v>2</v>
      </c>
      <c r="J91" s="188">
        <v>429</v>
      </c>
      <c r="K91" s="191">
        <v>16.5</v>
      </c>
      <c r="L91" s="191">
        <v>18</v>
      </c>
      <c r="M91" s="191">
        <v>25</v>
      </c>
      <c r="N91" s="191">
        <v>1.5900123203285423</v>
      </c>
      <c r="O91" s="191">
        <v>26.428583162217659</v>
      </c>
      <c r="P91" s="191">
        <v>5.8643312101910832</v>
      </c>
      <c r="Q91" s="191">
        <v>69.861635401235674</v>
      </c>
      <c r="R91" s="136">
        <v>9.4096476198397738</v>
      </c>
      <c r="S91" s="206">
        <v>369.2</v>
      </c>
      <c r="T91" s="207">
        <v>7.9674796747967482</v>
      </c>
      <c r="U91" s="199">
        <v>1.33</v>
      </c>
      <c r="V91" s="198">
        <v>518</v>
      </c>
      <c r="W91" s="208">
        <v>2.9415934959349594</v>
      </c>
      <c r="X91" s="199">
        <v>0.27523502309058617</v>
      </c>
      <c r="Y91" s="190">
        <v>24.567958436944942</v>
      </c>
      <c r="Z91" s="190">
        <v>0.72585365853658546</v>
      </c>
      <c r="AA91" s="183"/>
      <c r="AB91" s="183"/>
      <c r="AC91" s="183"/>
      <c r="AD91" s="183"/>
      <c r="AE91" s="183"/>
      <c r="AF91" s="183"/>
      <c r="AG91" s="183"/>
      <c r="AH91" s="183"/>
      <c r="AI91" s="183"/>
      <c r="AJ91" s="183"/>
      <c r="AK91" s="183"/>
      <c r="AL91" s="183"/>
      <c r="AM91" s="183"/>
      <c r="AN91" s="183"/>
      <c r="AO91" s="183"/>
      <c r="AP91" s="1"/>
      <c r="AQ91" s="131">
        <v>4.7978990863746267</v>
      </c>
      <c r="AR91" s="131">
        <v>-9.5113207526888992</v>
      </c>
      <c r="AS91" s="131">
        <v>19.279638295139211</v>
      </c>
      <c r="AT91" s="131">
        <v>-1.9095836823260437</v>
      </c>
      <c r="AU91" s="131">
        <v>9.4096476198397738</v>
      </c>
      <c r="AV91" s="131">
        <v>19.177965162290086</v>
      </c>
      <c r="AW91" s="131">
        <v>14.380066075915458</v>
      </c>
      <c r="AX91" s="132">
        <v>9.7683175424503119</v>
      </c>
      <c r="AY91" s="132">
        <v>4.6117485334651471</v>
      </c>
    </row>
    <row r="92" spans="1:51" ht="13.5" customHeight="1" x14ac:dyDescent="0.25">
      <c r="A92" s="1"/>
      <c r="B92" s="1"/>
      <c r="C92" s="133">
        <v>0.42361111111111099</v>
      </c>
      <c r="D92" s="141">
        <v>45247</v>
      </c>
      <c r="E92" s="150"/>
      <c r="F92" s="97">
        <v>62</v>
      </c>
      <c r="G92" s="209">
        <v>340.1</v>
      </c>
      <c r="H92" s="143">
        <v>4.5518666666666618</v>
      </c>
      <c r="I92" s="143">
        <v>1.98</v>
      </c>
      <c r="J92" s="97">
        <v>431</v>
      </c>
      <c r="K92" s="136">
        <v>16.899999999999999</v>
      </c>
      <c r="L92" s="136">
        <v>18.100000000000001</v>
      </c>
      <c r="M92" s="136">
        <v>25.1</v>
      </c>
      <c r="N92" s="166">
        <v>1.5843421188839468</v>
      </c>
      <c r="O92" s="166">
        <v>26.685868580671254</v>
      </c>
      <c r="P92" s="136">
        <v>5.9147999999999996</v>
      </c>
      <c r="Q92" s="136">
        <v>70.214721795392592</v>
      </c>
      <c r="R92" s="136">
        <v>9.4597260936129395</v>
      </c>
      <c r="S92" s="142">
        <v>383.50000000000091</v>
      </c>
      <c r="T92" s="210">
        <v>7.9674796747967482</v>
      </c>
      <c r="U92" s="127">
        <v>1.33</v>
      </c>
      <c r="V92" s="12">
        <v>518</v>
      </c>
      <c r="W92" s="211">
        <v>3.0555284552845601</v>
      </c>
      <c r="X92" s="180">
        <v>0.27523502309058617</v>
      </c>
      <c r="Y92" s="164">
        <v>24.567958436944942</v>
      </c>
      <c r="Z92" s="143">
        <v>0.72585365853658546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31">
        <v>4.8221480590505061</v>
      </c>
      <c r="AR92" s="131">
        <v>-9.620978022088444</v>
      </c>
      <c r="AS92" s="131">
        <v>19.443617276690649</v>
      </c>
      <c r="AT92" s="131">
        <v>-1.9093905689744703</v>
      </c>
      <c r="AU92" s="131">
        <v>9.4597260936129395</v>
      </c>
      <c r="AV92" s="131">
        <v>19.282365348215144</v>
      </c>
      <c r="AW92" s="131">
        <v>14.460217289164639</v>
      </c>
      <c r="AX92" s="132">
        <v>9.8226392546022048</v>
      </c>
      <c r="AY92" s="132">
        <v>4.6375780345624333</v>
      </c>
    </row>
    <row r="93" spans="1:51" ht="13.5" customHeight="1" x14ac:dyDescent="0.25">
      <c r="A93" s="1"/>
      <c r="B93" s="1"/>
      <c r="C93" s="133">
        <v>0.42361111111111099</v>
      </c>
      <c r="D93" s="141">
        <v>45248</v>
      </c>
      <c r="E93" s="150"/>
      <c r="F93" s="97">
        <v>63</v>
      </c>
      <c r="G93" s="139">
        <v>338.2</v>
      </c>
      <c r="H93" s="143">
        <v>5.0720799999999944</v>
      </c>
      <c r="I93" s="143">
        <v>1.96</v>
      </c>
      <c r="J93" s="97">
        <v>431</v>
      </c>
      <c r="K93" s="136">
        <v>17.100000000000001</v>
      </c>
      <c r="L93" s="136">
        <v>18.2</v>
      </c>
      <c r="M93" s="136">
        <v>25.2</v>
      </c>
      <c r="N93" s="166">
        <v>1.5569288720173535</v>
      </c>
      <c r="O93" s="166">
        <v>27.12657917570499</v>
      </c>
      <c r="P93" s="136">
        <v>6.0264000000000006</v>
      </c>
      <c r="Q93" s="136">
        <v>70.554711523973864</v>
      </c>
      <c r="R93" s="136">
        <v>9.507887228336962</v>
      </c>
      <c r="S93" s="142">
        <v>380.30000000000018</v>
      </c>
      <c r="T93" s="210">
        <v>7.9674796747967482</v>
      </c>
      <c r="U93" s="127">
        <v>1.33</v>
      </c>
      <c r="V93" s="12">
        <v>518</v>
      </c>
      <c r="W93" s="211">
        <v>3.0300325203252045</v>
      </c>
      <c r="X93" s="180">
        <v>0.27523502309058617</v>
      </c>
      <c r="Y93" s="164">
        <v>24.567958436944942</v>
      </c>
      <c r="Z93" s="143">
        <v>0.72585365853658546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31">
        <v>4.8454975898590558</v>
      </c>
      <c r="AR93" s="131">
        <v>-9.7316494098142954</v>
      </c>
      <c r="AS93" s="131">
        <v>19.632981955068107</v>
      </c>
      <c r="AT93" s="131">
        <v>-1.9182887010844443</v>
      </c>
      <c r="AU93" s="131">
        <v>9.507887228336962</v>
      </c>
      <c r="AV93" s="131">
        <v>19.409219773590774</v>
      </c>
      <c r="AW93" s="131">
        <v>14.563722183731718</v>
      </c>
      <c r="AX93" s="132">
        <v>9.9013325452538119</v>
      </c>
      <c r="AY93" s="132">
        <v>4.6623896384779062</v>
      </c>
    </row>
    <row r="94" spans="1:51" ht="13.5" customHeight="1" x14ac:dyDescent="0.25">
      <c r="A94" s="1"/>
      <c r="B94" s="1"/>
      <c r="C94" s="133">
        <v>0.42361111111111099</v>
      </c>
      <c r="D94" s="141">
        <v>45249</v>
      </c>
      <c r="E94" s="150"/>
      <c r="F94" s="97">
        <v>64</v>
      </c>
      <c r="G94" s="139">
        <v>345.5</v>
      </c>
      <c r="H94" s="143">
        <v>5.2104700854700798</v>
      </c>
      <c r="I94" s="143">
        <v>1.93</v>
      </c>
      <c r="J94" s="97">
        <v>433</v>
      </c>
      <c r="K94" s="136">
        <v>17.2</v>
      </c>
      <c r="L94" s="136">
        <v>18.2</v>
      </c>
      <c r="M94" s="136">
        <v>25.3</v>
      </c>
      <c r="N94" s="166">
        <v>1.537102905146746</v>
      </c>
      <c r="O94" s="166">
        <v>27.345876648234796</v>
      </c>
      <c r="P94" s="136">
        <v>5.9913461538461545</v>
      </c>
      <c r="Q94" s="136">
        <v>70.899059300773374</v>
      </c>
      <c r="R94" s="136">
        <v>9.5520832114966705</v>
      </c>
      <c r="S94" s="142">
        <v>377.89999999999964</v>
      </c>
      <c r="T94" s="210">
        <v>7.9674796747967482</v>
      </c>
      <c r="U94" s="127">
        <v>1.33</v>
      </c>
      <c r="V94" s="12">
        <v>518</v>
      </c>
      <c r="W94" s="211">
        <v>3.0109105691056883</v>
      </c>
      <c r="X94" s="180">
        <v>0.27523502309058617</v>
      </c>
      <c r="Y94" s="164">
        <v>24.567958436944942</v>
      </c>
      <c r="Z94" s="143">
        <v>0.72585365853658546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31">
        <v>4.8691464190657117</v>
      </c>
      <c r="AR94" s="131">
        <v>-9.8444719061548813</v>
      </c>
      <c r="AS94" s="131">
        <v>19.792328858502284</v>
      </c>
      <c r="AT94" s="131">
        <v>-1.9145222854361765</v>
      </c>
      <c r="AU94" s="131">
        <v>9.5520832114966705</v>
      </c>
      <c r="AV94" s="131">
        <v>19.499940163844073</v>
      </c>
      <c r="AW94" s="131">
        <v>14.630793744778362</v>
      </c>
      <c r="AX94" s="132">
        <v>9.9478569523474025</v>
      </c>
      <c r="AY94" s="132">
        <v>4.6829367924309588</v>
      </c>
    </row>
    <row r="95" spans="1:51" ht="13.5" customHeight="1" x14ac:dyDescent="0.25">
      <c r="A95" s="1"/>
      <c r="B95" s="1"/>
      <c r="C95" s="133">
        <v>0.42361111111111099</v>
      </c>
      <c r="D95" s="141">
        <v>45250</v>
      </c>
      <c r="E95" s="150"/>
      <c r="F95" s="97">
        <v>65</v>
      </c>
      <c r="G95" s="139">
        <v>347.5</v>
      </c>
      <c r="H95" s="143">
        <v>4.9499465811965759</v>
      </c>
      <c r="I95" s="143">
        <v>1.9</v>
      </c>
      <c r="J95" s="97">
        <v>434</v>
      </c>
      <c r="K95" s="136">
        <v>17.2</v>
      </c>
      <c r="L95" s="136">
        <v>18.100000000000001</v>
      </c>
      <c r="M95" s="136">
        <v>25.4</v>
      </c>
      <c r="N95" s="166">
        <v>1.4822404737295438</v>
      </c>
      <c r="O95" s="166">
        <v>27.0292506459948</v>
      </c>
      <c r="P95" s="136">
        <v>5.8125</v>
      </c>
      <c r="Q95" s="136">
        <v>71.231027010521714</v>
      </c>
      <c r="R95" s="136">
        <v>9.5984709631332414</v>
      </c>
      <c r="S95" s="142">
        <v>376.30000000000018</v>
      </c>
      <c r="T95" s="210">
        <v>7.9674796747967482</v>
      </c>
      <c r="U95" s="127">
        <v>1.33</v>
      </c>
      <c r="V95" s="12">
        <v>518</v>
      </c>
      <c r="W95" s="211">
        <v>2.9981626016260181</v>
      </c>
      <c r="X95" s="180">
        <v>0.27523502309058617</v>
      </c>
      <c r="Y95" s="164">
        <v>24.567958436944942</v>
      </c>
      <c r="Z95" s="143">
        <v>0.72585365853658546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31">
        <v>4.8919450203603967</v>
      </c>
      <c r="AR95" s="131">
        <v>-9.9542490024292221</v>
      </c>
      <c r="AS95" s="131">
        <v>19.946765479264506</v>
      </c>
      <c r="AT95" s="131">
        <v>-1.9106255145221629</v>
      </c>
      <c r="AU95" s="131">
        <v>9.5984709631332414</v>
      </c>
      <c r="AV95" s="131">
        <v>19.590987439968526</v>
      </c>
      <c r="AW95" s="131">
        <v>14.69904241960813</v>
      </c>
      <c r="AX95" s="132">
        <v>9.9925164768352843</v>
      </c>
      <c r="AY95" s="132">
        <v>4.7065259427728448</v>
      </c>
    </row>
    <row r="96" spans="1:51" ht="13.5" customHeight="1" x14ac:dyDescent="0.25">
      <c r="A96" s="1"/>
      <c r="B96" s="1"/>
      <c r="C96" s="133">
        <v>0.42361111111111099</v>
      </c>
      <c r="D96" s="141">
        <v>45251</v>
      </c>
      <c r="E96" s="150"/>
      <c r="F96" s="97">
        <v>66</v>
      </c>
      <c r="G96" s="139">
        <v>350.9</v>
      </c>
      <c r="H96" s="143">
        <v>5.2021333333333279</v>
      </c>
      <c r="I96" s="143">
        <v>1.88</v>
      </c>
      <c r="J96" s="97">
        <v>433</v>
      </c>
      <c r="K96" s="136">
        <v>17.100000000000001</v>
      </c>
      <c r="L96" s="136">
        <v>18</v>
      </c>
      <c r="M96" s="136">
        <v>25.2</v>
      </c>
      <c r="N96" s="166">
        <v>1.5193955685131195</v>
      </c>
      <c r="O96" s="166">
        <v>27.454199222546201</v>
      </c>
      <c r="P96" s="136">
        <v>5.8478399999999997</v>
      </c>
      <c r="Q96" s="136">
        <v>71.57794916851303</v>
      </c>
      <c r="R96" s="136">
        <v>9.6406156176684803</v>
      </c>
      <c r="S96" s="142">
        <v>372.89999999999964</v>
      </c>
      <c r="T96" s="210">
        <v>7.9674796747967482</v>
      </c>
      <c r="U96" s="127">
        <v>1.33</v>
      </c>
      <c r="V96" s="12">
        <v>518</v>
      </c>
      <c r="W96" s="211">
        <v>2.9710731707317044</v>
      </c>
      <c r="X96" s="180">
        <v>0.27523502309058617</v>
      </c>
      <c r="Y96" s="164">
        <v>24.567958436944942</v>
      </c>
      <c r="Z96" s="143">
        <v>0.72585365853658546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31">
        <v>4.915770650769848</v>
      </c>
      <c r="AR96" s="131">
        <v>-10.066121884566767</v>
      </c>
      <c r="AS96" s="131">
        <v>20.077901577158034</v>
      </c>
      <c r="AT96" s="131">
        <v>-1.8966547620220524</v>
      </c>
      <c r="AU96" s="131">
        <v>9.6406156176684803</v>
      </c>
      <c r="AV96" s="131">
        <v>19.652395310259749</v>
      </c>
      <c r="AW96" s="131">
        <v>14.736624659489902</v>
      </c>
      <c r="AX96" s="132">
        <v>10.011779692591267</v>
      </c>
      <c r="AY96" s="132">
        <v>4.7248449668986323</v>
      </c>
    </row>
    <row r="97" spans="1:51" ht="13.5" customHeight="1" x14ac:dyDescent="0.25">
      <c r="A97" s="1"/>
      <c r="B97" s="1"/>
      <c r="C97" s="133">
        <v>0.42361111111111099</v>
      </c>
      <c r="D97" s="141">
        <v>45252</v>
      </c>
      <c r="E97" s="150"/>
      <c r="F97" s="97">
        <v>67</v>
      </c>
      <c r="G97" s="139">
        <v>356.8</v>
      </c>
      <c r="H97" s="143">
        <v>5.4709935897435846</v>
      </c>
      <c r="I97" s="143">
        <v>1.89</v>
      </c>
      <c r="J97" s="97">
        <v>432</v>
      </c>
      <c r="K97" s="136">
        <v>16.899999999999999</v>
      </c>
      <c r="L97" s="136">
        <v>17.899999999999999</v>
      </c>
      <c r="M97" s="136">
        <v>25.3</v>
      </c>
      <c r="N97" s="166">
        <v>1.4797988765046814</v>
      </c>
      <c r="O97" s="166">
        <v>27.803674543022737</v>
      </c>
      <c r="P97" s="136">
        <v>5.7677884615384611</v>
      </c>
      <c r="Q97" s="136">
        <v>71.921457006213018</v>
      </c>
      <c r="R97" s="136">
        <v>9.6772363324541217</v>
      </c>
      <c r="S97" s="142">
        <v>352.10000000000036</v>
      </c>
      <c r="T97" s="210">
        <v>7.9674796747967482</v>
      </c>
      <c r="U97" s="127">
        <v>1.33</v>
      </c>
      <c r="V97" s="12">
        <v>518</v>
      </c>
      <c r="W97" s="211">
        <v>2.8053495934959378</v>
      </c>
      <c r="X97" s="180">
        <v>0.27523502309058617</v>
      </c>
      <c r="Y97" s="164">
        <v>24.567958436944942</v>
      </c>
      <c r="Z97" s="143">
        <v>0.72585365853658546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82"/>
      <c r="AQ97" s="131">
        <v>4.939361795340079</v>
      </c>
      <c r="AR97" s="131">
        <v>-10.178523530635433</v>
      </c>
      <c r="AS97" s="131">
        <v>20.174907707478038</v>
      </c>
      <c r="AT97" s="131">
        <v>-1.8693799662951975</v>
      </c>
      <c r="AU97" s="131">
        <v>9.6772363324541217</v>
      </c>
      <c r="AV97" s="131">
        <v>19.673620509296725</v>
      </c>
      <c r="AW97" s="131">
        <v>14.734258713956645</v>
      </c>
      <c r="AX97" s="132">
        <v>9.9963841768426054</v>
      </c>
      <c r="AY97" s="132">
        <v>4.7378745371140427</v>
      </c>
    </row>
    <row r="98" spans="1:51" ht="13.5" customHeight="1" x14ac:dyDescent="0.25">
      <c r="A98" s="1"/>
      <c r="B98" s="1"/>
      <c r="C98" s="133">
        <v>0.42361111111111099</v>
      </c>
      <c r="D98" s="141">
        <v>45253</v>
      </c>
      <c r="E98" s="150"/>
      <c r="F98" s="97">
        <v>68</v>
      </c>
      <c r="G98" s="139">
        <v>327.9</v>
      </c>
      <c r="H98" s="143">
        <v>5.4275039745627929</v>
      </c>
      <c r="I98" s="143">
        <v>1.91</v>
      </c>
      <c r="J98" s="97">
        <v>432</v>
      </c>
      <c r="K98" s="136">
        <v>17.2</v>
      </c>
      <c r="L98" s="136">
        <v>18.2</v>
      </c>
      <c r="M98" s="136">
        <v>25.1</v>
      </c>
      <c r="N98" s="166">
        <v>1.4706037969459349</v>
      </c>
      <c r="O98" s="166">
        <v>28.061644655385901</v>
      </c>
      <c r="P98" s="136">
        <v>5.721939586645469</v>
      </c>
      <c r="Q98" s="136">
        <v>72.232616317044815</v>
      </c>
      <c r="R98" s="136">
        <v>9.7140959707916998</v>
      </c>
      <c r="S98" s="142">
        <v>376.19999999999982</v>
      </c>
      <c r="T98" s="210">
        <v>7.9674796747967482</v>
      </c>
      <c r="U98" s="127">
        <v>1.33</v>
      </c>
      <c r="V98" s="12">
        <v>518</v>
      </c>
      <c r="W98" s="211">
        <v>2.9973658536585353</v>
      </c>
      <c r="X98" s="180">
        <v>0.27523502309058617</v>
      </c>
      <c r="Y98" s="164">
        <v>24.567958436944942</v>
      </c>
      <c r="Z98" s="143">
        <v>0.72585365853658546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31">
        <v>4.960731334781614</v>
      </c>
      <c r="AR98" s="131">
        <v>-10.280446133101366</v>
      </c>
      <c r="AS98" s="131">
        <v>20.275809781628798</v>
      </c>
      <c r="AT98" s="131">
        <v>-1.8495773645625726</v>
      </c>
      <c r="AU98" s="131">
        <v>9.7140959707916998</v>
      </c>
      <c r="AV98" s="131">
        <v>19.709459619319134</v>
      </c>
      <c r="AW98" s="131">
        <v>14.74872828453752</v>
      </c>
      <c r="AX98" s="132">
        <v>9.995363648527432</v>
      </c>
      <c r="AY98" s="132">
        <v>4.7533646360100859</v>
      </c>
    </row>
    <row r="99" spans="1:51" ht="13.5" customHeight="1" x14ac:dyDescent="0.25">
      <c r="A99" s="1"/>
      <c r="B99" s="1"/>
      <c r="C99" s="133">
        <v>0.42361111111111099</v>
      </c>
      <c r="D99" s="141">
        <v>45254</v>
      </c>
      <c r="E99" s="150"/>
      <c r="F99" s="97">
        <v>69</v>
      </c>
      <c r="G99" s="139">
        <v>352.2</v>
      </c>
      <c r="H99" s="143">
        <v>5.518437167199143</v>
      </c>
      <c r="I99" s="143">
        <v>1.89</v>
      </c>
      <c r="J99" s="97">
        <v>434</v>
      </c>
      <c r="K99" s="136">
        <v>17.100000000000001</v>
      </c>
      <c r="L99" s="136">
        <v>18.100000000000001</v>
      </c>
      <c r="M99" s="136">
        <v>25.2</v>
      </c>
      <c r="N99" s="166">
        <v>1.4437665472154966</v>
      </c>
      <c r="O99" s="166">
        <v>27.872340920096899</v>
      </c>
      <c r="P99" s="136">
        <v>5.7493610223642175</v>
      </c>
      <c r="Q99" s="136">
        <v>72.559644826582939</v>
      </c>
      <c r="R99" s="136">
        <v>9.7519654861932974</v>
      </c>
      <c r="S99" s="142">
        <v>372.90000000000009</v>
      </c>
      <c r="T99" s="210">
        <v>7.9674796747967482</v>
      </c>
      <c r="U99" s="127">
        <v>1.33</v>
      </c>
      <c r="V99" s="12">
        <v>518</v>
      </c>
      <c r="W99" s="211">
        <v>2.971073170731708</v>
      </c>
      <c r="X99" s="180">
        <v>0.27523502309058617</v>
      </c>
      <c r="Y99" s="164">
        <v>24.567958436944942</v>
      </c>
      <c r="Z99" s="143">
        <v>0.72585365853658546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31">
        <v>4.983190725806744</v>
      </c>
      <c r="AR99" s="131">
        <v>-10.390620388845431</v>
      </c>
      <c r="AS99" s="131">
        <v>20.386906672759032</v>
      </c>
      <c r="AT99" s="131">
        <v>-1.8289432721870067</v>
      </c>
      <c r="AU99" s="131">
        <v>9.7519654861932974</v>
      </c>
      <c r="AV99" s="131">
        <v>19.748251770106897</v>
      </c>
      <c r="AW99" s="131">
        <v>14.765061044300154</v>
      </c>
      <c r="AX99" s="132">
        <v>9.9962862839136015</v>
      </c>
      <c r="AY99" s="132">
        <v>4.7687747603865533</v>
      </c>
    </row>
    <row r="100" spans="1:51" ht="13.5" customHeight="1" x14ac:dyDescent="0.25">
      <c r="A100" s="1"/>
      <c r="B100" s="1"/>
      <c r="C100" s="133">
        <v>0.42361111111111099</v>
      </c>
      <c r="D100" s="141">
        <v>45255</v>
      </c>
      <c r="E100" s="150"/>
      <c r="F100" s="97">
        <v>70</v>
      </c>
      <c r="G100" s="139">
        <v>340.6</v>
      </c>
      <c r="H100" s="143">
        <v>5.4362293333333271</v>
      </c>
      <c r="I100" s="143">
        <v>1.87</v>
      </c>
      <c r="J100" s="97">
        <v>435</v>
      </c>
      <c r="K100" s="136">
        <v>17.2</v>
      </c>
      <c r="L100" s="136">
        <v>18.2</v>
      </c>
      <c r="M100" s="136">
        <v>25.1</v>
      </c>
      <c r="N100" s="166">
        <v>1.4102587292051758</v>
      </c>
      <c r="O100" s="166">
        <v>27.680205175600744</v>
      </c>
      <c r="P100" s="136">
        <v>5.9147999999999996</v>
      </c>
      <c r="Q100" s="136">
        <v>72.864665152488627</v>
      </c>
      <c r="R100" s="136">
        <v>9.7921968298021866</v>
      </c>
      <c r="S100" s="142">
        <v>375.79999999999973</v>
      </c>
      <c r="T100" s="210">
        <v>7.9674796747967482</v>
      </c>
      <c r="U100" s="127">
        <v>1.33</v>
      </c>
      <c r="V100" s="12">
        <v>518</v>
      </c>
      <c r="W100" s="211">
        <v>2.9941788617886158</v>
      </c>
      <c r="X100" s="180">
        <v>0.27523502309058617</v>
      </c>
      <c r="Y100" s="164">
        <v>24.567958436944942</v>
      </c>
      <c r="Z100" s="143">
        <v>0.72585365853658546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31">
        <v>5.0041386571654014</v>
      </c>
      <c r="AR100" s="131">
        <v>-10.500294748043189</v>
      </c>
      <c r="AS100" s="131">
        <v>20.526279270589853</v>
      </c>
      <c r="AT100" s="131">
        <v>-1.8193665327714572</v>
      </c>
      <c r="AU100" s="131">
        <v>9.7921968298021866</v>
      </c>
      <c r="AV100" s="131">
        <v>19.818181352348851</v>
      </c>
      <c r="AW100" s="131">
        <v>14.814042695183449</v>
      </c>
      <c r="AX100" s="132">
        <v>10.025984522546665</v>
      </c>
      <c r="AY100" s="132">
        <v>4.7880581726367852</v>
      </c>
    </row>
    <row r="101" spans="1:51" ht="13.5" customHeight="1" x14ac:dyDescent="0.25">
      <c r="A101" s="1"/>
      <c r="B101" s="1"/>
      <c r="C101" s="133">
        <v>0.42361111111111099</v>
      </c>
      <c r="D101" s="141">
        <v>45256</v>
      </c>
      <c r="E101" s="150"/>
      <c r="F101" s="97">
        <v>71</v>
      </c>
      <c r="G101" s="139">
        <v>351.3</v>
      </c>
      <c r="H101" s="143">
        <v>5.5833599574014849</v>
      </c>
      <c r="I101" s="143">
        <v>1.89</v>
      </c>
      <c r="J101" s="97">
        <v>435</v>
      </c>
      <c r="K101" s="136">
        <v>17.100000000000001</v>
      </c>
      <c r="L101" s="136">
        <v>18</v>
      </c>
      <c r="M101" s="136">
        <v>25.3</v>
      </c>
      <c r="N101" s="166">
        <v>1.3682490730191614</v>
      </c>
      <c r="O101" s="166">
        <v>27.961503883997899</v>
      </c>
      <c r="P101" s="136">
        <v>5.9722044728434511</v>
      </c>
      <c r="Q101" s="136">
        <v>73.169308820981428</v>
      </c>
      <c r="R101" s="136">
        <v>9.8293106680548341</v>
      </c>
      <c r="S101" s="142">
        <v>374.80000000000018</v>
      </c>
      <c r="T101" s="210">
        <v>7.9674796747967482</v>
      </c>
      <c r="U101" s="127">
        <v>1.33</v>
      </c>
      <c r="V101" s="12">
        <v>518</v>
      </c>
      <c r="W101" s="211">
        <v>2.9862113821138228</v>
      </c>
      <c r="X101" s="180">
        <v>0.27523502309058617</v>
      </c>
      <c r="Y101" s="164">
        <v>24.567958436944942</v>
      </c>
      <c r="Z101" s="143">
        <v>0.72585365853658546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31">
        <v>5.0250607207606315</v>
      </c>
      <c r="AR101" s="131">
        <v>-10.615085175344447</v>
      </c>
      <c r="AS101" s="131">
        <v>20.642784926838655</v>
      </c>
      <c r="AT101" s="131">
        <v>-1.7981551100274242</v>
      </c>
      <c r="AU101" s="131">
        <v>9.8293106680548341</v>
      </c>
      <c r="AV101" s="131">
        <v>19.857010419549042</v>
      </c>
      <c r="AW101" s="131">
        <v>14.83194969878841</v>
      </c>
      <c r="AX101" s="132">
        <v>10.027699751494207</v>
      </c>
      <c r="AY101" s="132">
        <v>4.8042499472942026</v>
      </c>
    </row>
    <row r="102" spans="1:51" ht="13.5" customHeight="1" x14ac:dyDescent="0.25">
      <c r="A102" s="1"/>
      <c r="B102" s="1"/>
      <c r="C102" s="133">
        <v>0.42361111111111099</v>
      </c>
      <c r="D102" s="141">
        <v>45257</v>
      </c>
      <c r="E102" s="150"/>
      <c r="F102" s="97">
        <v>72</v>
      </c>
      <c r="G102" s="139">
        <v>352.3</v>
      </c>
      <c r="H102" s="143">
        <v>5.5272666666666614</v>
      </c>
      <c r="I102" s="143">
        <v>1.86</v>
      </c>
      <c r="J102" s="97">
        <v>436</v>
      </c>
      <c r="K102" s="136">
        <v>17.3</v>
      </c>
      <c r="L102" s="136">
        <v>18.2</v>
      </c>
      <c r="M102" s="136">
        <v>25.2</v>
      </c>
      <c r="N102" s="166">
        <v>1.3012066527021366</v>
      </c>
      <c r="O102" s="166">
        <v>28.072556346878901</v>
      </c>
      <c r="P102" s="136">
        <v>5.8032000000000004</v>
      </c>
      <c r="Q102" s="136">
        <v>73.456205572084343</v>
      </c>
      <c r="R102" s="136">
        <v>9.8666477053807959</v>
      </c>
      <c r="S102" s="142">
        <v>373.20000000000005</v>
      </c>
      <c r="T102" s="210">
        <v>7.9674796747967482</v>
      </c>
      <c r="U102" s="127">
        <v>1.33</v>
      </c>
      <c r="V102" s="12">
        <v>518</v>
      </c>
      <c r="W102" s="211">
        <v>2.9734634146341468</v>
      </c>
      <c r="X102" s="180">
        <v>0.27523502309058617</v>
      </c>
      <c r="Y102" s="164">
        <v>24.567958436944942</v>
      </c>
      <c r="Z102" s="143">
        <v>0.72585365853658546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31">
        <v>5.044763976375747</v>
      </c>
      <c r="AR102" s="131">
        <v>-10.726552359937706</v>
      </c>
      <c r="AS102" s="131">
        <v>20.745659621502636</v>
      </c>
      <c r="AT102" s="131">
        <v>-1.7736499358461264</v>
      </c>
      <c r="AU102" s="131">
        <v>9.8666477053807959</v>
      </c>
      <c r="AV102" s="131">
        <v>19.885754966945726</v>
      </c>
      <c r="AW102" s="131">
        <v>14.840990990569978</v>
      </c>
      <c r="AX102" s="132">
        <v>10.01910726156493</v>
      </c>
      <c r="AY102" s="132">
        <v>4.8218837290050489</v>
      </c>
    </row>
    <row r="103" spans="1:51" s="54" customFormat="1" ht="13.5" customHeight="1" x14ac:dyDescent="0.25">
      <c r="A103" s="53" t="s">
        <v>76</v>
      </c>
      <c r="B103" s="53"/>
      <c r="C103" s="170">
        <v>0.42361111111111099</v>
      </c>
      <c r="D103" s="171">
        <v>45258</v>
      </c>
      <c r="E103" s="203"/>
      <c r="F103" s="173">
        <v>73</v>
      </c>
      <c r="G103" s="174">
        <v>356.9</v>
      </c>
      <c r="H103" s="164">
        <v>5.6482827476038278</v>
      </c>
      <c r="I103" s="164">
        <v>1.85</v>
      </c>
      <c r="J103" s="173">
        <v>435</v>
      </c>
      <c r="K103" s="166">
        <v>17.2</v>
      </c>
      <c r="L103" s="166">
        <v>18.100000000000001</v>
      </c>
      <c r="M103" s="166">
        <v>25.2</v>
      </c>
      <c r="N103" s="166">
        <v>1.2732022147950091</v>
      </c>
      <c r="O103" s="166">
        <v>28.01500401069519</v>
      </c>
      <c r="P103" s="166">
        <v>5.8384984025559108</v>
      </c>
      <c r="Q103" s="166">
        <v>73.740220202635598</v>
      </c>
      <c r="R103" s="136">
        <v>9.9010607556501213</v>
      </c>
      <c r="S103" s="212">
        <v>375</v>
      </c>
      <c r="T103" s="213">
        <v>7.9674796747967482</v>
      </c>
      <c r="U103" s="180">
        <v>1.33</v>
      </c>
      <c r="V103" s="179">
        <v>518</v>
      </c>
      <c r="W103" s="214">
        <v>2.9878048780487805</v>
      </c>
      <c r="X103" s="180">
        <v>0.27523502309058617</v>
      </c>
      <c r="Y103" s="164">
        <v>24.567958436944942</v>
      </c>
      <c r="Z103" s="164">
        <v>0.72585365853658546</v>
      </c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1"/>
      <c r="AQ103" s="131">
        <v>5.0642692961211653</v>
      </c>
      <c r="AR103" s="131">
        <v>-10.840563698644335</v>
      </c>
      <c r="AS103" s="131">
        <v>20.838398224443093</v>
      </c>
      <c r="AT103" s="131">
        <v>-1.7438295910387041</v>
      </c>
      <c r="AU103" s="131">
        <v>9.9010607556501213</v>
      </c>
      <c r="AV103" s="131">
        <v>19.89889528144888</v>
      </c>
      <c r="AW103" s="131">
        <v>14.834625985327715</v>
      </c>
      <c r="AX103" s="132">
        <v>9.9978345257987584</v>
      </c>
      <c r="AY103" s="132">
        <v>4.8367914595289561</v>
      </c>
    </row>
    <row r="104" spans="1:51" ht="13.5" customHeight="1" x14ac:dyDescent="0.25">
      <c r="A104" s="1"/>
      <c r="B104" s="1"/>
      <c r="C104" s="133">
        <v>0.42361111111111099</v>
      </c>
      <c r="D104" s="141">
        <v>45259</v>
      </c>
      <c r="E104" s="150"/>
      <c r="F104" s="97">
        <v>74</v>
      </c>
      <c r="G104" s="139">
        <v>348</v>
      </c>
      <c r="H104" s="143">
        <v>5.8560356762513255</v>
      </c>
      <c r="I104" s="143">
        <v>1.84</v>
      </c>
      <c r="J104" s="97">
        <v>433</v>
      </c>
      <c r="K104" s="136">
        <v>17.100000000000001</v>
      </c>
      <c r="L104" s="136">
        <v>18.3</v>
      </c>
      <c r="M104" s="136">
        <v>25.1</v>
      </c>
      <c r="N104" s="166">
        <v>1.2332168434450572</v>
      </c>
      <c r="O104" s="166">
        <v>28.2652354688163</v>
      </c>
      <c r="P104" s="136">
        <v>5.6379392971246007</v>
      </c>
      <c r="Q104" s="136">
        <v>74.003446368475295</v>
      </c>
      <c r="R104" s="136">
        <v>9.9351975632397966</v>
      </c>
      <c r="S104" s="142">
        <v>378.09999999999991</v>
      </c>
      <c r="T104" s="210">
        <v>7.9674796747967482</v>
      </c>
      <c r="U104" s="127">
        <v>1.33</v>
      </c>
      <c r="V104" s="12">
        <v>518</v>
      </c>
      <c r="W104" s="211">
        <v>3.01250406504065</v>
      </c>
      <c r="X104" s="180">
        <v>0.27523502309058617</v>
      </c>
      <c r="Y104" s="164">
        <v>24.567958436944942</v>
      </c>
      <c r="Z104" s="143">
        <v>0.72585365853658546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31">
        <v>5.0823469230381244</v>
      </c>
      <c r="AR104" s="131">
        <v>-10.946835568829995</v>
      </c>
      <c r="AS104" s="131">
        <v>20.939005447742023</v>
      </c>
      <c r="AT104" s="131">
        <v>-1.7214293693322051</v>
      </c>
      <c r="AU104" s="131">
        <v>9.9351975632397966</v>
      </c>
      <c r="AV104" s="131">
        <v>19.927367442151827</v>
      </c>
      <c r="AW104" s="131">
        <v>14.845020519113703</v>
      </c>
      <c r="AX104" s="132">
        <v>9.9921698789120281</v>
      </c>
      <c r="AY104" s="132">
        <v>4.8528506402016722</v>
      </c>
    </row>
    <row r="105" spans="1:51" ht="13.5" customHeight="1" x14ac:dyDescent="0.25">
      <c r="A105" s="1"/>
      <c r="B105" s="1"/>
      <c r="C105" s="133">
        <v>0.42361111111111099</v>
      </c>
      <c r="D105" s="141">
        <v>45260</v>
      </c>
      <c r="E105" s="150"/>
      <c r="F105" s="97">
        <v>75</v>
      </c>
      <c r="G105" s="139">
        <v>353</v>
      </c>
      <c r="H105" s="143">
        <v>6.2165493333333277</v>
      </c>
      <c r="I105" s="143">
        <v>1.82</v>
      </c>
      <c r="J105" s="97">
        <v>436</v>
      </c>
      <c r="K105" s="136">
        <v>17.2</v>
      </c>
      <c r="L105" s="136">
        <v>18.100000000000001</v>
      </c>
      <c r="M105" s="136">
        <v>25.2</v>
      </c>
      <c r="N105" s="166">
        <v>1.2203106927175842</v>
      </c>
      <c r="O105" s="166">
        <v>27.972095026643</v>
      </c>
      <c r="P105" s="136">
        <v>5.7585600000000001</v>
      </c>
      <c r="Q105" s="136">
        <v>74.267283856162805</v>
      </c>
      <c r="R105" s="136">
        <v>9.9645963410326122</v>
      </c>
      <c r="S105" s="142">
        <v>371.30000000000007</v>
      </c>
      <c r="T105" s="210">
        <v>7.9674796747967482</v>
      </c>
      <c r="U105" s="127">
        <v>1.33</v>
      </c>
      <c r="V105" s="12">
        <v>518</v>
      </c>
      <c r="W105" s="211">
        <v>2.9583252032520333</v>
      </c>
      <c r="X105" s="180">
        <v>0.27523502309058617</v>
      </c>
      <c r="Y105" s="164">
        <v>24.567958436944942</v>
      </c>
      <c r="Z105" s="143">
        <v>0.72585365853658546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31">
        <v>5.1004665338067108</v>
      </c>
      <c r="AR105" s="131">
        <v>-11.057416571779992</v>
      </c>
      <c r="AS105" s="131">
        <v>21.049690628894343</v>
      </c>
      <c r="AT105" s="131">
        <v>-1.7004060080854719</v>
      </c>
      <c r="AU105" s="131">
        <v>9.9645963410326122</v>
      </c>
      <c r="AV105" s="131">
        <v>19.956870398146961</v>
      </c>
      <c r="AW105" s="131">
        <v>14.856403864340251</v>
      </c>
      <c r="AX105" s="132">
        <v>9.9922740571143507</v>
      </c>
      <c r="AY105" s="132">
        <v>4.8641298072259014</v>
      </c>
    </row>
    <row r="106" spans="1:51" ht="13.5" customHeight="1" x14ac:dyDescent="0.25">
      <c r="A106" s="1"/>
      <c r="B106" s="1"/>
      <c r="C106" s="133">
        <v>0.42361111111111099</v>
      </c>
      <c r="D106" s="141">
        <v>45261</v>
      </c>
      <c r="E106" s="150"/>
      <c r="F106" s="97">
        <v>76</v>
      </c>
      <c r="G106" s="139">
        <v>347</v>
      </c>
      <c r="H106" s="143">
        <v>6.5336563410113788</v>
      </c>
      <c r="I106" s="143">
        <v>1.79</v>
      </c>
      <c r="J106" s="97">
        <v>439</v>
      </c>
      <c r="K106" s="136">
        <v>17.3</v>
      </c>
      <c r="L106" s="136">
        <v>18.2</v>
      </c>
      <c r="M106" s="136">
        <v>25.2</v>
      </c>
      <c r="N106" s="166">
        <v>1.2055226798191534</v>
      </c>
      <c r="O106" s="166">
        <v>27.712799835593898</v>
      </c>
      <c r="P106" s="136">
        <v>5.6952343129467833</v>
      </c>
      <c r="Q106" s="136">
        <v>74.522575820292019</v>
      </c>
      <c r="R106" s="136">
        <v>9.9894341372592557</v>
      </c>
      <c r="S106" s="142">
        <v>375.79999999999995</v>
      </c>
      <c r="T106" s="210">
        <v>7.9674796747967482</v>
      </c>
      <c r="U106" s="127">
        <v>1.33</v>
      </c>
      <c r="V106" s="12">
        <v>518</v>
      </c>
      <c r="W106" s="211">
        <v>2.9941788617886176</v>
      </c>
      <c r="X106" s="180">
        <v>0.27523502309058617</v>
      </c>
      <c r="Y106" s="164">
        <v>24.567958436944942</v>
      </c>
      <c r="Z106" s="143">
        <v>0.72585365853658546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31">
        <v>5.1179992622408443</v>
      </c>
      <c r="AR106" s="131">
        <v>-11.164753111021911</v>
      </c>
      <c r="AS106" s="131">
        <v>21.164069616228108</v>
      </c>
      <c r="AT106" s="131">
        <v>-1.6826437903600953</v>
      </c>
      <c r="AU106" s="131">
        <v>9.9894341372592557</v>
      </c>
      <c r="AV106" s="131">
        <v>19.988750642465455</v>
      </c>
      <c r="AW106" s="131">
        <v>14.870751380224611</v>
      </c>
      <c r="AX106" s="132">
        <v>9.9993165052061972</v>
      </c>
      <c r="AY106" s="132">
        <v>4.8714348750184113</v>
      </c>
    </row>
    <row r="107" spans="1:51" s="200" customFormat="1" ht="13.5" customHeight="1" x14ac:dyDescent="0.25">
      <c r="A107" s="183" t="s">
        <v>162</v>
      </c>
      <c r="B107" s="183"/>
      <c r="C107" s="185">
        <v>0.42361111111111099</v>
      </c>
      <c r="D107" s="186">
        <v>45262</v>
      </c>
      <c r="E107" s="204"/>
      <c r="F107" s="188">
        <v>77</v>
      </c>
      <c r="G107" s="189">
        <v>351</v>
      </c>
      <c r="H107" s="190">
        <v>6.4768624338624265</v>
      </c>
      <c r="I107" s="190">
        <v>1.78</v>
      </c>
      <c r="J107" s="188">
        <v>442</v>
      </c>
      <c r="K107" s="191">
        <v>17.399999999999999</v>
      </c>
      <c r="L107" s="191">
        <v>18.3</v>
      </c>
      <c r="M107" s="191">
        <v>25.2</v>
      </c>
      <c r="N107" s="191">
        <v>1.1924399213973798</v>
      </c>
      <c r="O107" s="191">
        <v>27.5750908296943</v>
      </c>
      <c r="P107" s="191">
        <v>5.7571428571428571</v>
      </c>
      <c r="Q107" s="191">
        <v>74.77705333266087</v>
      </c>
      <c r="R107" s="136">
        <v>10.015337601146173</v>
      </c>
      <c r="S107" s="206">
        <v>369.30000000000018</v>
      </c>
      <c r="T107" s="207">
        <v>7.4262295081967222</v>
      </c>
      <c r="U107" s="199">
        <v>1.32</v>
      </c>
      <c r="V107" s="198">
        <v>540</v>
      </c>
      <c r="W107" s="208">
        <v>2.7425065573770508</v>
      </c>
      <c r="X107" s="199">
        <v>0.28980761780104713</v>
      </c>
      <c r="Y107" s="190">
        <v>22.465706806282725</v>
      </c>
      <c r="Z107" s="190">
        <v>0.29729508196721316</v>
      </c>
      <c r="AA107" s="183"/>
      <c r="AB107" s="183"/>
      <c r="AC107" s="183"/>
      <c r="AD107" s="183"/>
      <c r="AE107" s="183"/>
      <c r="AF107" s="183"/>
      <c r="AG107" s="183"/>
      <c r="AH107" s="183"/>
      <c r="AI107" s="183"/>
      <c r="AJ107" s="183"/>
      <c r="AK107" s="183"/>
      <c r="AL107" s="183"/>
      <c r="AM107" s="183"/>
      <c r="AN107" s="183"/>
      <c r="AO107" s="183"/>
      <c r="AP107" s="1"/>
      <c r="AQ107" s="131">
        <v>5.135476056436759</v>
      </c>
      <c r="AR107" s="131">
        <v>-11.274683513138729</v>
      </c>
      <c r="AS107" s="131">
        <v>21.286871290108696</v>
      </c>
      <c r="AT107" s="131">
        <v>-1.6666080077716616</v>
      </c>
      <c r="AU107" s="131">
        <v>10.015337601146173</v>
      </c>
      <c r="AV107" s="131">
        <v>20.027525378116138</v>
      </c>
      <c r="AW107" s="131">
        <v>14.89204932167938</v>
      </c>
      <c r="AX107" s="132">
        <v>10.012187776969967</v>
      </c>
      <c r="AY107" s="132">
        <v>4.8798615447094145</v>
      </c>
    </row>
    <row r="108" spans="1:51" ht="13.5" customHeight="1" x14ac:dyDescent="0.25">
      <c r="A108" s="1"/>
      <c r="B108" s="1"/>
      <c r="C108" s="133">
        <v>0.42361111111111099</v>
      </c>
      <c r="D108" s="141">
        <v>45263</v>
      </c>
      <c r="E108" s="150"/>
      <c r="F108" s="97">
        <v>78</v>
      </c>
      <c r="G108" s="139">
        <v>349</v>
      </c>
      <c r="H108" s="143">
        <v>6.1640937996820284</v>
      </c>
      <c r="I108" s="143">
        <v>1.79</v>
      </c>
      <c r="J108" s="97">
        <v>444</v>
      </c>
      <c r="K108" s="136">
        <v>17.2</v>
      </c>
      <c r="L108" s="136">
        <v>18.2</v>
      </c>
      <c r="M108" s="136">
        <v>25.1</v>
      </c>
      <c r="N108" s="166">
        <v>1.208207278514589</v>
      </c>
      <c r="O108" s="166">
        <v>27.758290716180401</v>
      </c>
      <c r="P108" s="136">
        <v>5.6775834658187598</v>
      </c>
      <c r="Q108" s="136">
        <v>75.031147486032694</v>
      </c>
      <c r="R108" s="136">
        <v>10.036584971315797</v>
      </c>
      <c r="S108" s="142">
        <v>368.40000000000055</v>
      </c>
      <c r="T108" s="210">
        <v>7.4262295081967222</v>
      </c>
      <c r="U108" s="127">
        <v>1.32</v>
      </c>
      <c r="V108" s="12">
        <v>540</v>
      </c>
      <c r="W108" s="211">
        <v>2.7358229508196765</v>
      </c>
      <c r="X108" s="180">
        <v>0.28980761780104713</v>
      </c>
      <c r="Y108" s="164">
        <v>22.465706806282725</v>
      </c>
      <c r="Z108" s="143">
        <v>0.29729508196721316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31">
        <v>5.152926522623444</v>
      </c>
      <c r="AR108" s="131">
        <v>-11.39239366330729</v>
      </c>
      <c r="AS108" s="131">
        <v>21.332211237100058</v>
      </c>
      <c r="AT108" s="131">
        <v>-1.6166174255768126</v>
      </c>
      <c r="AU108" s="131">
        <v>10.036584971315797</v>
      </c>
      <c r="AV108" s="131">
        <v>19.976402545108563</v>
      </c>
      <c r="AW108" s="131">
        <v>14.823476022485119</v>
      </c>
      <c r="AX108" s="132">
        <v>9.9398175737927676</v>
      </c>
      <c r="AY108" s="132">
        <v>4.8836584486923531</v>
      </c>
    </row>
    <row r="109" spans="1:51" ht="13.5" customHeight="1" x14ac:dyDescent="0.25">
      <c r="A109" s="1"/>
      <c r="B109" s="1"/>
      <c r="C109" s="133">
        <v>0.42361111111111099</v>
      </c>
      <c r="D109" s="141">
        <v>45264</v>
      </c>
      <c r="E109" s="150"/>
      <c r="F109" s="97">
        <v>79</v>
      </c>
      <c r="G109" s="139">
        <v>352</v>
      </c>
      <c r="H109" s="143">
        <v>6.0994806571277094</v>
      </c>
      <c r="I109" s="143">
        <v>1.81</v>
      </c>
      <c r="J109" s="97">
        <v>443</v>
      </c>
      <c r="K109" s="136">
        <v>17.3</v>
      </c>
      <c r="L109" s="136">
        <v>18.100000000000001</v>
      </c>
      <c r="M109" s="136">
        <v>25.2</v>
      </c>
      <c r="N109" s="166">
        <v>1.2515693401015229</v>
      </c>
      <c r="O109" s="166">
        <v>27.4254822335025</v>
      </c>
      <c r="P109" s="136">
        <v>5.8771860095389501</v>
      </c>
      <c r="Q109" s="136">
        <v>75.300705811307367</v>
      </c>
      <c r="R109" s="136">
        <v>10.057744940248563</v>
      </c>
      <c r="S109" s="142">
        <v>369.49999999999955</v>
      </c>
      <c r="T109" s="210">
        <v>7.4262295081967222</v>
      </c>
      <c r="U109" s="127">
        <v>1.32</v>
      </c>
      <c r="V109" s="12">
        <v>540</v>
      </c>
      <c r="W109" s="211">
        <v>2.7439918032786856</v>
      </c>
      <c r="X109" s="180">
        <v>0.28980761780104713</v>
      </c>
      <c r="Y109" s="164">
        <v>22.465706806282725</v>
      </c>
      <c r="Z109" s="143">
        <v>0.29729508196721316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31">
        <v>5.1714390243009687</v>
      </c>
      <c r="AR109" s="131">
        <v>-11.51561048052158</v>
      </c>
      <c r="AS109" s="131">
        <v>21.387099287550601</v>
      </c>
      <c r="AT109" s="131">
        <v>-1.5671175492450444</v>
      </c>
      <c r="AU109" s="131">
        <v>10.057744940248563</v>
      </c>
      <c r="AV109" s="131">
        <v>19.929233747277586</v>
      </c>
      <c r="AW109" s="131">
        <v>14.757794722976616</v>
      </c>
      <c r="AX109" s="132">
        <v>9.8714888070290208</v>
      </c>
      <c r="AY109" s="132">
        <v>4.8863059159475943</v>
      </c>
    </row>
    <row r="110" spans="1:51" ht="13.5" customHeight="1" x14ac:dyDescent="0.25">
      <c r="A110" s="1"/>
      <c r="B110" s="1"/>
      <c r="C110" s="133">
        <v>0.42361111111111099</v>
      </c>
      <c r="D110" s="141">
        <v>45265</v>
      </c>
      <c r="E110" s="150"/>
      <c r="F110" s="97">
        <v>80</v>
      </c>
      <c r="G110" s="139">
        <v>362</v>
      </c>
      <c r="H110" s="143">
        <v>6.2903980891719691</v>
      </c>
      <c r="I110" s="143">
        <v>1.79</v>
      </c>
      <c r="J110" s="97">
        <v>444</v>
      </c>
      <c r="K110" s="136">
        <v>17.2</v>
      </c>
      <c r="L110" s="136">
        <v>18.3</v>
      </c>
      <c r="M110" s="136">
        <v>25.1</v>
      </c>
      <c r="N110" s="166">
        <v>1.2382814208826693</v>
      </c>
      <c r="O110" s="166">
        <v>27.270983853605998</v>
      </c>
      <c r="P110" s="136">
        <v>5.9531847133757969</v>
      </c>
      <c r="Q110" s="136">
        <v>75.576229434643679</v>
      </c>
      <c r="R110" s="136">
        <v>10.074522809286542</v>
      </c>
      <c r="S110" s="142">
        <v>371.90000000000009</v>
      </c>
      <c r="T110" s="210">
        <v>7.4262295081967222</v>
      </c>
      <c r="U110" s="127">
        <v>1.32</v>
      </c>
      <c r="V110" s="12">
        <v>540</v>
      </c>
      <c r="W110" s="211">
        <v>2.7618147540983617</v>
      </c>
      <c r="X110" s="180">
        <v>0.28980761780104713</v>
      </c>
      <c r="Y110" s="164">
        <v>22.465706806282725</v>
      </c>
      <c r="Z110" s="143">
        <v>0.29729508196721316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31">
        <v>5.1903612057398609</v>
      </c>
      <c r="AR110" s="131">
        <v>-11.644233086519716</v>
      </c>
      <c r="AS110" s="131">
        <v>21.43183145606142</v>
      </c>
      <c r="AT110" s="131">
        <v>-1.51065974334547</v>
      </c>
      <c r="AU110" s="131">
        <v>10.074522809286542</v>
      </c>
      <c r="AV110" s="131">
        <v>19.862121178828247</v>
      </c>
      <c r="AW110" s="131">
        <v>14.671759973088385</v>
      </c>
      <c r="AX110" s="132">
        <v>9.7875983695417048</v>
      </c>
      <c r="AY110" s="132">
        <v>4.8841616035466808</v>
      </c>
    </row>
    <row r="111" spans="1:51" ht="13.5" customHeight="1" x14ac:dyDescent="0.25">
      <c r="A111" s="1"/>
      <c r="B111" s="1"/>
      <c r="C111" s="133">
        <v>0.42361111111111099</v>
      </c>
      <c r="D111" s="141">
        <v>45266</v>
      </c>
      <c r="E111" s="150"/>
      <c r="F111" s="97">
        <v>81</v>
      </c>
      <c r="G111" s="139">
        <v>368.2</v>
      </c>
      <c r="H111" s="143">
        <v>6.6163857975622609</v>
      </c>
      <c r="I111" s="143">
        <v>1.78</v>
      </c>
      <c r="J111" s="97">
        <v>443</v>
      </c>
      <c r="K111" s="136">
        <v>17.3</v>
      </c>
      <c r="L111" s="136">
        <v>18.2</v>
      </c>
      <c r="M111" s="136">
        <v>25.2</v>
      </c>
      <c r="N111" s="166">
        <v>1.2373686035805629</v>
      </c>
      <c r="O111" s="166">
        <v>27.440617902813301</v>
      </c>
      <c r="P111" s="136">
        <v>5.8152744630071602</v>
      </c>
      <c r="Q111" s="136">
        <v>75.857119966194631</v>
      </c>
      <c r="R111" s="136">
        <v>10.086226137903823</v>
      </c>
      <c r="S111" s="142">
        <v>369.5</v>
      </c>
      <c r="T111" s="210">
        <v>7.4262295081967222</v>
      </c>
      <c r="U111" s="127">
        <v>1.32</v>
      </c>
      <c r="V111" s="12">
        <v>540</v>
      </c>
      <c r="W111" s="211">
        <v>2.7439918032786892</v>
      </c>
      <c r="X111" s="180">
        <v>0.28980761780104713</v>
      </c>
      <c r="Y111" s="164">
        <v>22.465706806282725</v>
      </c>
      <c r="Z111" s="143">
        <v>0.29729508196721316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31">
        <v>5.2096519712216516</v>
      </c>
      <c r="AR111" s="131">
        <v>-11.771938611794898</v>
      </c>
      <c r="AS111" s="131">
        <v>21.458432086130628</v>
      </c>
      <c r="AT111" s="131">
        <v>-1.4478187308336357</v>
      </c>
      <c r="AU111" s="131">
        <v>10.086226137903823</v>
      </c>
      <c r="AV111" s="131">
        <v>19.772719612239555</v>
      </c>
      <c r="AW111" s="131">
        <v>14.563067641017904</v>
      </c>
      <c r="AX111" s="132">
        <v>9.6864934743357303</v>
      </c>
      <c r="AY111" s="132">
        <v>4.8765741666821718</v>
      </c>
    </row>
    <row r="112" spans="1:51" ht="13.5" customHeight="1" x14ac:dyDescent="0.25">
      <c r="A112" s="1"/>
      <c r="B112" s="1"/>
      <c r="C112" s="133">
        <v>0.42361111111111099</v>
      </c>
      <c r="D112" s="141">
        <v>45267</v>
      </c>
      <c r="E112" s="150"/>
      <c r="F112" s="97">
        <v>82</v>
      </c>
      <c r="G112" s="139">
        <v>365</v>
      </c>
      <c r="H112" s="143">
        <v>7.0096367011402743</v>
      </c>
      <c r="I112" s="143">
        <v>1.78</v>
      </c>
      <c r="J112" s="97">
        <v>446</v>
      </c>
      <c r="K112" s="136">
        <v>17.2</v>
      </c>
      <c r="L112" s="136">
        <v>18.3</v>
      </c>
      <c r="M112" s="136">
        <v>25.3</v>
      </c>
      <c r="N112" s="166">
        <v>1.197791718285957</v>
      </c>
      <c r="O112" s="166">
        <v>27.109778532032202</v>
      </c>
      <c r="P112" s="136">
        <v>5.7264916467780438</v>
      </c>
      <c r="Q112" s="136">
        <v>76.123708660720993</v>
      </c>
      <c r="R112" s="136">
        <v>10.092891549432533</v>
      </c>
      <c r="S112" s="142">
        <v>360.40000000000009</v>
      </c>
      <c r="T112" s="210">
        <v>7.4262295081967222</v>
      </c>
      <c r="U112" s="127">
        <v>1.32</v>
      </c>
      <c r="V112" s="12">
        <v>540</v>
      </c>
      <c r="W112" s="211">
        <v>2.6764131147540993</v>
      </c>
      <c r="X112" s="180">
        <v>0.28980761780104713</v>
      </c>
      <c r="Y112" s="164">
        <v>22.465706806282725</v>
      </c>
      <c r="Z112" s="143">
        <v>0.29729508196721316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31">
        <v>5.2279605270772338</v>
      </c>
      <c r="AR112" s="131">
        <v>-11.896480705166747</v>
      </c>
      <c r="AS112" s="131">
        <v>21.494876329723731</v>
      </c>
      <c r="AT112" s="131">
        <v>-1.3905353417042374</v>
      </c>
      <c r="AU112" s="131">
        <v>10.092891549432533</v>
      </c>
      <c r="AV112" s="131">
        <v>19.691287173989515</v>
      </c>
      <c r="AW112" s="131">
        <v>14.463326646912282</v>
      </c>
      <c r="AX112" s="132">
        <v>9.5983956245569839</v>
      </c>
      <c r="AY112" s="132">
        <v>4.8649310223552993</v>
      </c>
    </row>
    <row r="113" spans="1:51" ht="13.5" customHeight="1" x14ac:dyDescent="0.25">
      <c r="A113" s="1"/>
      <c r="B113" s="1"/>
      <c r="C113" s="133">
        <v>0.42361111111111099</v>
      </c>
      <c r="D113" s="141">
        <v>45268</v>
      </c>
      <c r="E113" s="150"/>
      <c r="F113" s="97">
        <v>83</v>
      </c>
      <c r="G113" s="139">
        <v>375.4</v>
      </c>
      <c r="H113" s="143">
        <v>7.4493556085918788</v>
      </c>
      <c r="I113" s="143">
        <v>1.8</v>
      </c>
      <c r="J113" s="97">
        <v>445</v>
      </c>
      <c r="K113" s="136">
        <v>17.3</v>
      </c>
      <c r="L113" s="136">
        <v>18.100000000000001</v>
      </c>
      <c r="M113" s="136">
        <v>25.2</v>
      </c>
      <c r="N113" s="166">
        <v>1.1652795986124878</v>
      </c>
      <c r="O113" s="166">
        <v>27.050413776015901</v>
      </c>
      <c r="P113" s="136">
        <v>5.5711217183770882</v>
      </c>
      <c r="Q113" s="136">
        <v>76.392630628497159</v>
      </c>
      <c r="R113" s="136">
        <v>10.088576403358614</v>
      </c>
      <c r="S113" s="142">
        <v>362.5</v>
      </c>
      <c r="T113" s="210">
        <v>7.4262295081967222</v>
      </c>
      <c r="U113" s="127">
        <v>1.32</v>
      </c>
      <c r="V113" s="12">
        <v>540</v>
      </c>
      <c r="W113" s="211">
        <v>2.6920081967213116</v>
      </c>
      <c r="X113" s="180">
        <v>0.28980761780104713</v>
      </c>
      <c r="Y113" s="164">
        <v>22.465706806282725</v>
      </c>
      <c r="Z113" s="143">
        <v>0.29729508196721316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31">
        <v>5.2464293255256091</v>
      </c>
      <c r="AR113" s="131">
        <v>-12.021270272077706</v>
      </c>
      <c r="AS113" s="131">
        <v>21.487911524211338</v>
      </c>
      <c r="AT113" s="131">
        <v>-1.3165737585123019</v>
      </c>
      <c r="AU113" s="131">
        <v>10.088576403358614</v>
      </c>
      <c r="AV113" s="131">
        <v>19.555217655492246</v>
      </c>
      <c r="AW113" s="131">
        <v>14.308788329966637</v>
      </c>
      <c r="AX113" s="132">
        <v>9.4666412521336323</v>
      </c>
      <c r="AY113" s="132">
        <v>4.8421470778330047</v>
      </c>
    </row>
    <row r="114" spans="1:51" ht="13.5" customHeight="1" x14ac:dyDescent="0.25">
      <c r="A114" s="1"/>
      <c r="B114" s="1"/>
      <c r="C114" s="133">
        <v>0.42361111111111099</v>
      </c>
      <c r="D114" s="141">
        <v>45269</v>
      </c>
      <c r="E114" s="150"/>
      <c r="F114" s="97">
        <v>84</v>
      </c>
      <c r="G114" s="139">
        <v>356.2</v>
      </c>
      <c r="H114" s="143">
        <v>7.1358073955839245</v>
      </c>
      <c r="I114" s="143">
        <v>1.81</v>
      </c>
      <c r="J114" s="97">
        <v>444</v>
      </c>
      <c r="K114" s="136">
        <v>17.2</v>
      </c>
      <c r="L114" s="136">
        <v>18.2</v>
      </c>
      <c r="M114" s="136">
        <v>25.1</v>
      </c>
      <c r="N114" s="166">
        <v>1.1038874936580416</v>
      </c>
      <c r="O114" s="166">
        <v>26.909221207508899</v>
      </c>
      <c r="P114" s="136">
        <v>5.47757382282522</v>
      </c>
      <c r="Q114" s="136">
        <v>76.625332984862737</v>
      </c>
      <c r="R114" s="136">
        <v>10.093975362707086</v>
      </c>
      <c r="S114" s="142">
        <v>365.39999999999986</v>
      </c>
      <c r="T114" s="210">
        <v>7.4262295081967222</v>
      </c>
      <c r="U114" s="127">
        <v>1.32</v>
      </c>
      <c r="V114" s="12">
        <v>540</v>
      </c>
      <c r="W114" s="211">
        <v>2.7135442622950814</v>
      </c>
      <c r="X114" s="180">
        <v>0.28980761780104713</v>
      </c>
      <c r="Y114" s="164">
        <v>22.465706806282725</v>
      </c>
      <c r="Z114" s="143">
        <v>0.29729508196721316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31">
        <v>5.2624106637320702</v>
      </c>
      <c r="AR114" s="131">
        <v>-12.137197919018565</v>
      </c>
      <c r="AS114" s="131">
        <v>21.525843243210385</v>
      </c>
      <c r="AT114" s="131">
        <v>-1.2647795674981146</v>
      </c>
      <c r="AU114" s="131">
        <v>10.093975362707086</v>
      </c>
      <c r="AV114" s="131">
        <v>19.482620686898905</v>
      </c>
      <c r="AW114" s="131">
        <v>14.220210023166835</v>
      </c>
      <c r="AX114" s="132">
        <v>9.3886453241918204</v>
      </c>
      <c r="AY114" s="132">
        <v>4.8315646989750158</v>
      </c>
    </row>
    <row r="115" spans="1:51" ht="13.5" customHeight="1" x14ac:dyDescent="0.25">
      <c r="A115" s="1"/>
      <c r="B115" s="1"/>
      <c r="C115" s="133">
        <v>0.42361111111111099</v>
      </c>
      <c r="D115" s="141">
        <v>45270</v>
      </c>
      <c r="E115" s="150"/>
      <c r="F115" s="97">
        <v>85</v>
      </c>
      <c r="G115" s="139">
        <v>355.8</v>
      </c>
      <c r="H115" s="143">
        <v>6.6427879755253985</v>
      </c>
      <c r="I115" s="143">
        <v>1.82</v>
      </c>
      <c r="J115" s="97">
        <v>446</v>
      </c>
      <c r="K115" s="136">
        <v>17.100000000000001</v>
      </c>
      <c r="L115" s="136">
        <v>18.100000000000001</v>
      </c>
      <c r="M115" s="136">
        <v>25.2</v>
      </c>
      <c r="N115" s="166">
        <v>1.0730769811320757</v>
      </c>
      <c r="O115" s="166">
        <v>26.565527791942898</v>
      </c>
      <c r="P115" s="136">
        <v>5.3439744612928974</v>
      </c>
      <c r="Q115" s="136">
        <v>76.848147085854123</v>
      </c>
      <c r="R115" s="136">
        <v>10.106554794491403</v>
      </c>
      <c r="S115" s="142">
        <v>369.70000000000005</v>
      </c>
      <c r="T115" s="210">
        <v>7.4262295081967222</v>
      </c>
      <c r="U115" s="127">
        <v>1.32</v>
      </c>
      <c r="V115" s="12">
        <v>540</v>
      </c>
      <c r="W115" s="211">
        <v>2.7454770491803284</v>
      </c>
      <c r="X115" s="180">
        <v>0.28980761780104713</v>
      </c>
      <c r="Y115" s="164">
        <v>22.465706806282725</v>
      </c>
      <c r="Z115" s="143">
        <v>0.29729508196721316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31">
        <v>5.2777129045891327</v>
      </c>
      <c r="AR115" s="131">
        <v>-12.249944100995396</v>
      </c>
      <c r="AS115" s="131">
        <v>21.577699970766822</v>
      </c>
      <c r="AT115" s="131">
        <v>-1.2201081216280925</v>
      </c>
      <c r="AU115" s="131">
        <v>10.106554794491403</v>
      </c>
      <c r="AV115" s="131">
        <v>19.434310664262831</v>
      </c>
      <c r="AW115" s="131">
        <v>14.156597759673698</v>
      </c>
      <c r="AX115" s="132">
        <v>9.3277558697714262</v>
      </c>
      <c r="AY115" s="132">
        <v>4.8288418899022707</v>
      </c>
    </row>
    <row r="116" spans="1:51" ht="13.5" customHeight="1" x14ac:dyDescent="0.25">
      <c r="A116" s="1"/>
      <c r="B116" s="1"/>
      <c r="C116" s="133">
        <v>0.42361111111111099</v>
      </c>
      <c r="D116" s="141">
        <v>45271</v>
      </c>
      <c r="E116" s="150"/>
      <c r="F116" s="97">
        <v>86</v>
      </c>
      <c r="G116" s="139">
        <v>356.7</v>
      </c>
      <c r="H116" s="143">
        <v>5.7873733333333268</v>
      </c>
      <c r="I116" s="143">
        <v>1.8</v>
      </c>
      <c r="J116" s="97">
        <v>448</v>
      </c>
      <c r="K116" s="136">
        <v>17.3</v>
      </c>
      <c r="L116" s="136">
        <v>18.3</v>
      </c>
      <c r="M116" s="136">
        <v>25.1</v>
      </c>
      <c r="N116" s="166">
        <v>1.038734</v>
      </c>
      <c r="O116" s="166">
        <v>26.734172654155497</v>
      </c>
      <c r="P116" s="136">
        <v>5.2005600000000003</v>
      </c>
      <c r="Q116" s="136">
        <v>77.06084182978249</v>
      </c>
      <c r="R116" s="136">
        <v>10.131032304380586</v>
      </c>
      <c r="S116" s="142">
        <v>366.29999999999995</v>
      </c>
      <c r="T116" s="210">
        <v>7.4262295081967222</v>
      </c>
      <c r="U116" s="127">
        <v>1.32</v>
      </c>
      <c r="V116" s="12">
        <v>540</v>
      </c>
      <c r="W116" s="211">
        <v>2.7202278688524588</v>
      </c>
      <c r="X116" s="180">
        <v>0.28980761780104713</v>
      </c>
      <c r="Y116" s="164">
        <v>22.465706806282725</v>
      </c>
      <c r="Z116" s="143">
        <v>0.29729508196721316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82"/>
      <c r="AQ116" s="131">
        <v>5.2923201766878982</v>
      </c>
      <c r="AR116" s="131">
        <v>-12.359695167620769</v>
      </c>
      <c r="AS116" s="131">
        <v>21.62624679049371</v>
      </c>
      <c r="AT116" s="131">
        <v>-1.1758872529762172</v>
      </c>
      <c r="AU116" s="131">
        <v>10.131032304380586</v>
      </c>
      <c r="AV116" s="131">
        <v>19.397583927253528</v>
      </c>
      <c r="AW116" s="131">
        <v>14.10526375056563</v>
      </c>
      <c r="AX116" s="132">
        <v>9.2665516228729405</v>
      </c>
      <c r="AY116" s="132">
        <v>4.8387121276926877</v>
      </c>
    </row>
    <row r="117" spans="1:51" s="54" customFormat="1" ht="13.5" customHeight="1" x14ac:dyDescent="0.25">
      <c r="A117" s="53" t="s">
        <v>76</v>
      </c>
      <c r="B117" s="53"/>
      <c r="C117" s="170">
        <v>0.42361111111111099</v>
      </c>
      <c r="D117" s="171">
        <v>45272</v>
      </c>
      <c r="E117" s="203"/>
      <c r="F117" s="173">
        <v>87</v>
      </c>
      <c r="G117" s="174">
        <v>355.6</v>
      </c>
      <c r="H117" s="164">
        <v>5.3279243272048964</v>
      </c>
      <c r="I117" s="164">
        <v>1.81</v>
      </c>
      <c r="J117" s="173">
        <v>447</v>
      </c>
      <c r="K117" s="166">
        <v>17.2</v>
      </c>
      <c r="L117" s="166">
        <v>18.2</v>
      </c>
      <c r="M117" s="166">
        <v>25.2</v>
      </c>
      <c r="N117" s="166">
        <v>0.99995923825645405</v>
      </c>
      <c r="O117" s="166">
        <v>26.494464663563299</v>
      </c>
      <c r="P117" s="166">
        <v>5.1294964028776979</v>
      </c>
      <c r="Q117" s="166">
        <v>77.262274480049996</v>
      </c>
      <c r="R117" s="136">
        <v>10.160702616677483</v>
      </c>
      <c r="S117" s="212">
        <v>369.70000000000005</v>
      </c>
      <c r="T117" s="213">
        <v>7.4262295081967222</v>
      </c>
      <c r="U117" s="180">
        <v>1.32</v>
      </c>
      <c r="V117" s="179">
        <v>540</v>
      </c>
      <c r="W117" s="214">
        <v>2.7454770491803284</v>
      </c>
      <c r="X117" s="180">
        <v>0.28980761780104713</v>
      </c>
      <c r="Y117" s="164">
        <v>22.465706806282725</v>
      </c>
      <c r="Z117" s="164">
        <v>0.29729508196721316</v>
      </c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1"/>
      <c r="AQ117" s="131">
        <v>5.3061540001180809</v>
      </c>
      <c r="AR117" s="131">
        <v>-12.46756079276785</v>
      </c>
      <c r="AS117" s="131">
        <v>21.675575110557823</v>
      </c>
      <c r="AT117" s="131">
        <v>-1.1330414938689755</v>
      </c>
      <c r="AU117" s="131">
        <v>10.160702616677483</v>
      </c>
      <c r="AV117" s="131">
        <v>19.368716934467457</v>
      </c>
      <c r="AW117" s="131">
        <v>14.062562934349376</v>
      </c>
      <c r="AX117" s="132">
        <v>9.2080143177899725</v>
      </c>
      <c r="AY117" s="132">
        <v>4.8545486165594021</v>
      </c>
    </row>
    <row r="118" spans="1:51" ht="13.5" customHeight="1" x14ac:dyDescent="0.25">
      <c r="A118" s="1"/>
      <c r="B118" s="1"/>
      <c r="C118" s="133">
        <v>0.42361111111111099</v>
      </c>
      <c r="D118" s="141">
        <v>45273</v>
      </c>
      <c r="E118" s="150"/>
      <c r="F118" s="97">
        <v>88</v>
      </c>
      <c r="G118" s="139">
        <v>345.9</v>
      </c>
      <c r="H118" s="143">
        <v>5.6192658092175716</v>
      </c>
      <c r="I118" s="143">
        <v>1.82</v>
      </c>
      <c r="J118" s="97">
        <v>446</v>
      </c>
      <c r="K118" s="136">
        <v>17.2</v>
      </c>
      <c r="L118" s="136">
        <v>18.3</v>
      </c>
      <c r="M118" s="136">
        <v>25</v>
      </c>
      <c r="N118" s="166">
        <v>0.97070056523787096</v>
      </c>
      <c r="O118" s="166">
        <v>25.783440885539303</v>
      </c>
      <c r="P118" s="136">
        <v>5.0686495176848876</v>
      </c>
      <c r="Q118" s="136">
        <v>77.446905104217365</v>
      </c>
      <c r="R118" s="136">
        <v>10.189516009921739</v>
      </c>
      <c r="S118" s="142">
        <v>370.3</v>
      </c>
      <c r="T118" s="210">
        <v>7.4262295081967222</v>
      </c>
      <c r="U118" s="127">
        <v>1.32</v>
      </c>
      <c r="V118" s="12">
        <v>540</v>
      </c>
      <c r="W118" s="211">
        <v>2.7499327868852466</v>
      </c>
      <c r="X118" s="180">
        <v>0.28980761780104713</v>
      </c>
      <c r="Y118" s="164">
        <v>22.465706806282725</v>
      </c>
      <c r="Z118" s="143">
        <v>0.29729508196721316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31">
        <v>5.318833908023497</v>
      </c>
      <c r="AR118" s="131">
        <v>-12.570910050438151</v>
      </c>
      <c r="AS118" s="131">
        <v>21.772779227363763</v>
      </c>
      <c r="AT118" s="131">
        <v>-1.1110149149358286</v>
      </c>
      <c r="AU118" s="131">
        <v>10.189516009921739</v>
      </c>
      <c r="AV118" s="131">
        <v>19.391385186847351</v>
      </c>
      <c r="AW118" s="131">
        <v>14.072551278823855</v>
      </c>
      <c r="AX118" s="132">
        <v>9.2018691769256122</v>
      </c>
      <c r="AY118" s="132">
        <v>4.8706821018982422</v>
      </c>
    </row>
    <row r="119" spans="1:51" s="200" customFormat="1" ht="13.5" customHeight="1" x14ac:dyDescent="0.25">
      <c r="A119" s="183" t="s">
        <v>162</v>
      </c>
      <c r="B119" s="183"/>
      <c r="C119" s="185">
        <v>0.42361111111111099</v>
      </c>
      <c r="D119" s="186">
        <v>45274</v>
      </c>
      <c r="E119" s="204"/>
      <c r="F119" s="188">
        <v>89</v>
      </c>
      <c r="G119" s="189">
        <v>350.5</v>
      </c>
      <c r="H119" s="190">
        <v>5.2440860215053711</v>
      </c>
      <c r="I119" s="190">
        <v>1.83</v>
      </c>
      <c r="J119" s="188">
        <v>446</v>
      </c>
      <c r="K119" s="191">
        <v>17</v>
      </c>
      <c r="L119" s="191">
        <v>18</v>
      </c>
      <c r="M119" s="191">
        <v>25.1</v>
      </c>
      <c r="N119" s="166">
        <v>1.0057240019193858</v>
      </c>
      <c r="O119" s="166">
        <v>25.750421305182343</v>
      </c>
      <c r="P119" s="191">
        <v>5.13</v>
      </c>
      <c r="Q119" s="191">
        <v>77.644914868932773</v>
      </c>
      <c r="R119" s="136">
        <v>10.222286351624138</v>
      </c>
      <c r="S119" s="206">
        <v>375.19999999999982</v>
      </c>
      <c r="T119" s="207">
        <v>7.3717948717948714</v>
      </c>
      <c r="U119" s="190">
        <v>1.52</v>
      </c>
      <c r="V119" s="198">
        <v>542</v>
      </c>
      <c r="W119" s="208">
        <v>2.7658974358974344</v>
      </c>
      <c r="X119" s="180">
        <v>0.2429</v>
      </c>
      <c r="Y119" s="164">
        <v>24.556699999999999</v>
      </c>
      <c r="Z119" s="190">
        <v>0.26826923076923076</v>
      </c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3"/>
      <c r="AO119" s="183"/>
      <c r="AP119" s="1"/>
      <c r="AQ119" s="131">
        <v>5.3324326573766294</v>
      </c>
      <c r="AR119" s="131">
        <v>-12.677066761493416</v>
      </c>
      <c r="AS119" s="131">
        <v>21.865369398365942</v>
      </c>
      <c r="AT119" s="131">
        <v>-1.0856263832860313</v>
      </c>
      <c r="AU119" s="131">
        <v>10.222286351624138</v>
      </c>
      <c r="AV119" s="131">
        <v>19.410588988496663</v>
      </c>
      <c r="AW119" s="131">
        <v>14.078156331120034</v>
      </c>
      <c r="AX119" s="132">
        <v>9.1883026368725265</v>
      </c>
      <c r="AY119" s="132">
        <v>4.8898536942475088</v>
      </c>
    </row>
    <row r="120" spans="1:51" ht="13.5" customHeight="1" x14ac:dyDescent="0.25">
      <c r="A120" s="1"/>
      <c r="B120" s="1"/>
      <c r="C120" s="133">
        <v>0.42361111111111099</v>
      </c>
      <c r="D120" s="141">
        <v>45275</v>
      </c>
      <c r="E120" s="150"/>
      <c r="F120" s="97">
        <v>90</v>
      </c>
      <c r="G120" s="139">
        <v>359.6</v>
      </c>
      <c r="H120" s="143">
        <v>5.2356414385399841</v>
      </c>
      <c r="I120" s="143">
        <v>1.86</v>
      </c>
      <c r="J120" s="97">
        <v>442</v>
      </c>
      <c r="K120" s="136">
        <v>16.899999999999999</v>
      </c>
      <c r="L120" s="136">
        <v>17.899999999999999</v>
      </c>
      <c r="M120" s="136">
        <v>25.2</v>
      </c>
      <c r="N120" s="166">
        <v>1.0727749049429658</v>
      </c>
      <c r="O120" s="166">
        <v>25.611292775665394</v>
      </c>
      <c r="P120" s="136">
        <v>5.2789855072463769</v>
      </c>
      <c r="Q120" s="136">
        <v>77.882853794781454</v>
      </c>
      <c r="R120" s="136">
        <v>10.254024584906146</v>
      </c>
      <c r="S120" s="142">
        <v>371</v>
      </c>
      <c r="T120" s="210">
        <v>7.3717948717948714</v>
      </c>
      <c r="U120" s="143">
        <v>1.52</v>
      </c>
      <c r="V120" s="12">
        <v>542</v>
      </c>
      <c r="W120" s="211">
        <v>2.7349358974358973</v>
      </c>
      <c r="X120" s="180">
        <v>0.2429</v>
      </c>
      <c r="Y120" s="164">
        <v>24.556699999999999</v>
      </c>
      <c r="Z120" s="143">
        <v>0.26826923076923076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31">
        <v>5.3487736283313714</v>
      </c>
      <c r="AR120" s="131">
        <v>-12.790121989722259</v>
      </c>
      <c r="AS120" s="131">
        <v>22.035315709013069</v>
      </c>
      <c r="AT120" s="131">
        <v>-1.0857648474017891</v>
      </c>
      <c r="AU120" s="131">
        <v>10.254024584906146</v>
      </c>
      <c r="AV120" s="131">
        <v>19.499218304196958</v>
      </c>
      <c r="AW120" s="131">
        <v>14.150444675865586</v>
      </c>
      <c r="AX120" s="132">
        <v>9.2451937192908105</v>
      </c>
      <c r="AY120" s="132">
        <v>4.9052509565747746</v>
      </c>
    </row>
    <row r="121" spans="1:51" ht="13.5" customHeight="1" x14ac:dyDescent="0.25">
      <c r="A121" s="1"/>
      <c r="B121" s="1"/>
      <c r="C121" s="133">
        <v>0.42361111111111099</v>
      </c>
      <c r="D121" s="141">
        <v>45276</v>
      </c>
      <c r="E121" s="150"/>
      <c r="F121" s="97">
        <v>91</v>
      </c>
      <c r="G121" s="139">
        <v>352.3</v>
      </c>
      <c r="H121" s="143">
        <v>5.1129838709677369</v>
      </c>
      <c r="I121" s="143">
        <v>1.87</v>
      </c>
      <c r="J121" s="97">
        <v>439</v>
      </c>
      <c r="K121" s="136">
        <v>16.899999999999999</v>
      </c>
      <c r="L121" s="136">
        <v>17.8</v>
      </c>
      <c r="M121" s="136">
        <v>25</v>
      </c>
      <c r="N121" s="166">
        <v>1.1152817862838915</v>
      </c>
      <c r="O121" s="166">
        <v>25.801295055821367</v>
      </c>
      <c r="P121" s="136">
        <v>5.5125000000000002</v>
      </c>
      <c r="Q121" s="136">
        <v>78.127385843166692</v>
      </c>
      <c r="R121" s="136">
        <v>10.287576595935024</v>
      </c>
      <c r="S121" s="142">
        <v>374.90000000000009</v>
      </c>
      <c r="T121" s="210">
        <v>7.3717948717948714</v>
      </c>
      <c r="U121" s="143">
        <v>1.52</v>
      </c>
      <c r="V121" s="12">
        <v>542</v>
      </c>
      <c r="W121" s="211">
        <v>2.7636858974358978</v>
      </c>
      <c r="X121" s="180">
        <v>0.2429</v>
      </c>
      <c r="Y121" s="164">
        <v>24.556699999999999</v>
      </c>
      <c r="Z121" s="143">
        <v>0.26826923076923076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31">
        <v>5.3655673962527572</v>
      </c>
      <c r="AR121" s="131">
        <v>-12.905998289366591</v>
      </c>
      <c r="AS121" s="131">
        <v>22.211086612101475</v>
      </c>
      <c r="AT121" s="131">
        <v>-1.0865101630672771</v>
      </c>
      <c r="AU121" s="131">
        <v>10.287576595935024</v>
      </c>
      <c r="AV121" s="131">
        <v>19.592664918669907</v>
      </c>
      <c r="AW121" s="131">
        <v>14.22709752241715</v>
      </c>
      <c r="AX121" s="132">
        <v>9.3050883227348837</v>
      </c>
      <c r="AY121" s="132">
        <v>4.9220091996822664</v>
      </c>
    </row>
    <row r="122" spans="1:51" ht="13.5" customHeight="1" x14ac:dyDescent="0.25">
      <c r="A122" s="1"/>
      <c r="B122" s="1"/>
      <c r="C122" s="133">
        <v>0.42361111111111099</v>
      </c>
      <c r="D122" s="141">
        <v>45277</v>
      </c>
      <c r="E122" s="150"/>
      <c r="F122" s="97">
        <v>92</v>
      </c>
      <c r="G122" s="139">
        <v>339.8</v>
      </c>
      <c r="H122" s="143">
        <v>5.2398603276927149</v>
      </c>
      <c r="I122" s="143">
        <v>1.88</v>
      </c>
      <c r="J122" s="97">
        <v>436</v>
      </c>
      <c r="K122" s="136">
        <v>16.8</v>
      </c>
      <c r="L122" s="136">
        <v>17.7</v>
      </c>
      <c r="M122" s="136">
        <v>25.1</v>
      </c>
      <c r="N122" s="166">
        <v>1.105852185150376</v>
      </c>
      <c r="O122" s="166">
        <v>25.347623120300756</v>
      </c>
      <c r="P122" s="136">
        <v>5.6654311039484284</v>
      </c>
      <c r="Q122" s="136">
        <v>78.357306828810664</v>
      </c>
      <c r="R122" s="136">
        <v>10.322909278498557</v>
      </c>
      <c r="S122" s="142">
        <v>377.59999999999991</v>
      </c>
      <c r="T122" s="210">
        <v>7.3717948717948714</v>
      </c>
      <c r="U122" s="143">
        <v>1.52</v>
      </c>
      <c r="V122" s="12">
        <v>542</v>
      </c>
      <c r="W122" s="211">
        <v>2.7835897435897428</v>
      </c>
      <c r="X122" s="180">
        <v>0.2429</v>
      </c>
      <c r="Y122" s="164">
        <v>24.556699999999999</v>
      </c>
      <c r="Z122" s="143">
        <v>0.26826923076923076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31">
        <v>5.3813577178022589</v>
      </c>
      <c r="AR122" s="131">
        <v>-13.020743418825882</v>
      </c>
      <c r="AS122" s="131">
        <v>22.439162292088781</v>
      </c>
      <c r="AT122" s="131">
        <v>-1.1078274909904653</v>
      </c>
      <c r="AU122" s="131">
        <v>10.322909278498557</v>
      </c>
      <c r="AV122" s="131">
        <v>19.741328151761458</v>
      </c>
      <c r="AW122" s="131">
        <v>14.359970433959198</v>
      </c>
      <c r="AX122" s="132">
        <v>9.4184188732628993</v>
      </c>
      <c r="AY122" s="132">
        <v>4.9415515606962979</v>
      </c>
    </row>
    <row r="123" spans="1:51" ht="13.5" customHeight="1" x14ac:dyDescent="0.25">
      <c r="A123" s="1"/>
      <c r="B123" s="1"/>
      <c r="C123" s="133">
        <v>0.42361111111111099</v>
      </c>
      <c r="D123" s="141">
        <v>45278</v>
      </c>
      <c r="E123" s="150"/>
      <c r="F123" s="97">
        <v>93</v>
      </c>
      <c r="G123" s="139">
        <v>351.6</v>
      </c>
      <c r="H123" s="143">
        <v>5.3665324745034821</v>
      </c>
      <c r="I123" s="143">
        <v>1.89</v>
      </c>
      <c r="J123" s="97">
        <v>435</v>
      </c>
      <c r="K123" s="136">
        <v>16.7</v>
      </c>
      <c r="L123" s="136">
        <v>17.8</v>
      </c>
      <c r="M123" s="136">
        <v>24.9</v>
      </c>
      <c r="N123" s="166">
        <v>1.1021582933333334</v>
      </c>
      <c r="O123" s="166">
        <v>25.998492000000002</v>
      </c>
      <c r="P123" s="136">
        <v>5.6159420289855069</v>
      </c>
      <c r="Q123" s="136">
        <v>78.596187419723123</v>
      </c>
      <c r="R123" s="136">
        <v>10.355134680474892</v>
      </c>
      <c r="S123" s="142">
        <v>334.69999999999982</v>
      </c>
      <c r="T123" s="210">
        <v>7.3717948717948714</v>
      </c>
      <c r="U123" s="143">
        <v>1.52</v>
      </c>
      <c r="V123" s="12">
        <v>542</v>
      </c>
      <c r="W123" s="211">
        <v>2.4673397435897422</v>
      </c>
      <c r="X123" s="180">
        <v>0.2429</v>
      </c>
      <c r="Y123" s="164">
        <v>24.556699999999999</v>
      </c>
      <c r="Z123" s="143">
        <v>0.26826923076923076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31">
        <v>5.3977633596442933</v>
      </c>
      <c r="AR123" s="131">
        <v>-13.138553010535283</v>
      </c>
      <c r="AS123" s="131">
        <v>22.628285501800196</v>
      </c>
      <c r="AT123" s="131">
        <v>-1.1125546613322987</v>
      </c>
      <c r="AU123" s="131">
        <v>10.355134680474892</v>
      </c>
      <c r="AV123" s="131">
        <v>19.844867171739807</v>
      </c>
      <c r="AW123" s="131">
        <v>14.447103812095513</v>
      </c>
      <c r="AX123" s="132">
        <v>9.4897324912649133</v>
      </c>
      <c r="AY123" s="132">
        <v>4.9573713208305987</v>
      </c>
    </row>
    <row r="124" spans="1:51" ht="13.5" customHeight="1" x14ac:dyDescent="0.25">
      <c r="A124" s="1"/>
      <c r="B124" s="1"/>
      <c r="C124" s="133">
        <v>0.42361111111111099</v>
      </c>
      <c r="D124" s="141">
        <v>45279</v>
      </c>
      <c r="E124" s="150"/>
      <c r="F124" s="97">
        <v>94</v>
      </c>
      <c r="G124" s="139">
        <v>314.2</v>
      </c>
      <c r="H124" s="143">
        <v>5.4188888888888833</v>
      </c>
      <c r="I124" s="143">
        <v>1.9</v>
      </c>
      <c r="J124" s="97">
        <v>434</v>
      </c>
      <c r="K124" s="136">
        <v>16.8</v>
      </c>
      <c r="L124" s="136">
        <v>17.899999999999999</v>
      </c>
      <c r="M124" s="136">
        <v>25</v>
      </c>
      <c r="N124" s="166">
        <v>1.0935884032886196</v>
      </c>
      <c r="O124" s="166">
        <v>25.442668974469925</v>
      </c>
      <c r="P124" s="136">
        <v>5.6336538461538463</v>
      </c>
      <c r="Q124" s="136">
        <v>78.808019919515004</v>
      </c>
      <c r="R124" s="136">
        <v>10.382616670768313</v>
      </c>
      <c r="S124" s="142">
        <v>374.60000000000014</v>
      </c>
      <c r="T124" s="210">
        <v>7.3717948717948714</v>
      </c>
      <c r="U124" s="143">
        <v>1.52</v>
      </c>
      <c r="V124" s="12">
        <v>542</v>
      </c>
      <c r="W124" s="211">
        <v>2.7614743589743598</v>
      </c>
      <c r="X124" s="180">
        <v>0.2429</v>
      </c>
      <c r="Y124" s="164">
        <v>24.556699999999999</v>
      </c>
      <c r="Z124" s="143">
        <v>0.26826923076923076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31">
        <v>5.4123114152599214</v>
      </c>
      <c r="AR124" s="131">
        <v>-13.244227211010925</v>
      </c>
      <c r="AS124" s="131">
        <v>22.80802600779467</v>
      </c>
      <c r="AT124" s="131">
        <v>-1.1206419776298271</v>
      </c>
      <c r="AU124" s="131">
        <v>10.382616670768313</v>
      </c>
      <c r="AV124" s="131">
        <v>19.946415467552058</v>
      </c>
      <c r="AW124" s="131">
        <v>14.534104052292136</v>
      </c>
      <c r="AX124" s="132">
        <v>9.563798796783745</v>
      </c>
      <c r="AY124" s="132">
        <v>4.9703052555083911</v>
      </c>
    </row>
    <row r="125" spans="1:51" ht="13.5" customHeight="1" x14ac:dyDescent="0.25">
      <c r="A125" s="1"/>
      <c r="B125" s="1"/>
      <c r="C125" s="133">
        <v>0.42361111111111099</v>
      </c>
      <c r="D125" s="141">
        <v>45280</v>
      </c>
      <c r="E125" s="150"/>
      <c r="F125" s="97">
        <v>95</v>
      </c>
      <c r="G125" s="139">
        <v>355</v>
      </c>
      <c r="H125" s="143">
        <v>5.8617788461538396</v>
      </c>
      <c r="I125" s="143">
        <v>1.89</v>
      </c>
      <c r="J125" s="97">
        <v>436</v>
      </c>
      <c r="K125" s="136">
        <v>17</v>
      </c>
      <c r="L125" s="136">
        <v>18</v>
      </c>
      <c r="M125" s="136">
        <v>25.1</v>
      </c>
      <c r="N125" s="166">
        <v>1.0548373780487807</v>
      </c>
      <c r="O125" s="166">
        <v>25.864882404181184</v>
      </c>
      <c r="P125" s="136">
        <v>5.4995192307692307</v>
      </c>
      <c r="Q125" s="136">
        <v>79.036948852904686</v>
      </c>
      <c r="R125" s="136">
        <v>10.407073404969998</v>
      </c>
      <c r="S125" s="142">
        <v>374.79999999999995</v>
      </c>
      <c r="T125" s="210">
        <v>7.3717948717948714</v>
      </c>
      <c r="U125" s="143">
        <v>1.52</v>
      </c>
      <c r="V125" s="12">
        <v>542</v>
      </c>
      <c r="W125" s="211">
        <v>2.7629487179487175</v>
      </c>
      <c r="X125" s="180">
        <v>0.2429</v>
      </c>
      <c r="Y125" s="164">
        <v>24.556699999999999</v>
      </c>
      <c r="Z125" s="143">
        <v>0.26826923076923076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31">
        <v>5.4280336054727147</v>
      </c>
      <c r="AR125" s="131">
        <v>-13.36068900369286</v>
      </c>
      <c r="AS125" s="131">
        <v>22.984313575677348</v>
      </c>
      <c r="AT125" s="131">
        <v>-1.1212495505287894</v>
      </c>
      <c r="AU125" s="131">
        <v>10.407073404969998</v>
      </c>
      <c r="AV125" s="131">
        <v>20.030697976954485</v>
      </c>
      <c r="AW125" s="131">
        <v>14.602664371481771</v>
      </c>
      <c r="AX125" s="132">
        <v>9.6236245719844877</v>
      </c>
      <c r="AY125" s="132">
        <v>4.9790397994972828</v>
      </c>
    </row>
    <row r="126" spans="1:51" ht="13.5" customHeight="1" x14ac:dyDescent="0.25">
      <c r="A126" s="1"/>
      <c r="B126" s="1"/>
      <c r="C126" s="133">
        <v>0.42361111111111099</v>
      </c>
      <c r="D126" s="141">
        <v>45281</v>
      </c>
      <c r="E126" s="150"/>
      <c r="F126" s="97">
        <v>96</v>
      </c>
      <c r="G126" s="139">
        <v>362.1</v>
      </c>
      <c r="H126" s="143">
        <v>6.4922790202342853</v>
      </c>
      <c r="I126" s="143">
        <v>1.9</v>
      </c>
      <c r="J126" s="97">
        <v>435</v>
      </c>
      <c r="K126" s="136">
        <v>16.899999999999999</v>
      </c>
      <c r="L126" s="136">
        <v>17.8</v>
      </c>
      <c r="M126" s="136">
        <v>25.2</v>
      </c>
      <c r="N126" s="166">
        <v>1.0377236851136851</v>
      </c>
      <c r="O126" s="166">
        <v>26.220855426855429</v>
      </c>
      <c r="P126" s="136">
        <v>5.4373801916932907</v>
      </c>
      <c r="Q126" s="136">
        <v>79.266882326782749</v>
      </c>
      <c r="R126" s="136">
        <v>10.421882883908053</v>
      </c>
      <c r="S126" s="142">
        <v>373.50000000000011</v>
      </c>
      <c r="T126" s="210">
        <v>7.3717948717948714</v>
      </c>
      <c r="U126" s="143">
        <v>1.52</v>
      </c>
      <c r="V126" s="12">
        <v>542</v>
      </c>
      <c r="W126" s="211">
        <v>2.7533653846153854</v>
      </c>
      <c r="X126" s="180">
        <v>0.2429</v>
      </c>
      <c r="Y126" s="164">
        <v>24.556699999999999</v>
      </c>
      <c r="Z126" s="143">
        <v>0.26826923076923076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31">
        <v>5.4438247846787347</v>
      </c>
      <c r="AR126" s="131">
        <v>-13.478188001209956</v>
      </c>
      <c r="AS126" s="131">
        <v>23.13313698107099</v>
      </c>
      <c r="AT126" s="131">
        <v>-1.1108018968594555</v>
      </c>
      <c r="AU126" s="131">
        <v>10.421882883908053</v>
      </c>
      <c r="AV126" s="131">
        <v>20.076831863769087</v>
      </c>
      <c r="AW126" s="131">
        <v>14.633007079090351</v>
      </c>
      <c r="AX126" s="132">
        <v>9.6549489798610342</v>
      </c>
      <c r="AY126" s="132">
        <v>4.978058099229318</v>
      </c>
    </row>
    <row r="127" spans="1:51" ht="13.5" customHeight="1" x14ac:dyDescent="0.25">
      <c r="A127" s="1"/>
      <c r="B127" s="1"/>
      <c r="C127" s="133">
        <v>0.42361111111111099</v>
      </c>
      <c r="D127" s="141">
        <v>45282</v>
      </c>
      <c r="E127" s="150"/>
      <c r="F127" s="97">
        <v>97</v>
      </c>
      <c r="G127" s="139">
        <v>354.3</v>
      </c>
      <c r="H127" s="143">
        <v>6.5676933333333265</v>
      </c>
      <c r="I127" s="143">
        <v>1.91</v>
      </c>
      <c r="J127" s="97">
        <v>435</v>
      </c>
      <c r="K127" s="136">
        <v>16.8</v>
      </c>
      <c r="L127" s="136">
        <v>17.899999999999999</v>
      </c>
      <c r="M127" s="136">
        <v>25</v>
      </c>
      <c r="N127" s="166">
        <v>1.0437106208718625</v>
      </c>
      <c r="O127" s="166">
        <v>26.831776309995597</v>
      </c>
      <c r="P127" s="136">
        <v>5.4237600000000006</v>
      </c>
      <c r="Q127" s="136">
        <v>79.492247102820272</v>
      </c>
      <c r="R127" s="136">
        <v>10.43720759844588</v>
      </c>
      <c r="S127" s="142">
        <v>372.29999999999995</v>
      </c>
      <c r="T127" s="210">
        <v>7.3717948717948714</v>
      </c>
      <c r="U127" s="143">
        <v>1.52</v>
      </c>
      <c r="V127" s="12">
        <v>542</v>
      </c>
      <c r="W127" s="211">
        <v>2.7445192307692303</v>
      </c>
      <c r="X127" s="180">
        <v>0.2429</v>
      </c>
      <c r="Y127" s="164">
        <v>24.556699999999999</v>
      </c>
      <c r="Z127" s="143">
        <v>0.26826923076923076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31">
        <v>5.4593021986677046</v>
      </c>
      <c r="AR127" s="131">
        <v>-13.592738188012362</v>
      </c>
      <c r="AS127" s="131">
        <v>23.273400557149827</v>
      </c>
      <c r="AT127" s="131">
        <v>-1.0987783905262094</v>
      </c>
      <c r="AU127" s="131">
        <v>10.43720759844588</v>
      </c>
      <c r="AV127" s="131">
        <v>20.117869967583346</v>
      </c>
      <c r="AW127" s="131">
        <v>14.658567768915642</v>
      </c>
      <c r="AX127" s="132">
        <v>9.6806623691374654</v>
      </c>
      <c r="AY127" s="132">
        <v>4.9779053997781757</v>
      </c>
    </row>
    <row r="128" spans="1:51" ht="13.5" customHeight="1" x14ac:dyDescent="0.25">
      <c r="A128" s="1"/>
      <c r="B128" s="1"/>
      <c r="C128" s="133">
        <v>0.42361111111111099</v>
      </c>
      <c r="D128" s="141">
        <v>45283</v>
      </c>
      <c r="E128" s="150"/>
      <c r="F128" s="97">
        <v>98</v>
      </c>
      <c r="G128" s="139">
        <v>360.2</v>
      </c>
      <c r="H128" s="143">
        <v>6.3624334398295996</v>
      </c>
      <c r="I128" s="143">
        <v>1.92</v>
      </c>
      <c r="J128" s="97">
        <v>434</v>
      </c>
      <c r="K128" s="136">
        <v>16.7</v>
      </c>
      <c r="L128" s="136">
        <v>17.8</v>
      </c>
      <c r="M128" s="136">
        <v>25.3</v>
      </c>
      <c r="N128" s="166">
        <v>0.99723885589519634</v>
      </c>
      <c r="O128" s="166">
        <v>26.999977729257598</v>
      </c>
      <c r="P128" s="136">
        <v>5.3928115015974445</v>
      </c>
      <c r="Q128" s="136">
        <v>79.70930212638487</v>
      </c>
      <c r="R128" s="136">
        <v>10.453478862631783</v>
      </c>
      <c r="S128" s="142">
        <v>377.40000000000003</v>
      </c>
      <c r="T128" s="210">
        <v>7.3717948717948714</v>
      </c>
      <c r="U128" s="143">
        <v>1.52</v>
      </c>
      <c r="V128" s="12">
        <v>542</v>
      </c>
      <c r="W128" s="211">
        <v>2.7821153846153845</v>
      </c>
      <c r="X128" s="180">
        <v>0.2429</v>
      </c>
      <c r="Y128" s="164">
        <v>24.556699999999999</v>
      </c>
      <c r="Z128" s="143">
        <v>0.26826923076923076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31">
        <v>5.4742089224120392</v>
      </c>
      <c r="AR128" s="131">
        <v>-13.708620034728252</v>
      </c>
      <c r="AS128" s="131">
        <v>23.392232455561992</v>
      </c>
      <c r="AT128" s="131">
        <v>-1.0778294870360494</v>
      </c>
      <c r="AU128" s="131">
        <v>10.453478862631783</v>
      </c>
      <c r="AV128" s="131">
        <v>20.137091283465523</v>
      </c>
      <c r="AW128" s="131">
        <v>14.662882361053484</v>
      </c>
      <c r="AX128" s="132">
        <v>9.6836124208337395</v>
      </c>
      <c r="AY128" s="132">
        <v>4.9792699402197442</v>
      </c>
    </row>
    <row r="129" spans="1:51" s="200" customFormat="1" ht="13.5" customHeight="1" x14ac:dyDescent="0.25">
      <c r="A129" s="183" t="s">
        <v>162</v>
      </c>
      <c r="B129" s="183"/>
      <c r="C129" s="185">
        <v>0.42361111111111099</v>
      </c>
      <c r="D129" s="186">
        <v>45284</v>
      </c>
      <c r="E129" s="204"/>
      <c r="F129" s="188">
        <v>99</v>
      </c>
      <c r="G129" s="189">
        <v>365.9</v>
      </c>
      <c r="H129" s="190">
        <v>6.1775333333333275</v>
      </c>
      <c r="I129" s="190">
        <v>1.91</v>
      </c>
      <c r="J129" s="188">
        <v>435</v>
      </c>
      <c r="K129" s="191">
        <v>16.899999999999999</v>
      </c>
      <c r="L129" s="191">
        <v>17.899999999999999</v>
      </c>
      <c r="M129" s="191">
        <v>25</v>
      </c>
      <c r="N129" s="166">
        <v>0.98759605263157901</v>
      </c>
      <c r="O129" s="166">
        <v>27.213757894736844</v>
      </c>
      <c r="P129" s="191">
        <v>5.1335999999999995</v>
      </c>
      <c r="Q129" s="191">
        <v>79.92709783349116</v>
      </c>
      <c r="R129" s="136">
        <v>10.472229255709893</v>
      </c>
      <c r="S129" s="206">
        <v>372</v>
      </c>
      <c r="T129" s="207">
        <v>7.2169059011164283</v>
      </c>
      <c r="U129" s="190">
        <v>1.38</v>
      </c>
      <c r="V129" s="198">
        <v>540</v>
      </c>
      <c r="W129" s="208">
        <v>2.6846889952153115</v>
      </c>
      <c r="X129" s="180">
        <v>0.2616</v>
      </c>
      <c r="Y129" s="164">
        <v>26.3</v>
      </c>
      <c r="Z129" s="190">
        <v>0.17799043062200959</v>
      </c>
      <c r="AA129" s="183"/>
      <c r="AB129" s="183"/>
      <c r="AC129" s="183"/>
      <c r="AD129" s="183"/>
      <c r="AE129" s="183"/>
      <c r="AF129" s="183"/>
      <c r="AG129" s="183"/>
      <c r="AH129" s="183"/>
      <c r="AI129" s="183"/>
      <c r="AJ129" s="183"/>
      <c r="AK129" s="183"/>
      <c r="AL129" s="183"/>
      <c r="AM129" s="183"/>
      <c r="AN129" s="183"/>
      <c r="AO129" s="183"/>
      <c r="AP129" s="1"/>
      <c r="AQ129" s="131">
        <v>5.4891665142024406</v>
      </c>
      <c r="AR129" s="131">
        <v>-13.820384186991514</v>
      </c>
      <c r="AS129" s="131">
        <v>23.494805030396918</v>
      </c>
      <c r="AT129" s="131">
        <v>-1.0530395237751098</v>
      </c>
      <c r="AU129" s="131">
        <v>10.472229255709893</v>
      </c>
      <c r="AV129" s="131">
        <v>20.146650099115298</v>
      </c>
      <c r="AW129" s="131">
        <v>14.657483584912857</v>
      </c>
      <c r="AX129" s="132">
        <v>9.6744208434054038</v>
      </c>
      <c r="AY129" s="132">
        <v>4.9830627415074522</v>
      </c>
    </row>
    <row r="130" spans="1:51" ht="13.5" customHeight="1" x14ac:dyDescent="0.25">
      <c r="A130" s="1"/>
      <c r="B130" s="1"/>
      <c r="C130" s="133">
        <v>0.42361111111111099</v>
      </c>
      <c r="D130" s="141">
        <v>45285</v>
      </c>
      <c r="E130" s="150"/>
      <c r="F130" s="97">
        <v>100</v>
      </c>
      <c r="G130" s="139">
        <v>355.9</v>
      </c>
      <c r="H130" s="143">
        <v>6.4974686917132898</v>
      </c>
      <c r="I130" s="143">
        <v>1.9</v>
      </c>
      <c r="J130" s="97">
        <v>437</v>
      </c>
      <c r="K130" s="136">
        <v>17</v>
      </c>
      <c r="L130" s="136">
        <v>18</v>
      </c>
      <c r="M130" s="136">
        <v>25.1</v>
      </c>
      <c r="N130" s="166">
        <v>0.9829319663351187</v>
      </c>
      <c r="O130" s="166">
        <v>27.149532134659527</v>
      </c>
      <c r="P130" s="136">
        <v>4.9956834532374117</v>
      </c>
      <c r="Q130" s="136">
        <v>80.131018874942271</v>
      </c>
      <c r="R130" s="136">
        <v>10.485606476185216</v>
      </c>
      <c r="S130" s="142">
        <v>377</v>
      </c>
      <c r="T130" s="210">
        <v>7.2169059011164283</v>
      </c>
      <c r="U130" s="127">
        <v>1.38</v>
      </c>
      <c r="V130" s="12">
        <v>540</v>
      </c>
      <c r="W130" s="211">
        <v>2.7207735247208933</v>
      </c>
      <c r="X130" s="180">
        <v>0.2616</v>
      </c>
      <c r="Y130" s="164">
        <v>26.3</v>
      </c>
      <c r="Z130" s="143">
        <v>0.17799043062200959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31">
        <v>5.5031712332854061</v>
      </c>
      <c r="AR130" s="131">
        <v>-13.92803608506053</v>
      </c>
      <c r="AS130" s="131">
        <v>23.667705087069269</v>
      </c>
      <c r="AT130" s="131">
        <v>-1.0573908417060918</v>
      </c>
      <c r="AU130" s="131">
        <v>10.485606476185216</v>
      </c>
      <c r="AV130" s="131">
        <v>20.225275478193957</v>
      </c>
      <c r="AW130" s="131">
        <v>14.72210424490855</v>
      </c>
      <c r="AX130" s="132">
        <v>9.7396690020087391</v>
      </c>
      <c r="AY130" s="132">
        <v>4.9824352428998102</v>
      </c>
    </row>
    <row r="131" spans="1:51" ht="13.5" customHeight="1" x14ac:dyDescent="0.25">
      <c r="A131" s="1"/>
      <c r="B131" s="1"/>
      <c r="C131" s="133">
        <v>0.42361111111111099</v>
      </c>
      <c r="D131" s="141">
        <v>45286</v>
      </c>
      <c r="E131" s="150"/>
      <c r="F131" s="97">
        <v>101</v>
      </c>
      <c r="G131" s="139">
        <v>362.7</v>
      </c>
      <c r="H131" s="143">
        <v>7.1529333333333254</v>
      </c>
      <c r="I131" s="143">
        <v>1.89</v>
      </c>
      <c r="J131" s="97">
        <v>437</v>
      </c>
      <c r="K131" s="136">
        <v>16.8</v>
      </c>
      <c r="L131" s="136">
        <v>18.100000000000001</v>
      </c>
      <c r="M131" s="136">
        <v>25.2</v>
      </c>
      <c r="N131" s="166">
        <v>0.94657999999999998</v>
      </c>
      <c r="O131" s="166">
        <v>26.958600000000001</v>
      </c>
      <c r="P131" s="136">
        <v>4.910400000000001</v>
      </c>
      <c r="Q131" s="136">
        <v>80.328633625722958</v>
      </c>
      <c r="R131" s="136">
        <v>10.490149090562962</v>
      </c>
      <c r="S131" s="142">
        <v>371.10000000000036</v>
      </c>
      <c r="T131" s="210">
        <v>7.2169059011164283</v>
      </c>
      <c r="U131" s="127">
        <v>1.38</v>
      </c>
      <c r="V131" s="12">
        <v>540</v>
      </c>
      <c r="W131" s="211">
        <v>2.678193779904309</v>
      </c>
      <c r="X131" s="180">
        <v>0.2616</v>
      </c>
      <c r="Y131" s="164">
        <v>26.3</v>
      </c>
      <c r="Z131" s="143">
        <v>0.17799043062200959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31">
        <v>5.516742854201226</v>
      </c>
      <c r="AR131" s="131">
        <v>-14.035823095000627</v>
      </c>
      <c r="AS131" s="131">
        <v>23.842329835602882</v>
      </c>
      <c r="AT131" s="131">
        <v>-1.0623219783245548</v>
      </c>
      <c r="AU131" s="131">
        <v>10.490149090562962</v>
      </c>
      <c r="AV131" s="131">
        <v>20.296655831165218</v>
      </c>
      <c r="AW131" s="131">
        <v>14.779912976963992</v>
      </c>
      <c r="AX131" s="132">
        <v>9.8065067406022557</v>
      </c>
      <c r="AY131" s="132">
        <v>4.9734062363617362</v>
      </c>
    </row>
    <row r="132" spans="1:51" ht="13.5" customHeight="1" x14ac:dyDescent="0.25">
      <c r="A132" s="1"/>
      <c r="B132" s="1"/>
      <c r="C132" s="133">
        <v>0.42361111111111099</v>
      </c>
      <c r="D132" s="141">
        <v>45287</v>
      </c>
      <c r="E132" s="150"/>
      <c r="F132" s="97">
        <v>102</v>
      </c>
      <c r="G132" s="139">
        <v>352.3</v>
      </c>
      <c r="H132" s="143">
        <v>7.511073807620563</v>
      </c>
      <c r="I132" s="143">
        <v>1.87</v>
      </c>
      <c r="J132" s="97">
        <v>436</v>
      </c>
      <c r="K132" s="136">
        <v>16.7</v>
      </c>
      <c r="L132" s="136">
        <v>17.899999999999999</v>
      </c>
      <c r="M132" s="136">
        <v>25.2</v>
      </c>
      <c r="N132" s="166">
        <v>0.86329896676011209</v>
      </c>
      <c r="O132" s="166">
        <v>26.998399679615503</v>
      </c>
      <c r="P132" s="136">
        <v>4.817266187050361</v>
      </c>
      <c r="Q132" s="136">
        <v>80.495850519735171</v>
      </c>
      <c r="R132" s="136">
        <v>10.491300604142857</v>
      </c>
      <c r="S132" s="142">
        <v>374.19999999999982</v>
      </c>
      <c r="T132" s="210">
        <v>7.2169059011164283</v>
      </c>
      <c r="U132" s="127">
        <v>1.38</v>
      </c>
      <c r="V132" s="12">
        <v>540</v>
      </c>
      <c r="W132" s="211">
        <v>2.7005661881977661</v>
      </c>
      <c r="X132" s="180">
        <v>0.2616</v>
      </c>
      <c r="Y132" s="164">
        <v>26.3</v>
      </c>
      <c r="Z132" s="143">
        <v>0.17799043062200959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31">
        <v>5.5282268364813403</v>
      </c>
      <c r="AR132" s="131">
        <v>-14.13840099226957</v>
      </c>
      <c r="AS132" s="131">
        <v>24.019628879213784</v>
      </c>
      <c r="AT132" s="131">
        <v>-1.0712485298321688</v>
      </c>
      <c r="AU132" s="131">
        <v>10.491300604142857</v>
      </c>
      <c r="AV132" s="131">
        <v>20.372528491087071</v>
      </c>
      <c r="AW132" s="131">
        <v>14.844301654605729</v>
      </c>
      <c r="AX132" s="132">
        <v>9.8812278869442132</v>
      </c>
      <c r="AY132" s="132">
        <v>4.9630737676615171</v>
      </c>
    </row>
    <row r="133" spans="1:51" ht="13.5" customHeight="1" x14ac:dyDescent="0.25">
      <c r="A133" s="1"/>
      <c r="B133" s="1"/>
      <c r="C133" s="133">
        <v>0.42361111111111099</v>
      </c>
      <c r="D133" s="141">
        <v>45288</v>
      </c>
      <c r="E133" s="150"/>
      <c r="F133" s="97">
        <v>103</v>
      </c>
      <c r="G133" s="139">
        <v>356.1</v>
      </c>
      <c r="H133" s="143">
        <v>7.7603309504897986</v>
      </c>
      <c r="I133" s="143">
        <v>1.88</v>
      </c>
      <c r="J133" s="97">
        <v>438</v>
      </c>
      <c r="K133" s="136">
        <v>16.600000000000001</v>
      </c>
      <c r="L133" s="136">
        <v>18</v>
      </c>
      <c r="M133" s="136">
        <v>25.3</v>
      </c>
      <c r="N133" s="166">
        <v>0.83904589161648913</v>
      </c>
      <c r="O133" s="166">
        <v>27.244880963408985</v>
      </c>
      <c r="P133" s="136">
        <v>4.6536934074662435</v>
      </c>
      <c r="Q133" s="136">
        <v>80.658087142821287</v>
      </c>
      <c r="R133" s="136">
        <v>10.489040604169032</v>
      </c>
      <c r="S133" s="142">
        <v>375.09999999999991</v>
      </c>
      <c r="T133" s="210">
        <v>7.2169059011164283</v>
      </c>
      <c r="U133" s="127">
        <v>1.38</v>
      </c>
      <c r="V133" s="12">
        <v>540</v>
      </c>
      <c r="W133" s="211">
        <v>2.7070614035087717</v>
      </c>
      <c r="X133" s="180">
        <v>0.2616</v>
      </c>
      <c r="Y133" s="164">
        <v>26.3</v>
      </c>
      <c r="Z133" s="143">
        <v>0.17799043062200959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31">
        <v>5.5393687878715534</v>
      </c>
      <c r="AR133" s="131">
        <v>-14.238432198451648</v>
      </c>
      <c r="AS133" s="131">
        <v>24.182840864666407</v>
      </c>
      <c r="AT133" s="131">
        <v>-1.0762638350434091</v>
      </c>
      <c r="AU133" s="131">
        <v>10.489040604169032</v>
      </c>
      <c r="AV133" s="131">
        <v>20.43344927038379</v>
      </c>
      <c r="AW133" s="131">
        <v>14.894080482512237</v>
      </c>
      <c r="AX133" s="132">
        <v>9.9444086662147591</v>
      </c>
      <c r="AY133" s="132">
        <v>4.9496718162974789</v>
      </c>
    </row>
    <row r="134" spans="1:51" ht="13.5" customHeight="1" x14ac:dyDescent="0.25">
      <c r="A134" s="1"/>
      <c r="B134" s="1"/>
      <c r="C134" s="133">
        <v>0.42361111111111099</v>
      </c>
      <c r="D134" s="141">
        <v>45289</v>
      </c>
      <c r="E134" s="150"/>
      <c r="F134" s="97">
        <v>104</v>
      </c>
      <c r="G134" s="139">
        <v>360.5</v>
      </c>
      <c r="H134" s="143">
        <v>7.9798411437648857</v>
      </c>
      <c r="I134" s="143">
        <v>1.85</v>
      </c>
      <c r="J134" s="97">
        <v>440</v>
      </c>
      <c r="K134" s="136">
        <v>16.8</v>
      </c>
      <c r="L134" s="136">
        <v>18.100000000000001</v>
      </c>
      <c r="M134" s="136">
        <v>25.1</v>
      </c>
      <c r="N134" s="166">
        <v>0.81504149319066133</v>
      </c>
      <c r="O134" s="166">
        <v>27.498360408560309</v>
      </c>
      <c r="P134" s="136">
        <v>4.5872120730738679</v>
      </c>
      <c r="Q134" s="136">
        <v>80.81612661701169</v>
      </c>
      <c r="R134" s="136">
        <v>10.482943109386435</v>
      </c>
      <c r="S134" s="142">
        <v>378.5</v>
      </c>
      <c r="T134" s="210">
        <v>7.2169059011164283</v>
      </c>
      <c r="U134" s="127">
        <v>1.38</v>
      </c>
      <c r="V134" s="12">
        <v>540</v>
      </c>
      <c r="W134" s="211">
        <v>2.731598883572568</v>
      </c>
      <c r="X134" s="180">
        <v>0.2616</v>
      </c>
      <c r="Y134" s="164">
        <v>26.3</v>
      </c>
      <c r="Z134" s="143">
        <v>0.17799043062200959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31">
        <v>5.5502224909730398</v>
      </c>
      <c r="AR134" s="131">
        <v>-14.33823382741477</v>
      </c>
      <c r="AS134" s="131">
        <v>24.328012505199979</v>
      </c>
      <c r="AT134" s="131">
        <v>-1.0745378148867955</v>
      </c>
      <c r="AU134" s="131">
        <v>10.482943109386435</v>
      </c>
      <c r="AV134" s="131">
        <v>20.472721787171643</v>
      </c>
      <c r="AW134" s="131">
        <v>14.922499296198604</v>
      </c>
      <c r="AX134" s="132">
        <v>9.9897786777852087</v>
      </c>
      <c r="AY134" s="132">
        <v>4.9327206184133949</v>
      </c>
    </row>
    <row r="135" spans="1:51" ht="13.5" customHeight="1" x14ac:dyDescent="0.25">
      <c r="A135" s="1"/>
      <c r="B135" s="1"/>
      <c r="C135" s="133">
        <v>0.42361111111111099</v>
      </c>
      <c r="D135" s="141">
        <v>45290</v>
      </c>
      <c r="E135" s="150"/>
      <c r="F135" s="97">
        <v>105</v>
      </c>
      <c r="G135" s="139">
        <v>358.2</v>
      </c>
      <c r="H135" s="143">
        <v>8.0510433174854636</v>
      </c>
      <c r="I135" s="143">
        <v>1.84</v>
      </c>
      <c r="J135" s="97">
        <v>441</v>
      </c>
      <c r="K135" s="136">
        <v>16.7</v>
      </c>
      <c r="L135" s="136">
        <v>17.899999999999999</v>
      </c>
      <c r="M135" s="136">
        <v>25.2</v>
      </c>
      <c r="N135" s="166">
        <v>0.81374809113924063</v>
      </c>
      <c r="O135" s="166">
        <v>27.470476962025316</v>
      </c>
      <c r="P135" s="136">
        <v>4.4657686212361325</v>
      </c>
      <c r="Q135" s="136">
        <v>80.97155977792724</v>
      </c>
      <c r="R135" s="136">
        <v>10.477470434777045</v>
      </c>
      <c r="S135" s="142">
        <v>376.80000000000018</v>
      </c>
      <c r="T135" s="210">
        <v>7.2169059011164283</v>
      </c>
      <c r="U135" s="127">
        <v>1.38</v>
      </c>
      <c r="V135" s="12">
        <v>540</v>
      </c>
      <c r="W135" s="211">
        <v>2.7193301435406716</v>
      </c>
      <c r="X135" s="180">
        <v>0.2616</v>
      </c>
      <c r="Y135" s="164">
        <v>26.3</v>
      </c>
      <c r="Z135" s="143">
        <v>0.17799043062200959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31">
        <v>5.5608971998667833</v>
      </c>
      <c r="AR135" s="131">
        <v>-14.434598094755806</v>
      </c>
      <c r="AS135" s="131">
        <v>24.483372055757709</v>
      </c>
      <c r="AT135" s="131">
        <v>-1.0786571099520046</v>
      </c>
      <c r="AU135" s="131">
        <v>10.477470434777045</v>
      </c>
      <c r="AV135" s="131">
        <v>20.526244395778946</v>
      </c>
      <c r="AW135" s="131">
        <v>14.965347195912162</v>
      </c>
      <c r="AX135" s="132">
        <v>10.048773961001903</v>
      </c>
      <c r="AY135" s="132">
        <v>4.9165732349102615</v>
      </c>
    </row>
    <row r="136" spans="1:51" ht="13.5" customHeight="1" x14ac:dyDescent="0.25">
      <c r="A136" s="1"/>
      <c r="B136" s="1"/>
      <c r="C136" s="133">
        <v>0.42361111111111099</v>
      </c>
      <c r="D136" s="141">
        <v>45291</v>
      </c>
      <c r="E136" s="150"/>
      <c r="F136" s="97">
        <v>106</v>
      </c>
      <c r="G136" s="139">
        <v>359.9</v>
      </c>
      <c r="H136" s="143">
        <v>8.1669783412572539</v>
      </c>
      <c r="I136" s="143">
        <v>1.82</v>
      </c>
      <c r="J136" s="97">
        <v>440</v>
      </c>
      <c r="K136" s="136">
        <v>16.899999999999999</v>
      </c>
      <c r="L136" s="136">
        <v>18</v>
      </c>
      <c r="M136" s="136">
        <v>25.3</v>
      </c>
      <c r="N136" s="166">
        <v>0.89008895927601805</v>
      </c>
      <c r="O136" s="166">
        <v>27.467032679738598</v>
      </c>
      <c r="P136" s="136">
        <v>4.6426307448494457</v>
      </c>
      <c r="Q136" s="136">
        <v>81.15065745191967</v>
      </c>
      <c r="R136" s="136">
        <v>10.469565518529244</v>
      </c>
      <c r="S136" s="142">
        <v>376.69999999999982</v>
      </c>
      <c r="T136" s="210">
        <v>7.2169059011164283</v>
      </c>
      <c r="U136" s="127">
        <v>1.38</v>
      </c>
      <c r="V136" s="12">
        <v>540</v>
      </c>
      <c r="W136" s="211">
        <v>2.7186084529505576</v>
      </c>
      <c r="X136" s="180">
        <v>0.2616</v>
      </c>
      <c r="Y136" s="164">
        <v>26.3</v>
      </c>
      <c r="Z136" s="143">
        <v>0.17799043062200959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31">
        <v>5.5731971204381372</v>
      </c>
      <c r="AR136" s="131">
        <v>-14.535461951342452</v>
      </c>
      <c r="AS136" s="131">
        <v>24.63697479424021</v>
      </c>
      <c r="AT136" s="131">
        <v>-1.0795359494196355</v>
      </c>
      <c r="AU136" s="131">
        <v>10.469565518529244</v>
      </c>
      <c r="AV136" s="131">
        <v>20.571078361427002</v>
      </c>
      <c r="AW136" s="131">
        <v>14.997881240988864</v>
      </c>
      <c r="AX136" s="132">
        <v>10.101512842897758</v>
      </c>
      <c r="AY136" s="132">
        <v>4.8963683980911066</v>
      </c>
    </row>
    <row r="137" spans="1:51" ht="13.5" customHeight="1" x14ac:dyDescent="0.25">
      <c r="A137" s="1"/>
      <c r="B137" s="1"/>
      <c r="C137" s="133">
        <v>0.42361111111111099</v>
      </c>
      <c r="D137" s="141">
        <v>45292</v>
      </c>
      <c r="E137" s="150"/>
      <c r="F137" s="97">
        <v>107</v>
      </c>
      <c r="G137" s="139">
        <v>346.4</v>
      </c>
      <c r="H137" s="143">
        <v>8.4303346508563806</v>
      </c>
      <c r="I137" s="143">
        <v>1.84</v>
      </c>
      <c r="J137" s="97">
        <v>439</v>
      </c>
      <c r="K137" s="136">
        <v>16.8</v>
      </c>
      <c r="L137" s="136">
        <v>17.899999999999999</v>
      </c>
      <c r="M137" s="136">
        <v>25.1</v>
      </c>
      <c r="N137" s="215">
        <v>0.8502549430523918</v>
      </c>
      <c r="O137" s="166">
        <v>27.575835990888379</v>
      </c>
      <c r="P137" s="136">
        <v>4.8742292490118579</v>
      </c>
      <c r="Q137" s="136">
        <v>81.308928937597443</v>
      </c>
      <c r="R137" s="136">
        <v>10.462318462851682</v>
      </c>
      <c r="S137" s="142">
        <v>377.20000000000005</v>
      </c>
      <c r="T137" s="210">
        <v>7.2169059011164283</v>
      </c>
      <c r="U137" s="127">
        <v>1.38</v>
      </c>
      <c r="V137" s="12">
        <v>540</v>
      </c>
      <c r="W137" s="211">
        <v>2.7222169059011172</v>
      </c>
      <c r="X137" s="180">
        <v>0.2616</v>
      </c>
      <c r="Y137" s="164">
        <v>26.3</v>
      </c>
      <c r="Z137" s="143">
        <v>0.17799043062200959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82"/>
      <c r="AQ137" s="131">
        <v>5.5840667574309055</v>
      </c>
      <c r="AR137" s="131">
        <v>-14.637430658366148</v>
      </c>
      <c r="AS137" s="131">
        <v>24.823411114683079</v>
      </c>
      <c r="AT137" s="131">
        <v>-1.0922914770033783</v>
      </c>
      <c r="AU137" s="131">
        <v>10.462318462851682</v>
      </c>
      <c r="AV137" s="131">
        <v>20.648298919168614</v>
      </c>
      <c r="AW137" s="131">
        <v>15.064232161737708</v>
      </c>
      <c r="AX137" s="132">
        <v>10.185980456316932</v>
      </c>
      <c r="AY137" s="132">
        <v>4.8782517054207766</v>
      </c>
    </row>
    <row r="138" spans="1:51" ht="13.5" customHeight="1" x14ac:dyDescent="0.25">
      <c r="A138" s="1"/>
      <c r="B138" s="1"/>
      <c r="C138" s="133">
        <v>0.42361111111111099</v>
      </c>
      <c r="D138" s="141">
        <v>45293</v>
      </c>
      <c r="E138" s="150"/>
      <c r="F138" s="97">
        <v>108</v>
      </c>
      <c r="G138" s="139">
        <v>341.2</v>
      </c>
      <c r="H138" s="143">
        <v>8.7259104084321404</v>
      </c>
      <c r="I138" s="143">
        <v>1.83</v>
      </c>
      <c r="J138" s="97">
        <v>440</v>
      </c>
      <c r="K138" s="136">
        <v>16.899999999999999</v>
      </c>
      <c r="L138" s="136">
        <v>18.100000000000001</v>
      </c>
      <c r="M138" s="136">
        <v>25.3</v>
      </c>
      <c r="N138" s="215">
        <v>0.91632170299036986</v>
      </c>
      <c r="O138" s="166">
        <v>27.633453623923</v>
      </c>
      <c r="P138" s="136">
        <v>5.0727272727272732</v>
      </c>
      <c r="Q138" s="136">
        <v>81.481728581957739</v>
      </c>
      <c r="R138" s="136">
        <v>10.453152213338416</v>
      </c>
      <c r="S138" s="142">
        <v>380</v>
      </c>
      <c r="T138" s="210">
        <v>7.2169059011164283</v>
      </c>
      <c r="U138" s="127">
        <v>1.38</v>
      </c>
      <c r="V138" s="12">
        <v>540</v>
      </c>
      <c r="W138" s="211">
        <v>2.7424242424242431</v>
      </c>
      <c r="X138" s="180">
        <v>0.2616</v>
      </c>
      <c r="Y138" s="164">
        <v>26.3</v>
      </c>
      <c r="Z138" s="143">
        <v>0.17799043062200959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31">
        <v>5.5959341471798068</v>
      </c>
      <c r="AR138" s="131">
        <v>-14.742059139639034</v>
      </c>
      <c r="AS138" s="131">
        <v>25.026750145914974</v>
      </c>
      <c r="AT138" s="131">
        <v>-1.1099662615072119</v>
      </c>
      <c r="AU138" s="131">
        <v>10.453152213338416</v>
      </c>
      <c r="AV138" s="131">
        <v>20.737843219614355</v>
      </c>
      <c r="AW138" s="131">
        <v>15.141909072434547</v>
      </c>
      <c r="AX138" s="132">
        <v>10.28469100627594</v>
      </c>
      <c r="AY138" s="132">
        <v>4.8572180661586097</v>
      </c>
    </row>
    <row r="139" spans="1:51" ht="13.5" customHeight="1" x14ac:dyDescent="0.25">
      <c r="A139" s="1"/>
      <c r="B139" s="1"/>
      <c r="C139" s="133">
        <v>0.42361111111111099</v>
      </c>
      <c r="D139" s="141">
        <v>45294</v>
      </c>
      <c r="E139" s="150"/>
      <c r="F139" s="97">
        <v>109</v>
      </c>
      <c r="G139" s="139">
        <v>345.6</v>
      </c>
      <c r="H139" s="143">
        <v>8.9443794466403084</v>
      </c>
      <c r="I139" s="143">
        <v>1.85</v>
      </c>
      <c r="J139" s="97">
        <v>438</v>
      </c>
      <c r="K139" s="136">
        <v>16.7</v>
      </c>
      <c r="L139" s="136">
        <v>18</v>
      </c>
      <c r="M139" s="136">
        <v>25.2</v>
      </c>
      <c r="N139" s="215">
        <v>0.95418285642317369</v>
      </c>
      <c r="O139" s="166">
        <v>27.883627707808561</v>
      </c>
      <c r="P139" s="136">
        <v>5.0065612648221354</v>
      </c>
      <c r="Q139" s="136">
        <v>81.667759659372749</v>
      </c>
      <c r="R139" s="136">
        <v>10.440619032821546</v>
      </c>
      <c r="S139" s="142">
        <v>379</v>
      </c>
      <c r="T139" s="210">
        <v>7.2169059011164283</v>
      </c>
      <c r="U139" s="127">
        <v>1.38</v>
      </c>
      <c r="V139" s="12">
        <v>540</v>
      </c>
      <c r="W139" s="211">
        <v>2.7352073365231262</v>
      </c>
      <c r="X139" s="180">
        <v>0.2616</v>
      </c>
      <c r="Y139" s="164">
        <v>26.3</v>
      </c>
      <c r="Z139" s="143">
        <v>0.17799043062200959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31">
        <v>5.608710234244481</v>
      </c>
      <c r="AR139" s="131">
        <v>-14.846621879217304</v>
      </c>
      <c r="AS139" s="131">
        <v>25.217311262997214</v>
      </c>
      <c r="AT139" s="131">
        <v>-1.1228108358747679</v>
      </c>
      <c r="AU139" s="131">
        <v>10.440619032821546</v>
      </c>
      <c r="AV139" s="131">
        <v>20.811308416601456</v>
      </c>
      <c r="AW139" s="131">
        <v>15.202598182356976</v>
      </c>
      <c r="AX139" s="132">
        <v>10.37068938377991</v>
      </c>
      <c r="AY139" s="132">
        <v>4.8319087985770652</v>
      </c>
    </row>
    <row r="140" spans="1:51" ht="13.5" customHeight="1" x14ac:dyDescent="0.25">
      <c r="A140" s="1"/>
      <c r="B140" s="1"/>
      <c r="C140" s="133">
        <v>0.42361111111111099</v>
      </c>
      <c r="D140" s="141">
        <v>45295</v>
      </c>
      <c r="E140" s="150"/>
      <c r="F140" s="97">
        <v>110</v>
      </c>
      <c r="G140" s="139">
        <v>367.2</v>
      </c>
      <c r="H140" s="143">
        <v>9.0600395256916908</v>
      </c>
      <c r="I140" s="143">
        <v>1.83</v>
      </c>
      <c r="J140" s="97">
        <v>441</v>
      </c>
      <c r="K140" s="136">
        <v>16.8</v>
      </c>
      <c r="L140" s="136">
        <v>17.899999999999999</v>
      </c>
      <c r="M140" s="136">
        <v>25.1</v>
      </c>
      <c r="N140" s="215">
        <v>0.95826283348254238</v>
      </c>
      <c r="O140" s="166">
        <v>28.049585049238999</v>
      </c>
      <c r="P140" s="136">
        <v>5.2712252964426884</v>
      </c>
      <c r="Q140" s="136">
        <v>81.871856288372058</v>
      </c>
      <c r="R140" s="136">
        <v>10.419357239082117</v>
      </c>
      <c r="S140" s="142">
        <v>376.00000000000006</v>
      </c>
      <c r="T140" s="210">
        <v>7.2169059011164283</v>
      </c>
      <c r="U140" s="127">
        <v>1.38</v>
      </c>
      <c r="V140" s="12">
        <v>540</v>
      </c>
      <c r="W140" s="211">
        <v>2.7135566188197773</v>
      </c>
      <c r="X140" s="180">
        <v>0.2616</v>
      </c>
      <c r="Y140" s="164">
        <v>26.3</v>
      </c>
      <c r="Z140" s="143">
        <v>0.17799043062200959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31">
        <v>5.6227270121825281</v>
      </c>
      <c r="AR140" s="131">
        <v>-14.964108770169206</v>
      </c>
      <c r="AS140" s="131">
        <v>25.362212267245503</v>
      </c>
      <c r="AT140" s="131">
        <v>-1.1108758521873143</v>
      </c>
      <c r="AU140" s="131">
        <v>10.419357239082117</v>
      </c>
      <c r="AV140" s="131">
        <v>20.817460736158417</v>
      </c>
      <c r="AW140" s="131">
        <v>15.194733723975888</v>
      </c>
      <c r="AX140" s="132">
        <v>10.398103497076297</v>
      </c>
      <c r="AY140" s="132">
        <v>4.7966302268995893</v>
      </c>
    </row>
    <row r="141" spans="1:51" s="200" customFormat="1" ht="13.5" customHeight="1" x14ac:dyDescent="0.25">
      <c r="A141" s="183" t="s">
        <v>162</v>
      </c>
      <c r="B141" s="183"/>
      <c r="C141" s="185">
        <v>0.42361111111111099</v>
      </c>
      <c r="D141" s="186">
        <v>45296</v>
      </c>
      <c r="E141" s="204"/>
      <c r="F141" s="188">
        <v>111</v>
      </c>
      <c r="G141" s="189">
        <v>361.5</v>
      </c>
      <c r="H141" s="190">
        <v>9.7102716244725649</v>
      </c>
      <c r="I141" s="190">
        <v>1.84</v>
      </c>
      <c r="J141" s="188">
        <v>440</v>
      </c>
      <c r="K141" s="191">
        <v>16.899999999999999</v>
      </c>
      <c r="L141" s="191">
        <v>18.100000000000001</v>
      </c>
      <c r="M141" s="191">
        <v>25.1</v>
      </c>
      <c r="N141" s="215">
        <v>0.95180660107334514</v>
      </c>
      <c r="O141" s="166">
        <v>27.953543381037566</v>
      </c>
      <c r="P141" s="191">
        <v>5.2533227848101269</v>
      </c>
      <c r="Q141" s="191">
        <v>82.070290825106568</v>
      </c>
      <c r="R141" s="136">
        <v>10.390725918701937</v>
      </c>
      <c r="S141" s="206">
        <v>373.19999999999982</v>
      </c>
      <c r="T141" s="207">
        <v>7.3491027732463294</v>
      </c>
      <c r="U141" s="199">
        <v>1.4</v>
      </c>
      <c r="V141" s="198">
        <v>520</v>
      </c>
      <c r="W141" s="208">
        <v>2.7426851549755287</v>
      </c>
      <c r="X141" s="180">
        <v>0.24913347043701797</v>
      </c>
      <c r="Y141" s="164">
        <v>24.175592802056599</v>
      </c>
      <c r="Z141" s="190">
        <v>0.49584013050571002</v>
      </c>
      <c r="AA141" s="183"/>
      <c r="AB141" s="183"/>
      <c r="AC141" s="183"/>
      <c r="AD141" s="183"/>
      <c r="AE141" s="183"/>
      <c r="AF141" s="183"/>
      <c r="AG141" s="183"/>
      <c r="AH141" s="183"/>
      <c r="AI141" s="183"/>
      <c r="AJ141" s="183"/>
      <c r="AK141" s="183"/>
      <c r="AL141" s="183"/>
      <c r="AM141" s="183"/>
      <c r="AN141" s="183"/>
      <c r="AO141" s="183"/>
      <c r="AP141" s="1"/>
      <c r="AQ141" s="131">
        <v>5.6363549336738537</v>
      </c>
      <c r="AR141" s="131">
        <v>-15.079332644741239</v>
      </c>
      <c r="AS141" s="131">
        <v>25.514633452269205</v>
      </c>
      <c r="AT141" s="131">
        <v>-1.1030988514885147</v>
      </c>
      <c r="AU141" s="131">
        <v>10.390725918701937</v>
      </c>
      <c r="AV141" s="131">
        <v>20.826026726229905</v>
      </c>
      <c r="AW141" s="131">
        <v>15.189671792556052</v>
      </c>
      <c r="AX141" s="132">
        <v>10.435300807527966</v>
      </c>
      <c r="AY141" s="132">
        <v>4.7543709850280838</v>
      </c>
    </row>
    <row r="142" spans="1:51" ht="13.5" customHeight="1" x14ac:dyDescent="0.25">
      <c r="A142" s="1"/>
      <c r="B142" s="1"/>
      <c r="C142" s="133">
        <v>0.42361111111111099</v>
      </c>
      <c r="D142" s="141">
        <v>45297</v>
      </c>
      <c r="E142" s="150"/>
      <c r="F142" s="97">
        <v>112</v>
      </c>
      <c r="G142" s="139">
        <v>367.5</v>
      </c>
      <c r="H142" s="143">
        <v>10.417642405063281</v>
      </c>
      <c r="I142" s="143">
        <v>1.85</v>
      </c>
      <c r="J142" s="97">
        <v>439</v>
      </c>
      <c r="K142" s="136">
        <v>17.100000000000001</v>
      </c>
      <c r="L142" s="136">
        <v>18</v>
      </c>
      <c r="M142" s="136">
        <v>25.2</v>
      </c>
      <c r="N142" s="215">
        <v>0.93085666666666667</v>
      </c>
      <c r="O142" s="166">
        <v>27.850428571428573</v>
      </c>
      <c r="P142" s="136">
        <v>5.1650316455696199</v>
      </c>
      <c r="Q142" s="136">
        <v>82.271468474714638</v>
      </c>
      <c r="R142" s="136">
        <v>10.351705476643847</v>
      </c>
      <c r="S142" s="142">
        <v>377.19999999999982</v>
      </c>
      <c r="T142" s="210">
        <v>7.3491027732463294</v>
      </c>
      <c r="U142" s="127">
        <v>1.4</v>
      </c>
      <c r="V142" s="12">
        <v>520</v>
      </c>
      <c r="W142" s="211">
        <v>2.7720815660685143</v>
      </c>
      <c r="X142" s="180">
        <v>0.24913347043701797</v>
      </c>
      <c r="Y142" s="164">
        <v>24.175592802056599</v>
      </c>
      <c r="Z142" s="143">
        <v>0.49584013050571002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31">
        <v>5.6501712443815828</v>
      </c>
      <c r="AR142" s="131">
        <v>-15.187069462576952</v>
      </c>
      <c r="AS142" s="131">
        <v>25.56183865516179</v>
      </c>
      <c r="AT142" s="131">
        <v>-1.0595178900176638</v>
      </c>
      <c r="AU142" s="131">
        <v>10.351705476643847</v>
      </c>
      <c r="AV142" s="131">
        <v>20.726474669228686</v>
      </c>
      <c r="AW142" s="131">
        <v>15.076303424847104</v>
      </c>
      <c r="AX142" s="132">
        <v>10.374769192584838</v>
      </c>
      <c r="AY142" s="132">
        <v>4.7015342322622642</v>
      </c>
    </row>
    <row r="143" spans="1:51" ht="13.5" customHeight="1" x14ac:dyDescent="0.25">
      <c r="A143" s="1"/>
      <c r="B143" s="1"/>
      <c r="C143" s="133">
        <v>0.42361111111111099</v>
      </c>
      <c r="D143" s="141">
        <v>45298</v>
      </c>
      <c r="E143" s="150"/>
      <c r="F143" s="97">
        <v>113</v>
      </c>
      <c r="G143" s="139">
        <v>339.5</v>
      </c>
      <c r="H143" s="143">
        <v>10.936069926393259</v>
      </c>
      <c r="I143" s="143">
        <v>1.87</v>
      </c>
      <c r="J143" s="97">
        <v>440</v>
      </c>
      <c r="K143" s="136">
        <v>17</v>
      </c>
      <c r="L143" s="136">
        <v>17.8</v>
      </c>
      <c r="M143" s="136">
        <v>25.1</v>
      </c>
      <c r="N143" s="215">
        <v>0.91231751072961387</v>
      </c>
      <c r="O143" s="166">
        <v>28.2257557549746</v>
      </c>
      <c r="P143" s="136">
        <v>4.8847003154574136</v>
      </c>
      <c r="Q143" s="136">
        <v>82.445709806157268</v>
      </c>
      <c r="R143" s="136">
        <v>10.317898941341328</v>
      </c>
      <c r="S143" s="142">
        <v>375</v>
      </c>
      <c r="T143" s="210">
        <v>7.3491027732463294</v>
      </c>
      <c r="U143" s="127">
        <v>1.4</v>
      </c>
      <c r="V143" s="12">
        <v>520</v>
      </c>
      <c r="W143" s="211">
        <v>2.7559135399673735</v>
      </c>
      <c r="X143" s="180">
        <v>0.24913347043701797</v>
      </c>
      <c r="Y143" s="164">
        <v>24.175592802056599</v>
      </c>
      <c r="Z143" s="143">
        <v>0.49584013050571002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31">
        <v>5.6621376451126268</v>
      </c>
      <c r="AR143" s="131">
        <v>-15.279600961612914</v>
      </c>
      <c r="AS143" s="131">
        <v>25.656901267042283</v>
      </c>
      <c r="AT143" s="131">
        <v>-1.0428570760468256</v>
      </c>
      <c r="AU143" s="131">
        <v>10.317898941341328</v>
      </c>
      <c r="AV143" s="131">
        <v>20.695199246770699</v>
      </c>
      <c r="AW143" s="131">
        <v>15.033061601658073</v>
      </c>
      <c r="AX143" s="132">
        <v>10.377300305429369</v>
      </c>
      <c r="AY143" s="132">
        <v>4.6557612962287012</v>
      </c>
    </row>
    <row r="144" spans="1:51" ht="13.5" customHeight="1" x14ac:dyDescent="0.25">
      <c r="A144" s="1"/>
      <c r="B144" s="1"/>
      <c r="C144" s="133">
        <v>0.42361111111111099</v>
      </c>
      <c r="D144" s="141">
        <v>45299</v>
      </c>
      <c r="E144" s="150"/>
      <c r="F144" s="97">
        <v>114</v>
      </c>
      <c r="G144" s="139">
        <v>360.6</v>
      </c>
      <c r="H144" s="143">
        <v>11.230946372239735</v>
      </c>
      <c r="I144" s="143">
        <v>1.89</v>
      </c>
      <c r="J144" s="97">
        <v>442</v>
      </c>
      <c r="K144" s="136">
        <v>17.2</v>
      </c>
      <c r="L144" s="136">
        <v>17.899999999999999</v>
      </c>
      <c r="M144" s="136">
        <v>25.2</v>
      </c>
      <c r="N144" s="215">
        <v>0.86869560773480659</v>
      </c>
      <c r="O144" s="166">
        <v>28.481823204419889</v>
      </c>
      <c r="P144" s="136">
        <v>4.6206624605678233</v>
      </c>
      <c r="Q144" s="136">
        <v>82.623236300870147</v>
      </c>
      <c r="R144" s="136">
        <v>10.271397571352315</v>
      </c>
      <c r="S144" s="142">
        <v>379</v>
      </c>
      <c r="T144" s="210">
        <v>7.3491027732463294</v>
      </c>
      <c r="U144" s="127">
        <v>1.4</v>
      </c>
      <c r="V144" s="12">
        <v>520</v>
      </c>
      <c r="W144" s="211">
        <v>2.7853099510603587</v>
      </c>
      <c r="X144" s="180">
        <v>0.24913347043701797</v>
      </c>
      <c r="Y144" s="164">
        <v>24.175592802056599</v>
      </c>
      <c r="Z144" s="143">
        <v>0.49584013050571002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31">
        <v>5.6743296615447978</v>
      </c>
      <c r="AR144" s="131">
        <v>-15.372695072245154</v>
      </c>
      <c r="AS144" s="131">
        <v>25.682897382419988</v>
      </c>
      <c r="AT144" s="131">
        <v>-0.99956372344848055</v>
      </c>
      <c r="AU144" s="131">
        <v>10.271397571352315</v>
      </c>
      <c r="AV144" s="131">
        <v>20.581599881527147</v>
      </c>
      <c r="AW144" s="131">
        <v>14.907270219982349</v>
      </c>
      <c r="AX144" s="132">
        <v>10.310202310174834</v>
      </c>
      <c r="AY144" s="132">
        <v>4.5970679098075173</v>
      </c>
    </row>
    <row r="145" spans="1:51" ht="13.5" customHeight="1" x14ac:dyDescent="0.25">
      <c r="A145" s="1"/>
      <c r="B145" s="1"/>
      <c r="C145" s="133">
        <v>0.42361111111111099</v>
      </c>
      <c r="D145" s="141">
        <v>45300</v>
      </c>
      <c r="E145" s="150"/>
      <c r="F145" s="97">
        <v>115</v>
      </c>
      <c r="G145" s="139">
        <v>353.6</v>
      </c>
      <c r="H145" s="143">
        <v>11.133120063191143</v>
      </c>
      <c r="I145" s="143">
        <v>1.88</v>
      </c>
      <c r="J145" s="97">
        <v>445</v>
      </c>
      <c r="K145" s="136">
        <v>17</v>
      </c>
      <c r="L145" s="136">
        <v>18</v>
      </c>
      <c r="M145" s="136">
        <v>25.1</v>
      </c>
      <c r="N145" s="215">
        <v>0.83937123575011396</v>
      </c>
      <c r="O145" s="166">
        <v>28.655242134062927</v>
      </c>
      <c r="P145" s="136">
        <v>4.407582938388626</v>
      </c>
      <c r="Q145" s="136">
        <v>82.786673434263804</v>
      </c>
      <c r="R145" s="136">
        <v>10.230020990002085</v>
      </c>
      <c r="S145" s="142">
        <v>370.30000000000018</v>
      </c>
      <c r="T145" s="210">
        <v>7.3491027732463294</v>
      </c>
      <c r="U145" s="127">
        <v>1.4</v>
      </c>
      <c r="V145" s="12">
        <v>520</v>
      </c>
      <c r="W145" s="211">
        <v>2.7213727569331172</v>
      </c>
      <c r="X145" s="180">
        <v>0.24913347043701797</v>
      </c>
      <c r="Y145" s="164">
        <v>24.175592802056599</v>
      </c>
      <c r="Z145" s="143">
        <v>0.49584013050571002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31">
        <v>5.6855540605799124</v>
      </c>
      <c r="AR145" s="131">
        <v>-15.458891862189846</v>
      </c>
      <c r="AS145" s="131">
        <v>25.720693025179536</v>
      </c>
      <c r="AT145" s="131">
        <v>-0.96470675500753234</v>
      </c>
      <c r="AU145" s="131">
        <v>10.230020990002085</v>
      </c>
      <c r="AV145" s="131">
        <v>20.491822152991773</v>
      </c>
      <c r="AW145" s="131">
        <v>14.806268092411861</v>
      </c>
      <c r="AX145" s="132">
        <v>10.261801162989689</v>
      </c>
      <c r="AY145" s="132">
        <v>4.5444669294221729</v>
      </c>
    </row>
    <row r="146" spans="1:51" s="54" customFormat="1" ht="13.5" customHeight="1" x14ac:dyDescent="0.25">
      <c r="A146" s="53" t="s">
        <v>76</v>
      </c>
      <c r="B146" s="53"/>
      <c r="C146" s="170">
        <v>0.42361111111111099</v>
      </c>
      <c r="D146" s="171">
        <v>45301</v>
      </c>
      <c r="E146" s="203"/>
      <c r="F146" s="173">
        <v>116</v>
      </c>
      <c r="G146" s="174">
        <v>359.8</v>
      </c>
      <c r="H146" s="164">
        <v>10.537918313570476</v>
      </c>
      <c r="I146" s="164">
        <v>1.85</v>
      </c>
      <c r="J146" s="173">
        <v>449</v>
      </c>
      <c r="K146" s="166">
        <v>17.100000000000001</v>
      </c>
      <c r="L146" s="166">
        <v>18.100000000000001</v>
      </c>
      <c r="M146" s="166">
        <v>24.9</v>
      </c>
      <c r="N146" s="215">
        <v>0.82116233447768505</v>
      </c>
      <c r="O146" s="166">
        <v>28.842667974497299</v>
      </c>
      <c r="P146" s="166">
        <v>4.1905138339920951</v>
      </c>
      <c r="Q146" s="166">
        <v>82.950772779451356</v>
      </c>
      <c r="R146" s="136">
        <v>10.191562179222052</v>
      </c>
      <c r="S146" s="212">
        <v>374.29999999999973</v>
      </c>
      <c r="T146" s="213">
        <v>7.3491027732463294</v>
      </c>
      <c r="U146" s="180">
        <v>1.4</v>
      </c>
      <c r="V146" s="179">
        <v>520</v>
      </c>
      <c r="W146" s="214">
        <v>2.7507691680260993</v>
      </c>
      <c r="X146" s="180">
        <v>0.24913347043701797</v>
      </c>
      <c r="Y146" s="164">
        <v>24.175592802056599</v>
      </c>
      <c r="Z146" s="164">
        <v>0.49584013050571002</v>
      </c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1"/>
      <c r="AQ146" s="131">
        <v>5.6968239384438952</v>
      </c>
      <c r="AR146" s="131">
        <v>-15.542166746292789</v>
      </c>
      <c r="AS146" s="131">
        <v>25.711143256097621</v>
      </c>
      <c r="AT146" s="131">
        <v>-0.91348309967940633</v>
      </c>
      <c r="AU146" s="131">
        <v>10.191562179222052</v>
      </c>
      <c r="AV146" s="131">
        <v>20.360538689026882</v>
      </c>
      <c r="AW146" s="131">
        <v>14.663714750582987</v>
      </c>
      <c r="AX146" s="132">
        <v>10.168976509804832</v>
      </c>
      <c r="AY146" s="132">
        <v>4.4947382407781564</v>
      </c>
    </row>
    <row r="147" spans="1:51" ht="13.5" customHeight="1" x14ac:dyDescent="0.25">
      <c r="A147" s="1"/>
      <c r="B147" s="1"/>
      <c r="C147" s="133">
        <v>0.42361111111111099</v>
      </c>
      <c r="D147" s="141">
        <v>45302</v>
      </c>
      <c r="E147" s="150"/>
      <c r="F147" s="97">
        <v>117</v>
      </c>
      <c r="G147" s="139">
        <v>360.6</v>
      </c>
      <c r="H147" s="143">
        <v>10.192671957671948</v>
      </c>
      <c r="I147" s="143">
        <v>1.83</v>
      </c>
      <c r="J147" s="97">
        <v>451</v>
      </c>
      <c r="K147" s="136">
        <v>17</v>
      </c>
      <c r="L147" s="136">
        <v>17.899999999999999</v>
      </c>
      <c r="M147" s="136">
        <v>25</v>
      </c>
      <c r="N147" s="215">
        <v>0.749997493816983</v>
      </c>
      <c r="O147" s="166">
        <v>28.83594888705688</v>
      </c>
      <c r="P147" s="136">
        <v>4.03</v>
      </c>
      <c r="Q147" s="136">
        <v>83.093873840932886</v>
      </c>
      <c r="R147" s="136">
        <v>10.158330847109008</v>
      </c>
      <c r="S147" s="142">
        <v>377</v>
      </c>
      <c r="T147" s="210">
        <v>7.3491027732463294</v>
      </c>
      <c r="U147" s="127">
        <v>1.4</v>
      </c>
      <c r="V147" s="12">
        <v>520</v>
      </c>
      <c r="W147" s="211">
        <v>2.7706117455138659</v>
      </c>
      <c r="X147" s="180">
        <v>0.24913347043701797</v>
      </c>
      <c r="Y147" s="164">
        <v>24.175592802056599</v>
      </c>
      <c r="Z147" s="143">
        <v>0.49584013050571002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31">
        <v>5.7066517137056421</v>
      </c>
      <c r="AR147" s="131">
        <v>-15.621887580411306</v>
      </c>
      <c r="AS147" s="131">
        <v>25.703436686895643</v>
      </c>
      <c r="AT147" s="131">
        <v>-0.86499250143949979</v>
      </c>
      <c r="AU147" s="131">
        <v>10.158330847109008</v>
      </c>
      <c r="AV147" s="131">
        <v>20.239879953593345</v>
      </c>
      <c r="AW147" s="131">
        <v>14.533228239887702</v>
      </c>
      <c r="AX147" s="132">
        <v>10.081549106484337</v>
      </c>
      <c r="AY147" s="132">
        <v>4.4516791334033661</v>
      </c>
    </row>
    <row r="148" spans="1:51" ht="13.5" customHeight="1" x14ac:dyDescent="0.25">
      <c r="A148" s="1"/>
      <c r="B148" s="1"/>
      <c r="C148" s="133">
        <v>0.42361111111111099</v>
      </c>
      <c r="D148" s="141">
        <v>45303</v>
      </c>
      <c r="E148" s="150"/>
      <c r="F148" s="97">
        <v>118</v>
      </c>
      <c r="G148" s="139">
        <v>358.6</v>
      </c>
      <c r="H148" s="143">
        <v>10.047702060221859</v>
      </c>
      <c r="I148" s="143">
        <v>1.81</v>
      </c>
      <c r="J148" s="97">
        <v>453</v>
      </c>
      <c r="K148" s="136">
        <v>17.100000000000001</v>
      </c>
      <c r="L148" s="136">
        <v>18</v>
      </c>
      <c r="M148" s="136">
        <v>25.2</v>
      </c>
      <c r="N148" s="215">
        <v>0.70168527607361963</v>
      </c>
      <c r="O148" s="166">
        <v>28.021896581945658</v>
      </c>
      <c r="P148" s="136">
        <v>3.9793977812995247</v>
      </c>
      <c r="Q148" s="136">
        <v>83.221229272574746</v>
      </c>
      <c r="R148" s="136">
        <v>10.128413422890219</v>
      </c>
      <c r="S148" s="142">
        <v>377</v>
      </c>
      <c r="T148" s="210">
        <v>7.3491027732463294</v>
      </c>
      <c r="U148" s="127">
        <v>1.4</v>
      </c>
      <c r="V148" s="12">
        <v>520</v>
      </c>
      <c r="W148" s="211">
        <v>2.7706117455138659</v>
      </c>
      <c r="X148" s="180">
        <v>0.24913347043701797</v>
      </c>
      <c r="Y148" s="164">
        <v>24.175592802056599</v>
      </c>
      <c r="Z148" s="143">
        <v>0.49584013050571002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31">
        <v>5.7153981237432827</v>
      </c>
      <c r="AR148" s="131">
        <v>-15.699876129111582</v>
      </c>
      <c r="AS148" s="131">
        <v>25.732267942611987</v>
      </c>
      <c r="AT148" s="131">
        <v>-0.83141095197890214</v>
      </c>
      <c r="AU148" s="131">
        <v>10.128413422890219</v>
      </c>
      <c r="AV148" s="131">
        <v>20.160805236390622</v>
      </c>
      <c r="AW148" s="131">
        <v>14.44540711264734</v>
      </c>
      <c r="AX148" s="132">
        <v>10.032391813500405</v>
      </c>
      <c r="AY148" s="132">
        <v>4.4130152991469362</v>
      </c>
    </row>
    <row r="149" spans="1:51" ht="13.5" customHeight="1" x14ac:dyDescent="0.25">
      <c r="A149" s="1"/>
      <c r="B149" s="1"/>
      <c r="C149" s="133">
        <v>0.42361111111111099</v>
      </c>
      <c r="D149" s="141">
        <v>45304</v>
      </c>
      <c r="E149" s="150"/>
      <c r="F149" s="97">
        <v>119</v>
      </c>
      <c r="G149" s="139">
        <v>352.3</v>
      </c>
      <c r="H149" s="143">
        <v>9.6919713831478429</v>
      </c>
      <c r="I149" s="143">
        <v>1.8</v>
      </c>
      <c r="J149" s="97">
        <v>453</v>
      </c>
      <c r="K149" s="136">
        <v>17.3</v>
      </c>
      <c r="L149" s="136">
        <v>18.2</v>
      </c>
      <c r="M149" s="136">
        <v>25.4</v>
      </c>
      <c r="N149" s="215">
        <v>0.70102608256107823</v>
      </c>
      <c r="O149" s="166">
        <v>28.398297809604045</v>
      </c>
      <c r="P149" s="136">
        <v>3.9476947535771063</v>
      </c>
      <c r="Q149" s="136">
        <v>83.344827177120251</v>
      </c>
      <c r="R149" s="136">
        <v>10.105274613242937</v>
      </c>
      <c r="S149" s="142">
        <v>376.30000000000018</v>
      </c>
      <c r="T149" s="210">
        <v>7.3491027732463294</v>
      </c>
      <c r="U149" s="127">
        <v>1.4</v>
      </c>
      <c r="V149" s="12">
        <v>520</v>
      </c>
      <c r="W149" s="211">
        <v>2.7654673735725952</v>
      </c>
      <c r="X149" s="180">
        <v>0.24913347043701797</v>
      </c>
      <c r="Y149" s="164">
        <v>24.175592802056599</v>
      </c>
      <c r="Z149" s="143">
        <v>0.49584013050571002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31">
        <v>5.7238864774712033</v>
      </c>
      <c r="AR149" s="131">
        <v>-15.775585598602712</v>
      </c>
      <c r="AS149" s="131">
        <v>25.761824880049385</v>
      </c>
      <c r="AT149" s="131">
        <v>-0.79940818367440836</v>
      </c>
      <c r="AU149" s="131">
        <v>10.105274613242937</v>
      </c>
      <c r="AV149" s="131">
        <v>20.091513894689612</v>
      </c>
      <c r="AW149" s="131">
        <v>14.367627417218408</v>
      </c>
      <c r="AX149" s="132">
        <v>9.9862392814466734</v>
      </c>
      <c r="AY149" s="132">
        <v>4.3813881357717337</v>
      </c>
    </row>
    <row r="150" spans="1:51" ht="13.5" customHeight="1" x14ac:dyDescent="0.25">
      <c r="A150" s="1"/>
      <c r="B150" s="1"/>
      <c r="C150" s="133">
        <v>0.42361111111111099</v>
      </c>
      <c r="D150" s="141">
        <v>45305</v>
      </c>
      <c r="E150" s="150"/>
      <c r="F150" s="97">
        <v>120</v>
      </c>
      <c r="G150" s="139">
        <v>362.1</v>
      </c>
      <c r="H150" s="143">
        <v>8.4399627263045716</v>
      </c>
      <c r="I150" s="143">
        <v>1.8</v>
      </c>
      <c r="J150" s="97">
        <v>452</v>
      </c>
      <c r="K150" s="136">
        <v>17</v>
      </c>
      <c r="L150" s="136">
        <v>17.899999999999999</v>
      </c>
      <c r="M150" s="136">
        <v>25.2</v>
      </c>
      <c r="N150" s="215">
        <v>0.7043631355932205</v>
      </c>
      <c r="O150" s="166">
        <v>28.264915254237291</v>
      </c>
      <c r="P150" s="136">
        <v>4.1226038338658144</v>
      </c>
      <c r="Q150" s="136">
        <v>83.475089834870261</v>
      </c>
      <c r="R150" s="136">
        <v>10.094829743276923</v>
      </c>
      <c r="S150" s="142">
        <v>375</v>
      </c>
      <c r="T150" s="210">
        <v>7.3491027732463294</v>
      </c>
      <c r="U150" s="127">
        <v>1.4</v>
      </c>
      <c r="V150" s="12">
        <v>520</v>
      </c>
      <c r="W150" s="211">
        <v>2.7559135399673735</v>
      </c>
      <c r="X150" s="180">
        <v>0.24913347043701797</v>
      </c>
      <c r="Y150" s="164">
        <v>24.175592802056599</v>
      </c>
      <c r="Z150" s="143">
        <v>0.49584013050571002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31">
        <v>5.7328325475569946</v>
      </c>
      <c r="AR150" s="131">
        <v>-15.857733050751881</v>
      </c>
      <c r="AS150" s="131">
        <v>25.777744830459561</v>
      </c>
      <c r="AT150" s="131">
        <v>-0.75853152545971214</v>
      </c>
      <c r="AU150" s="131">
        <v>10.094829743276923</v>
      </c>
      <c r="AV150" s="131">
        <v>20.014841522984604</v>
      </c>
      <c r="AW150" s="131">
        <v>14.282008975427608</v>
      </c>
      <c r="AX150" s="132">
        <v>9.9200117797076803</v>
      </c>
      <c r="AY150" s="132">
        <v>4.3619971957199288</v>
      </c>
    </row>
    <row r="151" spans="1:51" ht="13.5" customHeight="1" x14ac:dyDescent="0.25">
      <c r="A151" s="1"/>
      <c r="B151" s="1"/>
      <c r="C151" s="133">
        <v>0.42361111111111099</v>
      </c>
      <c r="D151" s="141">
        <v>45306</v>
      </c>
      <c r="E151" s="150"/>
      <c r="F151" s="97">
        <v>121</v>
      </c>
      <c r="G151" s="139">
        <v>366.7</v>
      </c>
      <c r="H151" s="143">
        <v>8.0633066666666586</v>
      </c>
      <c r="I151" s="143">
        <v>1.78</v>
      </c>
      <c r="J151" s="97">
        <v>453</v>
      </c>
      <c r="K151" s="136">
        <v>16.8</v>
      </c>
      <c r="L151" s="136">
        <v>17.8</v>
      </c>
      <c r="M151" s="136">
        <v>25.2</v>
      </c>
      <c r="N151" s="215">
        <v>0.70304595615671639</v>
      </c>
      <c r="O151" s="166">
        <v>27.94200652985074</v>
      </c>
      <c r="P151" s="136">
        <v>4.1961599999999999</v>
      </c>
      <c r="Q151" s="136">
        <v>83.607840578654105</v>
      </c>
      <c r="R151" s="136">
        <v>10.087609944283907</v>
      </c>
      <c r="S151" s="142">
        <v>377.19999999999982</v>
      </c>
      <c r="T151" s="210">
        <v>7.3491027732463294</v>
      </c>
      <c r="U151" s="127">
        <v>1.4</v>
      </c>
      <c r="V151" s="12">
        <v>520</v>
      </c>
      <c r="W151" s="211">
        <v>2.7720815660685143</v>
      </c>
      <c r="X151" s="180">
        <v>0.24913347043701797</v>
      </c>
      <c r="Y151" s="164">
        <v>24.175592802056599</v>
      </c>
      <c r="Z151" s="143">
        <v>0.49584013050571002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31">
        <v>5.7419494923387475</v>
      </c>
      <c r="AR151" s="131">
        <v>-15.942810016883167</v>
      </c>
      <c r="AS151" s="131">
        <v>25.793999232376631</v>
      </c>
      <c r="AT151" s="131">
        <v>-0.71610826935309957</v>
      </c>
      <c r="AU151" s="131">
        <v>10.087609944283907</v>
      </c>
      <c r="AV151" s="131">
        <v>19.938799159777371</v>
      </c>
      <c r="AW151" s="131">
        <v>14.196849667438624</v>
      </c>
      <c r="AX151" s="132">
        <v>9.8511892154934646</v>
      </c>
      <c r="AY151" s="132">
        <v>4.3456604519451592</v>
      </c>
    </row>
    <row r="152" spans="1:51" ht="13.5" customHeight="1" x14ac:dyDescent="0.25">
      <c r="A152" s="1"/>
      <c r="B152" s="1"/>
      <c r="C152" s="133">
        <v>0.42361111111111099</v>
      </c>
      <c r="D152" s="141">
        <v>45307</v>
      </c>
      <c r="E152" s="150"/>
      <c r="F152" s="97">
        <v>122</v>
      </c>
      <c r="G152" s="139">
        <v>368.6</v>
      </c>
      <c r="H152" s="143">
        <v>7.4249198717948639</v>
      </c>
      <c r="I152" s="143">
        <v>1.8</v>
      </c>
      <c r="J152" s="97">
        <v>451</v>
      </c>
      <c r="K152" s="136">
        <v>16.899999999999999</v>
      </c>
      <c r="L152" s="136">
        <v>18</v>
      </c>
      <c r="M152" s="136">
        <v>25.3</v>
      </c>
      <c r="N152" s="215">
        <v>0.71781956190476193</v>
      </c>
      <c r="O152" s="166">
        <v>28.341969523809524</v>
      </c>
      <c r="P152" s="136">
        <v>4.359375</v>
      </c>
      <c r="Q152" s="136">
        <v>83.745625136225058</v>
      </c>
      <c r="R152" s="136">
        <v>10.088876946171499</v>
      </c>
      <c r="S152" s="142">
        <v>376.00000000000011</v>
      </c>
      <c r="T152" s="210">
        <v>7.3491027732463294</v>
      </c>
      <c r="U152" s="127">
        <v>1.4</v>
      </c>
      <c r="V152" s="12">
        <v>520</v>
      </c>
      <c r="W152" s="211">
        <v>2.7632626427406208</v>
      </c>
      <c r="X152" s="180">
        <v>0.24913347043701797</v>
      </c>
      <c r="Y152" s="164">
        <v>24.175592802056599</v>
      </c>
      <c r="Z152" s="143">
        <v>0.49584013050571002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31">
        <v>5.7514121451823206</v>
      </c>
      <c r="AR152" s="131">
        <v>-16.032103305760032</v>
      </c>
      <c r="AS152" s="131">
        <v>25.802679773566332</v>
      </c>
      <c r="AT152" s="131">
        <v>-0.668390405686206</v>
      </c>
      <c r="AU152" s="131">
        <v>10.088876946171499</v>
      </c>
      <c r="AV152" s="131">
        <v>19.8594534139778</v>
      </c>
      <c r="AW152" s="131">
        <v>14.108041268795478</v>
      </c>
      <c r="AX152" s="132">
        <v>9.7705764678063005</v>
      </c>
      <c r="AY152" s="132">
        <v>4.3374648009891787</v>
      </c>
    </row>
    <row r="153" spans="1:51" ht="13.5" customHeight="1" x14ac:dyDescent="0.25">
      <c r="A153" s="1"/>
      <c r="B153" s="1"/>
      <c r="C153" s="133">
        <v>0.42361111111111099</v>
      </c>
      <c r="D153" s="141">
        <v>45308</v>
      </c>
      <c r="E153" s="150"/>
      <c r="F153" s="97">
        <v>123</v>
      </c>
      <c r="G153" s="139">
        <v>365.4</v>
      </c>
      <c r="H153" s="143">
        <v>6.9149545211342884</v>
      </c>
      <c r="I153" s="143">
        <v>1.79</v>
      </c>
      <c r="J153" s="97">
        <v>450</v>
      </c>
      <c r="K153" s="136">
        <v>17.100000000000001</v>
      </c>
      <c r="L153" s="136">
        <v>18.2</v>
      </c>
      <c r="M153" s="136">
        <v>25.1</v>
      </c>
      <c r="N153" s="215">
        <v>0.731779842674533</v>
      </c>
      <c r="O153" s="166">
        <v>28.182827925270402</v>
      </c>
      <c r="P153" s="136">
        <v>4.5902889245585872</v>
      </c>
      <c r="Q153" s="136">
        <v>83.885915619104111</v>
      </c>
      <c r="R153" s="136">
        <v>10.097377444285454</v>
      </c>
      <c r="S153" s="142">
        <v>375.5</v>
      </c>
      <c r="T153" s="210">
        <v>7.3491027732463294</v>
      </c>
      <c r="U153" s="127">
        <v>1.4</v>
      </c>
      <c r="V153" s="12">
        <v>520</v>
      </c>
      <c r="W153" s="211">
        <v>2.7595880913539967</v>
      </c>
      <c r="X153" s="180">
        <v>0.24913347043701797</v>
      </c>
      <c r="Y153" s="164">
        <v>24.175592802056599</v>
      </c>
      <c r="Z153" s="143">
        <v>0.49584013050571002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82"/>
      <c r="AQ153" s="131">
        <v>5.7610468978726441</v>
      </c>
      <c r="AR153" s="131">
        <v>-16.125863096711655</v>
      </c>
      <c r="AS153" s="131">
        <v>25.829364586938272</v>
      </c>
      <c r="AT153" s="131">
        <v>-0.62497902547458972</v>
      </c>
      <c r="AU153" s="131">
        <v>10.097377444285454</v>
      </c>
      <c r="AV153" s="131">
        <v>19.80087893451207</v>
      </c>
      <c r="AW153" s="131">
        <v>14.039832036639426</v>
      </c>
      <c r="AX153" s="132">
        <v>9.7035014902266177</v>
      </c>
      <c r="AY153" s="132">
        <v>4.3363305464128103</v>
      </c>
    </row>
    <row r="154" spans="1:51" ht="13.5" customHeight="1" x14ac:dyDescent="0.25">
      <c r="A154" s="1"/>
      <c r="B154" s="1"/>
      <c r="C154" s="133">
        <v>0.42361111111111099</v>
      </c>
      <c r="D154" s="141">
        <v>45309</v>
      </c>
      <c r="E154" s="150"/>
      <c r="F154" s="97">
        <v>124</v>
      </c>
      <c r="G154" s="139">
        <v>372.1</v>
      </c>
      <c r="H154" s="143">
        <v>6.2626003210272803</v>
      </c>
      <c r="I154" s="143">
        <v>1.81</v>
      </c>
      <c r="J154" s="97">
        <v>448</v>
      </c>
      <c r="K154" s="136">
        <v>17.399999999999999</v>
      </c>
      <c r="L154" s="136">
        <v>18.399999999999999</v>
      </c>
      <c r="M154" s="136">
        <v>25.4</v>
      </c>
      <c r="N154" s="215">
        <v>0.73544711970074805</v>
      </c>
      <c r="O154" s="166">
        <v>28.267369492934332</v>
      </c>
      <c r="P154" s="136">
        <v>4.5902889245585872</v>
      </c>
      <c r="Q154" s="136">
        <v>84.031368191579574</v>
      </c>
      <c r="R154" s="136">
        <v>10.112804323504461</v>
      </c>
      <c r="S154" s="142">
        <v>371.5</v>
      </c>
      <c r="T154" s="210">
        <v>7.3491027732463294</v>
      </c>
      <c r="U154" s="127">
        <v>1.4</v>
      </c>
      <c r="V154" s="12">
        <v>520</v>
      </c>
      <c r="W154" s="211">
        <v>2.7301916802610111</v>
      </c>
      <c r="X154" s="180">
        <v>0.24913347043701797</v>
      </c>
      <c r="Y154" s="164">
        <v>24.175592802056599</v>
      </c>
      <c r="Z154" s="143">
        <v>0.49584013050571002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31">
        <v>5.7710361682437545</v>
      </c>
      <c r="AR154" s="131">
        <v>-16.221572654710204</v>
      </c>
      <c r="AS154" s="131">
        <v>25.83705339335129</v>
      </c>
      <c r="AT154" s="131">
        <v>-0.57321691858513901</v>
      </c>
      <c r="AU154" s="131">
        <v>10.112804323504461</v>
      </c>
      <c r="AV154" s="131">
        <v>19.728285062145545</v>
      </c>
      <c r="AW154" s="131">
        <v>13.957248893901792</v>
      </c>
      <c r="AX154" s="132">
        <v>9.6154807386410859</v>
      </c>
      <c r="AY154" s="132">
        <v>4.3417681552607066</v>
      </c>
    </row>
    <row r="155" spans="1:51" s="200" customFormat="1" ht="13.5" customHeight="1" x14ac:dyDescent="0.25">
      <c r="A155" s="183" t="s">
        <v>162</v>
      </c>
      <c r="B155" s="183"/>
      <c r="C155" s="185">
        <v>0.42361111111111099</v>
      </c>
      <c r="D155" s="186">
        <v>45310</v>
      </c>
      <c r="E155" s="204"/>
      <c r="F155" s="188">
        <v>125</v>
      </c>
      <c r="G155" s="189">
        <v>365.4</v>
      </c>
      <c r="H155" s="190">
        <v>6.7736111111111041</v>
      </c>
      <c r="I155" s="190">
        <v>1.79</v>
      </c>
      <c r="J155" s="188">
        <v>449</v>
      </c>
      <c r="K155" s="191">
        <v>17.3</v>
      </c>
      <c r="L155" s="191">
        <v>18.3</v>
      </c>
      <c r="M155" s="191">
        <v>25.1</v>
      </c>
      <c r="N155" s="216">
        <v>0.74558102189781028</v>
      </c>
      <c r="O155" s="191">
        <v>28.126294251824817</v>
      </c>
      <c r="P155" s="191">
        <v>4.5158653846153847</v>
      </c>
      <c r="Q155" s="191">
        <v>84.176636609489805</v>
      </c>
      <c r="R155" s="191">
        <v>10.121972386216886</v>
      </c>
      <c r="S155" s="206">
        <v>375</v>
      </c>
      <c r="T155" s="207">
        <v>7.561983471074381</v>
      </c>
      <c r="U155" s="199">
        <v>1.36</v>
      </c>
      <c r="V155" s="198">
        <v>562</v>
      </c>
      <c r="W155" s="208">
        <v>2.8357438016528929</v>
      </c>
      <c r="X155" s="199">
        <v>0.241460239316239</v>
      </c>
      <c r="Y155" s="190">
        <v>24.062143589743588</v>
      </c>
      <c r="Z155" s="190">
        <v>0.47669421487603297</v>
      </c>
      <c r="AA155" s="183"/>
      <c r="AB155" s="183"/>
      <c r="AC155" s="183"/>
      <c r="AD155" s="183"/>
      <c r="AE155" s="183"/>
      <c r="AF155" s="183"/>
      <c r="AG155" s="183"/>
      <c r="AH155" s="183"/>
      <c r="AI155" s="183"/>
      <c r="AJ155" s="183"/>
      <c r="AK155" s="183"/>
      <c r="AL155" s="183"/>
      <c r="AM155" s="183"/>
      <c r="AN155" s="183"/>
      <c r="AO155" s="183"/>
      <c r="AP155" s="1"/>
      <c r="AQ155" s="131">
        <v>5.7810127914013378</v>
      </c>
      <c r="AR155" s="131">
        <v>-16.313762519563269</v>
      </c>
      <c r="AS155" s="131">
        <v>25.853069324254406</v>
      </c>
      <c r="AT155" s="131">
        <v>-0.5266383028226701</v>
      </c>
      <c r="AU155" s="131">
        <v>10.121972386216886</v>
      </c>
      <c r="AV155" s="131">
        <v>19.661279190908022</v>
      </c>
      <c r="AW155" s="131">
        <v>13.880266399506684</v>
      </c>
      <c r="AX155" s="132">
        <v>9.5393068046911367</v>
      </c>
      <c r="AY155" s="132">
        <v>4.3409595948155477</v>
      </c>
    </row>
    <row r="156" spans="1:51" ht="13.5" customHeight="1" x14ac:dyDescent="0.25">
      <c r="A156" s="1"/>
      <c r="B156" s="1"/>
      <c r="C156" s="133">
        <v>0.42361111111111099</v>
      </c>
      <c r="D156" s="141">
        <v>45311</v>
      </c>
      <c r="E156" s="150"/>
      <c r="F156" s="97">
        <v>126</v>
      </c>
      <c r="G156" s="139">
        <v>354.9</v>
      </c>
      <c r="H156" s="143">
        <v>6.9038728632478552</v>
      </c>
      <c r="I156" s="143">
        <v>1.8</v>
      </c>
      <c r="J156" s="97">
        <v>448</v>
      </c>
      <c r="K156" s="136">
        <v>17.399999999999999</v>
      </c>
      <c r="L156" s="136">
        <v>18.3</v>
      </c>
      <c r="M156" s="136">
        <v>25.2</v>
      </c>
      <c r="N156" s="215">
        <v>0.74399981489842004</v>
      </c>
      <c r="O156" s="166">
        <v>29.041315124153499</v>
      </c>
      <c r="P156" s="136">
        <v>4.6052884615384615</v>
      </c>
      <c r="Q156" s="136">
        <v>84.316749244071289</v>
      </c>
      <c r="R156" s="136">
        <v>10.135828268490059</v>
      </c>
      <c r="S156" s="142">
        <v>368.80000000000018</v>
      </c>
      <c r="T156" s="127">
        <v>7.561983471074381</v>
      </c>
      <c r="U156" s="127">
        <v>1.36</v>
      </c>
      <c r="V156" s="12">
        <v>562</v>
      </c>
      <c r="W156" s="139">
        <v>2.7888595041322333</v>
      </c>
      <c r="X156" s="218">
        <v>0.241460239316239</v>
      </c>
      <c r="Y156" s="159">
        <v>24.062143589743588</v>
      </c>
      <c r="Z156" s="127">
        <v>0.47669421487603297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31">
        <v>5.7906353299747213</v>
      </c>
      <c r="AR156" s="131">
        <v>-16.405308639533427</v>
      </c>
      <c r="AS156" s="131">
        <v>25.869313568538963</v>
      </c>
      <c r="AT156" s="131">
        <v>-0.48051451780526827</v>
      </c>
      <c r="AU156" s="131">
        <v>10.135828268490059</v>
      </c>
      <c r="AV156" s="131">
        <v>19.599833197495595</v>
      </c>
      <c r="AW156" s="131">
        <v>13.809197867520874</v>
      </c>
      <c r="AX156" s="132">
        <v>9.4640049290055366</v>
      </c>
      <c r="AY156" s="132">
        <v>4.3451929385153374</v>
      </c>
    </row>
    <row r="157" spans="1:51" ht="13.5" customHeight="1" x14ac:dyDescent="0.25">
      <c r="A157" s="1"/>
      <c r="B157" s="1"/>
      <c r="C157" s="133">
        <v>0.42361111111111099</v>
      </c>
      <c r="D157" s="141">
        <v>45312</v>
      </c>
      <c r="E157" s="150"/>
      <c r="F157" s="97">
        <v>127</v>
      </c>
      <c r="G157" s="139">
        <v>330.3</v>
      </c>
      <c r="H157" s="143">
        <v>6.5287817938420272</v>
      </c>
      <c r="I157" s="143">
        <v>1.8</v>
      </c>
      <c r="J157" s="97">
        <v>447</v>
      </c>
      <c r="K157" s="136">
        <v>17.600000000000001</v>
      </c>
      <c r="L157" s="136">
        <v>18.399999999999999</v>
      </c>
      <c r="M157" s="136">
        <v>25.4</v>
      </c>
      <c r="N157" s="215">
        <v>0.72976289777411385</v>
      </c>
      <c r="O157" s="166">
        <v>28.058652102225885</v>
      </c>
      <c r="P157" s="136">
        <v>4.7060240963855415</v>
      </c>
      <c r="Q157" s="136">
        <v>84.439492716582365</v>
      </c>
      <c r="R157" s="136">
        <v>10.158554991229121</v>
      </c>
      <c r="S157" s="142">
        <v>375.69999999999982</v>
      </c>
      <c r="T157" s="127">
        <v>7.561983471074381</v>
      </c>
      <c r="U157" s="127">
        <v>1.36</v>
      </c>
      <c r="V157" s="12">
        <v>562</v>
      </c>
      <c r="W157" s="139">
        <v>2.8410371900826434</v>
      </c>
      <c r="X157" s="218">
        <v>0.241460239316239</v>
      </c>
      <c r="Y157" s="159">
        <v>24.062143589743588</v>
      </c>
      <c r="Z157" s="127">
        <v>0.47669421487603297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31">
        <v>5.7990650037325295</v>
      </c>
      <c r="AR157" s="131">
        <v>-16.492008361093969</v>
      </c>
      <c r="AS157" s="131">
        <v>25.962227827487137</v>
      </c>
      <c r="AT157" s="131">
        <v>-0.46636772794140624</v>
      </c>
      <c r="AU157" s="131">
        <v>10.158554991229121</v>
      </c>
      <c r="AV157" s="131">
        <v>19.628774457622288</v>
      </c>
      <c r="AW157" s="131">
        <v>13.829709453889759</v>
      </c>
      <c r="AX157" s="132">
        <v>9.4702194663931678</v>
      </c>
      <c r="AY157" s="132">
        <v>4.3594899874965911</v>
      </c>
    </row>
    <row r="158" spans="1:51" ht="13.5" customHeight="1" x14ac:dyDescent="0.25">
      <c r="A158" s="1"/>
      <c r="B158" s="1"/>
      <c r="C158" s="133">
        <v>0.42361111111111099</v>
      </c>
      <c r="D158" s="141">
        <v>45313</v>
      </c>
      <c r="E158" s="150"/>
      <c r="F158" s="97">
        <v>128</v>
      </c>
      <c r="G158" s="139">
        <v>349.5</v>
      </c>
      <c r="H158" s="143">
        <v>6.4136607622114807</v>
      </c>
      <c r="I158" s="143">
        <v>1.79</v>
      </c>
      <c r="J158" s="97">
        <v>448</v>
      </c>
      <c r="K158" s="136">
        <v>17.5</v>
      </c>
      <c r="L158" s="136">
        <v>18.5</v>
      </c>
      <c r="M158" s="136">
        <v>25.1</v>
      </c>
      <c r="N158" s="215">
        <v>0.72524734074390762</v>
      </c>
      <c r="O158" s="166">
        <v>28.161693458743049</v>
      </c>
      <c r="P158" s="136">
        <v>4.6275362318840578</v>
      </c>
      <c r="Q158" s="136">
        <v>84.570931500347399</v>
      </c>
      <c r="R158" s="136">
        <v>10.180097941581653</v>
      </c>
      <c r="S158" s="142">
        <v>374.5</v>
      </c>
      <c r="T158" s="127">
        <v>7.561983471074381</v>
      </c>
      <c r="U158" s="127">
        <v>1.36</v>
      </c>
      <c r="V158" s="12">
        <v>562</v>
      </c>
      <c r="W158" s="139">
        <v>2.8319628099173557</v>
      </c>
      <c r="X158" s="218">
        <v>0.241460239316239</v>
      </c>
      <c r="Y158" s="159">
        <v>24.062143589743588</v>
      </c>
      <c r="Z158" s="127">
        <v>0.47669421487603297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31">
        <v>5.8080918468191323</v>
      </c>
      <c r="AR158" s="131">
        <v>-16.582458520615159</v>
      </c>
      <c r="AS158" s="131">
        <v>26.022212109348789</v>
      </c>
      <c r="AT158" s="131">
        <v>-0.43753307749564124</v>
      </c>
      <c r="AU158" s="131">
        <v>10.180097941581653</v>
      </c>
      <c r="AV158" s="131">
        <v>19.619851530315284</v>
      </c>
      <c r="AW158" s="131">
        <v>13.811759683496152</v>
      </c>
      <c r="AX158" s="132">
        <v>9.4397535887336304</v>
      </c>
      <c r="AY158" s="132">
        <v>4.3720060947625212</v>
      </c>
    </row>
    <row r="159" spans="1:51" s="228" customFormat="1" ht="13.5" customHeight="1" x14ac:dyDescent="0.25">
      <c r="A159" s="219" t="s">
        <v>76</v>
      </c>
      <c r="B159" s="219"/>
      <c r="C159" s="220">
        <v>0.42361111111111099</v>
      </c>
      <c r="D159" s="221">
        <v>45314</v>
      </c>
      <c r="E159" s="222"/>
      <c r="F159" s="223">
        <v>129</v>
      </c>
      <c r="G159" s="224">
        <v>356.6</v>
      </c>
      <c r="H159" s="159">
        <v>6.0306989247311762</v>
      </c>
      <c r="I159" s="159">
        <v>1.79</v>
      </c>
      <c r="J159" s="223">
        <v>447</v>
      </c>
      <c r="K159" s="225">
        <v>17.7</v>
      </c>
      <c r="L159" s="225">
        <v>18.3</v>
      </c>
      <c r="M159" s="225">
        <v>25.2</v>
      </c>
      <c r="N159" s="215">
        <v>0.71944883263598325</v>
      </c>
      <c r="O159" s="166">
        <v>27.902476150627614</v>
      </c>
      <c r="P159" s="225">
        <v>4.5449999999999999</v>
      </c>
      <c r="Q159" s="225">
        <v>84.705092830364009</v>
      </c>
      <c r="R159" s="166">
        <v>10.204586038258126</v>
      </c>
      <c r="S159" s="226">
        <v>371</v>
      </c>
      <c r="T159" s="218">
        <v>7.561983471074381</v>
      </c>
      <c r="U159" s="218">
        <v>1.36</v>
      </c>
      <c r="V159" s="227">
        <v>562</v>
      </c>
      <c r="W159" s="224">
        <v>2.8054958677685953</v>
      </c>
      <c r="X159" s="218">
        <v>0.241460239316239</v>
      </c>
      <c r="Y159" s="159">
        <v>24.062143589743588</v>
      </c>
      <c r="Z159" s="218">
        <v>0.47669421487603297</v>
      </c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19"/>
      <c r="AL159" s="219"/>
      <c r="AM159" s="219"/>
      <c r="AN159" s="219"/>
      <c r="AO159" s="219"/>
      <c r="AP159" s="1"/>
      <c r="AQ159" s="131">
        <v>5.8173056666648399</v>
      </c>
      <c r="AR159" s="131">
        <v>-16.673159932904412</v>
      </c>
      <c r="AS159" s="131">
        <v>26.069707341875525</v>
      </c>
      <c r="AT159" s="131">
        <v>-0.40379712095958792</v>
      </c>
      <c r="AU159" s="131">
        <v>10.204586038258126</v>
      </c>
      <c r="AV159" s="131">
        <v>19.601133447229238</v>
      </c>
      <c r="AW159" s="131">
        <v>13.783827780564398</v>
      </c>
      <c r="AX159" s="132">
        <v>9.396547408971113</v>
      </c>
      <c r="AY159" s="132">
        <v>4.3872803715932864</v>
      </c>
    </row>
    <row r="160" spans="1:51" ht="13.5" customHeight="1" x14ac:dyDescent="0.25">
      <c r="A160" s="1"/>
      <c r="B160" s="1"/>
      <c r="C160" s="133">
        <v>0.42361111111111099</v>
      </c>
      <c r="D160" s="141">
        <v>45315</v>
      </c>
      <c r="E160" s="150"/>
      <c r="F160" s="97">
        <v>130</v>
      </c>
      <c r="G160" s="139">
        <v>360.4</v>
      </c>
      <c r="H160" s="143">
        <v>5.9389274193548323</v>
      </c>
      <c r="I160" s="143">
        <v>1.78</v>
      </c>
      <c r="J160" s="97">
        <v>448</v>
      </c>
      <c r="K160" s="136">
        <v>17.899999999999999</v>
      </c>
      <c r="L160" s="136">
        <v>18.3</v>
      </c>
      <c r="M160" s="136">
        <v>25.3</v>
      </c>
      <c r="N160" s="215">
        <v>0.7156169691551183</v>
      </c>
      <c r="O160" s="166">
        <v>27.376214573089001</v>
      </c>
      <c r="P160" s="136">
        <v>4.6124999999999989</v>
      </c>
      <c r="Q160" s="136">
        <v>84.841029220975514</v>
      </c>
      <c r="R160" s="136">
        <v>10.228488031539079</v>
      </c>
      <c r="S160" s="142">
        <v>371.5</v>
      </c>
      <c r="T160" s="127">
        <v>7.561983471074381</v>
      </c>
      <c r="U160" s="127">
        <v>1.36</v>
      </c>
      <c r="V160" s="12">
        <v>562</v>
      </c>
      <c r="W160" s="139">
        <v>2.8092768595041324</v>
      </c>
      <c r="X160" s="218">
        <v>0.241460239316239</v>
      </c>
      <c r="Y160" s="159">
        <v>24.062143589743588</v>
      </c>
      <c r="Z160" s="127">
        <v>0.47669421487603297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31">
        <v>5.8266413926405374</v>
      </c>
      <c r="AR160" s="131">
        <v>-16.766582367390789</v>
      </c>
      <c r="AS160" s="131">
        <v>26.121229182217011</v>
      </c>
      <c r="AT160" s="131">
        <v>-0.37004024043079492</v>
      </c>
      <c r="AU160" s="131">
        <v>10.228488031539079</v>
      </c>
      <c r="AV160" s="131">
        <v>19.583134846365301</v>
      </c>
      <c r="AW160" s="131">
        <v>13.756493453724763</v>
      </c>
      <c r="AX160" s="132">
        <v>9.3546468148262214</v>
      </c>
      <c r="AY160" s="132">
        <v>4.401846638898542</v>
      </c>
    </row>
    <row r="161" spans="1:51" ht="13.5" customHeight="1" x14ac:dyDescent="0.25">
      <c r="A161" s="1"/>
      <c r="B161" s="1"/>
      <c r="C161" s="133">
        <v>0.42361111111111099</v>
      </c>
      <c r="D161" s="141">
        <v>45316</v>
      </c>
      <c r="E161" s="150"/>
      <c r="F161" s="97">
        <v>131</v>
      </c>
      <c r="G161" s="139">
        <v>363</v>
      </c>
      <c r="H161" s="143">
        <v>5.8209354838709624</v>
      </c>
      <c r="I161" s="143">
        <v>1.76</v>
      </c>
      <c r="J161" s="97">
        <v>449</v>
      </c>
      <c r="K161" s="136">
        <v>17.5</v>
      </c>
      <c r="L161" s="136">
        <v>18.399999999999999</v>
      </c>
      <c r="M161" s="136">
        <v>25.2</v>
      </c>
      <c r="N161" s="215">
        <v>0.69960145985401456</v>
      </c>
      <c r="O161" s="166">
        <v>26.955232717904682</v>
      </c>
      <c r="P161" s="136">
        <v>4.8150000000000004</v>
      </c>
      <c r="Q161" s="136">
        <v>84.973675747433958</v>
      </c>
      <c r="R161" s="136">
        <v>10.253510214748513</v>
      </c>
      <c r="S161" s="142">
        <v>372.69999999999982</v>
      </c>
      <c r="T161" s="127">
        <v>7.561983471074381</v>
      </c>
      <c r="U161" s="127">
        <v>1.36</v>
      </c>
      <c r="V161" s="12">
        <v>562</v>
      </c>
      <c r="W161" s="139">
        <v>2.8183512396694206</v>
      </c>
      <c r="X161" s="218">
        <v>0.241460239316239</v>
      </c>
      <c r="Y161" s="159">
        <v>24.062143589743588</v>
      </c>
      <c r="Z161" s="127">
        <v>0.47669421487603297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31">
        <v>5.8357511800718012</v>
      </c>
      <c r="AR161" s="131">
        <v>-16.865366900192509</v>
      </c>
      <c r="AS161" s="131">
        <v>26.189630454432614</v>
      </c>
      <c r="AT161" s="131">
        <v>-0.33964956348337605</v>
      </c>
      <c r="AU161" s="131">
        <v>10.253510214748513</v>
      </c>
      <c r="AV161" s="131">
        <v>19.577773768988617</v>
      </c>
      <c r="AW161" s="131">
        <v>13.742022588916816</v>
      </c>
      <c r="AX161" s="132">
        <v>9.3242635542401047</v>
      </c>
      <c r="AY161" s="132">
        <v>4.4177590346767115</v>
      </c>
    </row>
    <row r="162" spans="1:51" ht="13.5" customHeight="1" x14ac:dyDescent="0.25">
      <c r="A162" s="1"/>
      <c r="B162" s="1"/>
      <c r="C162" s="133">
        <v>0.42361111111111099</v>
      </c>
      <c r="D162" s="141">
        <v>45317</v>
      </c>
      <c r="E162" s="150"/>
      <c r="F162" s="97">
        <v>132</v>
      </c>
      <c r="G162" s="139">
        <v>356</v>
      </c>
      <c r="H162" s="143">
        <v>5.749946409431935</v>
      </c>
      <c r="I162" s="143">
        <v>1.78</v>
      </c>
      <c r="J162" s="97">
        <v>448</v>
      </c>
      <c r="K162" s="136">
        <v>17.600000000000001</v>
      </c>
      <c r="L162" s="136">
        <v>18.5</v>
      </c>
      <c r="M162" s="136">
        <v>25.1</v>
      </c>
      <c r="N162" s="215">
        <v>0.68452808336579674</v>
      </c>
      <c r="O162" s="166">
        <v>27.108760027997629</v>
      </c>
      <c r="P162" s="136">
        <v>4.6425241157556272</v>
      </c>
      <c r="Q162" s="136">
        <v>85.097799864701841</v>
      </c>
      <c r="R162" s="136">
        <v>10.281231023689362</v>
      </c>
      <c r="S162" s="142">
        <v>371.50000000000045</v>
      </c>
      <c r="T162" s="127">
        <v>7.561983471074381</v>
      </c>
      <c r="U162" s="127">
        <v>1.36</v>
      </c>
      <c r="V162" s="12">
        <v>562</v>
      </c>
      <c r="W162" s="139">
        <v>2.809276859504136</v>
      </c>
      <c r="X162" s="218">
        <v>0.241460239316239</v>
      </c>
      <c r="Y162" s="159">
        <v>24.062143589743588</v>
      </c>
      <c r="Z162" s="127">
        <v>0.47669421487603297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31">
        <v>5.8442756725978677</v>
      </c>
      <c r="AR162" s="131">
        <v>-16.958134223303592</v>
      </c>
      <c r="AS162" s="131">
        <v>26.26437358030568</v>
      </c>
      <c r="AT162" s="131">
        <v>-0.31511323632392585</v>
      </c>
      <c r="AU162" s="131">
        <v>10.281231023689362</v>
      </c>
      <c r="AV162" s="131">
        <v>19.58747038069145</v>
      </c>
      <c r="AW162" s="131">
        <v>13.743194708093583</v>
      </c>
      <c r="AX162" s="132">
        <v>9.306239357002088</v>
      </c>
      <c r="AY162" s="132">
        <v>4.4369553510914939</v>
      </c>
    </row>
    <row r="163" spans="1:51" ht="13.5" customHeight="1" x14ac:dyDescent="0.25">
      <c r="A163" s="1"/>
      <c r="B163" s="1"/>
      <c r="C163" s="133">
        <v>0.42361111111111099</v>
      </c>
      <c r="D163" s="141">
        <v>45318</v>
      </c>
      <c r="E163" s="150"/>
      <c r="F163" s="97">
        <v>133</v>
      </c>
      <c r="G163" s="139">
        <v>357</v>
      </c>
      <c r="H163" s="143">
        <v>5.7592055823939834</v>
      </c>
      <c r="I163" s="143">
        <v>1.79</v>
      </c>
      <c r="J163" s="97">
        <v>448</v>
      </c>
      <c r="K163" s="136">
        <v>17.8</v>
      </c>
      <c r="L163" s="136">
        <v>18.399999999999999</v>
      </c>
      <c r="M163" s="136">
        <v>25.2</v>
      </c>
      <c r="N163" s="215">
        <v>0.72438805157593134</v>
      </c>
      <c r="O163" s="166">
        <v>26.691229226361031</v>
      </c>
      <c r="P163" s="136">
        <v>4.5152173913043478</v>
      </c>
      <c r="Q163" s="136">
        <v>85.234202588480628</v>
      </c>
      <c r="R163" s="136">
        <v>10.30830029842808</v>
      </c>
      <c r="S163" s="142">
        <v>369</v>
      </c>
      <c r="T163" s="127">
        <v>7.561983471074381</v>
      </c>
      <c r="U163" s="127">
        <v>1.36</v>
      </c>
      <c r="V163" s="12">
        <v>562</v>
      </c>
      <c r="W163" s="139">
        <v>2.7903719008264467</v>
      </c>
      <c r="X163" s="218">
        <v>0.241460239316239</v>
      </c>
      <c r="Y163" s="159">
        <v>24.062143589743588</v>
      </c>
      <c r="Z163" s="127">
        <v>0.47669421487603297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31">
        <v>5.8536434250136038</v>
      </c>
      <c r="AR163" s="131">
        <v>-17.048371237030523</v>
      </c>
      <c r="AS163" s="131">
        <v>26.344101476164511</v>
      </c>
      <c r="AT163" s="131">
        <v>-0.29392176023570982</v>
      </c>
      <c r="AU163" s="131">
        <v>10.30830029842808</v>
      </c>
      <c r="AV163" s="131">
        <v>19.604030537562068</v>
      </c>
      <c r="AW163" s="131">
        <v>13.750387112548463</v>
      </c>
      <c r="AX163" s="132">
        <v>9.295730239133988</v>
      </c>
      <c r="AY163" s="132">
        <v>4.4546568734144758</v>
      </c>
    </row>
    <row r="164" spans="1:51" ht="13.5" customHeight="1" x14ac:dyDescent="0.25">
      <c r="A164" s="1"/>
      <c r="B164" s="1"/>
      <c r="C164" s="133">
        <v>0.42361111111111099</v>
      </c>
      <c r="D164" s="141">
        <v>45319</v>
      </c>
      <c r="E164" s="150"/>
      <c r="F164" s="97">
        <v>134</v>
      </c>
      <c r="G164" s="139">
        <v>360</v>
      </c>
      <c r="H164" s="143">
        <v>5.719212851405616</v>
      </c>
      <c r="I164" s="143">
        <v>1.81</v>
      </c>
      <c r="J164" s="97">
        <v>449</v>
      </c>
      <c r="K164" s="136">
        <v>17.899999999999999</v>
      </c>
      <c r="L164" s="136">
        <v>18.3</v>
      </c>
      <c r="M164" s="136">
        <v>25.1</v>
      </c>
      <c r="N164" s="215">
        <v>0.73766418294425917</v>
      </c>
      <c r="O164" s="166">
        <v>26.798502688354997</v>
      </c>
      <c r="P164" s="136">
        <v>4.549156626506023</v>
      </c>
      <c r="Q164" s="136">
        <v>85.376707529671577</v>
      </c>
      <c r="R164" s="136">
        <v>10.334586676627215</v>
      </c>
      <c r="S164" s="142">
        <v>373</v>
      </c>
      <c r="T164" s="127">
        <v>7.561983471074381</v>
      </c>
      <c r="U164" s="127">
        <v>1.36</v>
      </c>
      <c r="V164" s="12">
        <v>562</v>
      </c>
      <c r="W164" s="139">
        <v>2.8206198347107443</v>
      </c>
      <c r="X164" s="218">
        <v>0.241460239316239</v>
      </c>
      <c r="Y164" s="159">
        <v>24.062143589743588</v>
      </c>
      <c r="Z164" s="127">
        <v>0.47669421487603297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31">
        <v>5.8634302604235842</v>
      </c>
      <c r="AR164" s="131">
        <v>-17.140303480707125</v>
      </c>
      <c r="AS164" s="131">
        <v>26.409500660833881</v>
      </c>
      <c r="AT164" s="131">
        <v>-0.26630302467550748</v>
      </c>
      <c r="AU164" s="131">
        <v>10.334586676627215</v>
      </c>
      <c r="AV164" s="131">
        <v>19.603783856753971</v>
      </c>
      <c r="AW164" s="131">
        <v>13.740353596330387</v>
      </c>
      <c r="AX164" s="132">
        <v>9.2691971801267563</v>
      </c>
      <c r="AY164" s="132">
        <v>4.4711564162036304</v>
      </c>
    </row>
    <row r="165" spans="1:51" ht="13.5" customHeight="1" x14ac:dyDescent="0.25">
      <c r="A165" s="1"/>
      <c r="B165" s="1"/>
      <c r="C165" s="133">
        <v>0.42361111111111099</v>
      </c>
      <c r="D165" s="141">
        <v>45320</v>
      </c>
      <c r="E165" s="150"/>
      <c r="F165" s="97">
        <v>135</v>
      </c>
      <c r="G165" s="139">
        <v>364</v>
      </c>
      <c r="H165" s="143">
        <v>5.7407169609416755</v>
      </c>
      <c r="I165" s="143">
        <v>1.83</v>
      </c>
      <c r="J165" s="97">
        <v>450</v>
      </c>
      <c r="K165" s="136">
        <v>17.7</v>
      </c>
      <c r="L165" s="136">
        <v>18.2</v>
      </c>
      <c r="M165" s="136">
        <v>25.3</v>
      </c>
      <c r="N165" s="215">
        <v>0.73974169026169023</v>
      </c>
      <c r="O165" s="166">
        <v>26.50099528099528</v>
      </c>
      <c r="P165" s="136">
        <v>4.5007223113964683</v>
      </c>
      <c r="Q165" s="136">
        <v>85.521426057408959</v>
      </c>
      <c r="R165" s="136">
        <v>10.360856652654583</v>
      </c>
      <c r="S165" s="142">
        <v>372.69999999999982</v>
      </c>
      <c r="T165" s="127">
        <v>7.561983471074381</v>
      </c>
      <c r="U165" s="127">
        <v>1.36</v>
      </c>
      <c r="V165" s="12">
        <v>562</v>
      </c>
      <c r="W165" s="139">
        <v>2.8183512396694206</v>
      </c>
      <c r="X165" s="218">
        <v>0.241460239316239</v>
      </c>
      <c r="Y165" s="159">
        <v>24.062143589743588</v>
      </c>
      <c r="Z165" s="127">
        <v>0.47669421487603297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31">
        <v>5.8733691186828398</v>
      </c>
      <c r="AR165" s="131">
        <v>-17.232151436734465</v>
      </c>
      <c r="AS165" s="131">
        <v>26.483956655742151</v>
      </c>
      <c r="AT165" s="131">
        <v>-0.24218266691065382</v>
      </c>
      <c r="AU165" s="131">
        <v>10.360856652654583</v>
      </c>
      <c r="AV165" s="131">
        <v>19.612661871662269</v>
      </c>
      <c r="AW165" s="131">
        <v>13.739292752979429</v>
      </c>
      <c r="AX165" s="132">
        <v>9.2518052190076858</v>
      </c>
      <c r="AY165" s="132">
        <v>4.487487533971743</v>
      </c>
    </row>
    <row r="166" spans="1:51" ht="13.5" customHeight="1" x14ac:dyDescent="0.25">
      <c r="A166" s="1"/>
      <c r="B166" s="1"/>
      <c r="C166" s="133">
        <v>0.42361111111111099</v>
      </c>
      <c r="D166" s="141">
        <v>45321</v>
      </c>
      <c r="E166" s="150"/>
      <c r="F166" s="97">
        <v>136</v>
      </c>
      <c r="G166" s="139">
        <v>365</v>
      </c>
      <c r="H166" s="143">
        <v>5.742274193548381</v>
      </c>
      <c r="I166" s="143">
        <v>1.85</v>
      </c>
      <c r="J166" s="97">
        <v>449</v>
      </c>
      <c r="K166" s="136">
        <v>17.8</v>
      </c>
      <c r="L166" s="136">
        <v>18.399999999999999</v>
      </c>
      <c r="M166" s="136">
        <v>25.2</v>
      </c>
      <c r="N166" s="215">
        <v>0.74664889878163077</v>
      </c>
      <c r="O166" s="166">
        <v>27.712939803967515</v>
      </c>
      <c r="P166" s="136">
        <v>4.5</v>
      </c>
      <c r="Q166" s="136">
        <v>85.668836484288462</v>
      </c>
      <c r="R166" s="136">
        <v>10.386818370987687</v>
      </c>
      <c r="S166" s="142">
        <v>370.40000000000009</v>
      </c>
      <c r="T166" s="127">
        <v>7.561983471074381</v>
      </c>
      <c r="U166" s="127">
        <v>1.36</v>
      </c>
      <c r="V166" s="12">
        <v>562</v>
      </c>
      <c r="W166" s="139">
        <v>2.8009586776859514</v>
      </c>
      <c r="X166" s="218">
        <v>0.241460239316239</v>
      </c>
      <c r="Y166" s="159">
        <v>24.062143589743588</v>
      </c>
      <c r="Z166" s="127">
        <v>0.47669421487603297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31">
        <v>5.8834928489445959</v>
      </c>
      <c r="AR166" s="131">
        <v>-17.324274856066555</v>
      </c>
      <c r="AS166" s="131">
        <v>26.513914955346415</v>
      </c>
      <c r="AT166" s="131">
        <v>-0.20095339857013139</v>
      </c>
      <c r="AU166" s="131">
        <v>10.386818370987687</v>
      </c>
      <c r="AV166" s="131">
        <v>19.576458470267546</v>
      </c>
      <c r="AW166" s="131">
        <v>13.692965621322951</v>
      </c>
      <c r="AX166" s="132">
        <v>9.1896400992798597</v>
      </c>
      <c r="AY166" s="132">
        <v>4.5033255220430908</v>
      </c>
    </row>
    <row r="167" spans="1:51" ht="13.5" customHeight="1" x14ac:dyDescent="0.25">
      <c r="A167" s="1"/>
      <c r="B167" s="1"/>
      <c r="C167" s="133">
        <v>0.42361111111111099</v>
      </c>
      <c r="D167" s="141">
        <v>45322</v>
      </c>
      <c r="E167" s="150"/>
      <c r="F167" s="97">
        <v>137</v>
      </c>
      <c r="G167" s="139">
        <v>358</v>
      </c>
      <c r="H167" s="143">
        <v>5.6066505506312057</v>
      </c>
      <c r="I167" s="143">
        <v>1.88</v>
      </c>
      <c r="J167" s="97">
        <v>447</v>
      </c>
      <c r="K167" s="136">
        <v>17.600000000000001</v>
      </c>
      <c r="L167" s="136">
        <v>18.3</v>
      </c>
      <c r="M167" s="136">
        <v>25.1</v>
      </c>
      <c r="N167" s="215">
        <v>0.7306878162989644</v>
      </c>
      <c r="O167" s="166">
        <v>26.941773975686601</v>
      </c>
      <c r="P167" s="136">
        <v>4.2041095890410958</v>
      </c>
      <c r="Q167" s="136">
        <v>85.807860039958243</v>
      </c>
      <c r="R167" s="136">
        <v>10.415344439058295</v>
      </c>
      <c r="S167" s="142">
        <v>372.94999999999982</v>
      </c>
      <c r="T167" s="127">
        <v>7.561983471074381</v>
      </c>
      <c r="U167" s="127">
        <v>1.36</v>
      </c>
      <c r="V167" s="12">
        <v>562</v>
      </c>
      <c r="W167" s="139">
        <v>2.8202417355371892</v>
      </c>
      <c r="X167" s="218">
        <v>0.241460239316239</v>
      </c>
      <c r="Y167" s="159">
        <v>24.062143589743588</v>
      </c>
      <c r="Z167" s="127">
        <v>0.47669421487603297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31">
        <v>5.8930405926654768</v>
      </c>
      <c r="AR167" s="131">
        <v>-17.407824343871358</v>
      </c>
      <c r="AS167" s="131">
        <v>26.570135390610538</v>
      </c>
      <c r="AT167" s="131">
        <v>-0.1746281427822905</v>
      </c>
      <c r="AU167" s="131">
        <v>10.415344439058295</v>
      </c>
      <c r="AV167" s="131">
        <v>19.577655485797475</v>
      </c>
      <c r="AW167" s="131">
        <v>13.684614893131998</v>
      </c>
      <c r="AX167" s="132">
        <v>9.1623110467391804</v>
      </c>
      <c r="AY167" s="132">
        <v>4.522303846392818</v>
      </c>
    </row>
    <row r="168" spans="1:51" ht="13.5" customHeight="1" x14ac:dyDescent="0.25">
      <c r="A168" s="1"/>
      <c r="B168" s="1"/>
      <c r="C168" s="133">
        <v>0.42361111111111099</v>
      </c>
      <c r="D168" s="141">
        <v>45323</v>
      </c>
      <c r="E168" s="150"/>
      <c r="F168" s="97">
        <v>138</v>
      </c>
      <c r="G168" s="139">
        <v>365</v>
      </c>
      <c r="H168" s="143">
        <v>5.4232554391619594</v>
      </c>
      <c r="I168" s="143">
        <v>1.85</v>
      </c>
      <c r="J168" s="97">
        <v>448</v>
      </c>
      <c r="K168" s="136">
        <v>17.7</v>
      </c>
      <c r="L168" s="136">
        <v>18.399999999999999</v>
      </c>
      <c r="M168" s="136">
        <v>25.2</v>
      </c>
      <c r="N168" s="215">
        <v>0.70375290822407621</v>
      </c>
      <c r="O168" s="166">
        <v>26.484216882719601</v>
      </c>
      <c r="P168" s="136">
        <v>4.2041095890410958</v>
      </c>
      <c r="Q168" s="136">
        <v>85.942577483330908</v>
      </c>
      <c r="R168" s="136">
        <v>10.445558678063092</v>
      </c>
      <c r="S168" s="142">
        <v>371.05000000000018</v>
      </c>
      <c r="T168" s="127">
        <v>7.561983471074381</v>
      </c>
      <c r="U168" s="127">
        <v>1.36</v>
      </c>
      <c r="V168" s="12">
        <v>562</v>
      </c>
      <c r="W168" s="139">
        <v>2.8058739669421504</v>
      </c>
      <c r="X168" s="218">
        <v>0.241460239316239</v>
      </c>
      <c r="Y168" s="159">
        <v>24.062143589743588</v>
      </c>
      <c r="Z168" s="127">
        <v>0.47669421487603297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31">
        <v>5.9022926048000937</v>
      </c>
      <c r="AR168" s="131">
        <v>-17.493148157299739</v>
      </c>
      <c r="AS168" s="131">
        <v>26.632769426209144</v>
      </c>
      <c r="AT168" s="131">
        <v>-0.14973226295601808</v>
      </c>
      <c r="AU168" s="131">
        <v>10.445558678063092</v>
      </c>
      <c r="AV168" s="131">
        <v>19.585179946972495</v>
      </c>
      <c r="AW168" s="131">
        <v>13.682887342172402</v>
      </c>
      <c r="AX168" s="132">
        <v>9.139621268909405</v>
      </c>
      <c r="AY168" s="132">
        <v>4.5432660732629984</v>
      </c>
    </row>
    <row r="169" spans="1:51" ht="13.5" customHeight="1" x14ac:dyDescent="0.25">
      <c r="A169" s="1"/>
      <c r="B169" s="1"/>
      <c r="C169" s="133">
        <v>0.42361111111111099</v>
      </c>
      <c r="D169" s="141">
        <v>45324</v>
      </c>
      <c r="E169" s="150"/>
      <c r="F169" s="97">
        <v>139</v>
      </c>
      <c r="G169" s="139">
        <v>364</v>
      </c>
      <c r="H169" s="143">
        <v>5.4712453032742827</v>
      </c>
      <c r="I169" s="143">
        <v>1.84</v>
      </c>
      <c r="J169" s="97">
        <v>450</v>
      </c>
      <c r="K169" s="136">
        <v>17.8</v>
      </c>
      <c r="L169" s="136">
        <v>18.2</v>
      </c>
      <c r="M169" s="136">
        <v>25.1</v>
      </c>
      <c r="N169" s="215">
        <v>0.720671517271535</v>
      </c>
      <c r="O169" s="166">
        <v>26.681490161784001</v>
      </c>
      <c r="P169" s="136">
        <v>4.0884057971014496</v>
      </c>
      <c r="Q169" s="136">
        <v>86.082070437954997</v>
      </c>
      <c r="R169" s="136">
        <v>10.474823716894932</v>
      </c>
      <c r="S169" s="142">
        <v>375.29999999999995</v>
      </c>
      <c r="T169" s="127">
        <v>7.561983471074381</v>
      </c>
      <c r="U169" s="127">
        <v>1.36</v>
      </c>
      <c r="V169" s="12">
        <v>562</v>
      </c>
      <c r="W169" s="139">
        <v>2.8380123966942148</v>
      </c>
      <c r="X169" s="218">
        <v>0.241460239316239</v>
      </c>
      <c r="Y169" s="159">
        <v>24.062143589743588</v>
      </c>
      <c r="Z169" s="127">
        <v>0.47669421487603297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82"/>
      <c r="AQ169" s="131">
        <v>5.9118725855105758</v>
      </c>
      <c r="AR169" s="131">
        <v>-17.57561585211479</v>
      </c>
      <c r="AS169" s="131">
        <v>26.682530911335693</v>
      </c>
      <c r="AT169" s="131">
        <v>-0.12156462215753126</v>
      </c>
      <c r="AU169" s="131">
        <v>10.474823716894932</v>
      </c>
      <c r="AV169" s="131">
        <v>19.581738776115834</v>
      </c>
      <c r="AW169" s="131">
        <v>13.669866190605259</v>
      </c>
      <c r="AX169" s="132">
        <v>9.1069150592209027</v>
      </c>
      <c r="AY169" s="132">
        <v>4.5629511313843558</v>
      </c>
    </row>
    <row r="170" spans="1:51" ht="13.5" customHeight="1" x14ac:dyDescent="0.25">
      <c r="A170" s="1"/>
      <c r="B170" s="1"/>
      <c r="C170" s="133">
        <v>0.42361111111111099</v>
      </c>
      <c r="D170" s="141">
        <v>45325</v>
      </c>
      <c r="E170" s="150"/>
      <c r="F170" s="97">
        <v>140</v>
      </c>
      <c r="G170" s="139">
        <v>361.2</v>
      </c>
      <c r="H170" s="143">
        <v>5.0900728155339747</v>
      </c>
      <c r="I170" s="143">
        <v>1.83</v>
      </c>
      <c r="J170" s="97">
        <v>452</v>
      </c>
      <c r="K170" s="136">
        <v>17.899999999999999</v>
      </c>
      <c r="L170" s="136">
        <v>18.100000000000001</v>
      </c>
      <c r="M170" s="136">
        <v>25.3</v>
      </c>
      <c r="N170" s="215">
        <v>0.71159105902777786</v>
      </c>
      <c r="O170" s="166">
        <v>26.814110295771499</v>
      </c>
      <c r="P170" s="136">
        <v>4.2211165048543693</v>
      </c>
      <c r="Q170" s="136">
        <v>86.216456329281741</v>
      </c>
      <c r="R170" s="136">
        <v>10.510742056878664</v>
      </c>
      <c r="S170" s="142">
        <v>373.80000000000007</v>
      </c>
      <c r="T170" s="127">
        <v>7.561983471074381</v>
      </c>
      <c r="U170" s="127">
        <v>1.36</v>
      </c>
      <c r="V170" s="12">
        <v>562</v>
      </c>
      <c r="W170" s="139">
        <v>2.8266694214876043</v>
      </c>
      <c r="X170" s="218">
        <v>0.241460239316239</v>
      </c>
      <c r="Y170" s="159">
        <v>24.062143589743588</v>
      </c>
      <c r="Z170" s="127">
        <v>0.47669421487603297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31">
        <v>5.9211018275905118</v>
      </c>
      <c r="AR170" s="131">
        <v>-17.660250835430752</v>
      </c>
      <c r="AS170" s="131">
        <v>26.747719121341653</v>
      </c>
      <c r="AT170" s="131">
        <v>-9.803537836020576E-2</v>
      </c>
      <c r="AU170" s="131">
        <v>10.510742056878664</v>
      </c>
      <c r="AV170" s="131">
        <v>19.598210342789564</v>
      </c>
      <c r="AW170" s="131">
        <v>13.677108515199052</v>
      </c>
      <c r="AX170" s="132">
        <v>9.0874682859109015</v>
      </c>
      <c r="AY170" s="132">
        <v>4.5896402292881522</v>
      </c>
    </row>
    <row r="171" spans="1:51" ht="13.5" customHeight="1" x14ac:dyDescent="0.25">
      <c r="A171" s="1"/>
      <c r="B171" s="1"/>
      <c r="C171" s="133">
        <v>0.42361111111111099</v>
      </c>
      <c r="D171" s="141">
        <v>45326</v>
      </c>
      <c r="E171" s="150"/>
      <c r="F171" s="97">
        <v>141</v>
      </c>
      <c r="G171" s="139">
        <v>366.7</v>
      </c>
      <c r="H171" s="143">
        <v>4.8454846526655837</v>
      </c>
      <c r="I171" s="143">
        <v>1.81</v>
      </c>
      <c r="J171" s="97">
        <v>453</v>
      </c>
      <c r="K171" s="136">
        <v>17.7</v>
      </c>
      <c r="L171" s="136">
        <v>18.3</v>
      </c>
      <c r="M171" s="136">
        <v>25.2</v>
      </c>
      <c r="N171" s="215">
        <v>0.70578918991899187</v>
      </c>
      <c r="O171" s="166">
        <v>27.323288028802878</v>
      </c>
      <c r="P171" s="136">
        <v>4.2819063004846525</v>
      </c>
      <c r="Q171" s="136">
        <v>86.352577211727933</v>
      </c>
      <c r="R171" s="136">
        <v>10.548469905229695</v>
      </c>
      <c r="S171" s="142">
        <v>373.79999999999995</v>
      </c>
      <c r="T171" s="127">
        <v>7.561983471074381</v>
      </c>
      <c r="U171" s="127">
        <v>1.36</v>
      </c>
      <c r="V171" s="12">
        <v>562</v>
      </c>
      <c r="W171" s="139">
        <v>2.8266694214876034</v>
      </c>
      <c r="X171" s="218">
        <v>0.241460239316239</v>
      </c>
      <c r="Y171" s="159">
        <v>24.062143589743588</v>
      </c>
      <c r="Z171" s="127">
        <v>0.47669421487603297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31">
        <v>5.9304502239424464</v>
      </c>
      <c r="AR171" s="131">
        <v>-17.747792766834646</v>
      </c>
      <c r="AS171" s="131">
        <v>26.782336841508361</v>
      </c>
      <c r="AT171" s="131">
        <v>-6.1199120478630763E-2</v>
      </c>
      <c r="AU171" s="131">
        <v>10.548469905229695</v>
      </c>
      <c r="AV171" s="131">
        <v>19.583013979903409</v>
      </c>
      <c r="AW171" s="131">
        <v>13.652563755960962</v>
      </c>
      <c r="AX171" s="132">
        <v>9.0345440746737147</v>
      </c>
      <c r="AY171" s="132">
        <v>4.6180196812872483</v>
      </c>
    </row>
    <row r="172" spans="1:51" ht="13.5" customHeight="1" x14ac:dyDescent="0.25">
      <c r="A172" s="1"/>
      <c r="B172" s="1"/>
      <c r="C172" s="133">
        <v>0.42361111111111099</v>
      </c>
      <c r="D172" s="141">
        <v>45327</v>
      </c>
      <c r="E172" s="150"/>
      <c r="F172" s="97">
        <v>142</v>
      </c>
      <c r="G172" s="139">
        <v>360</v>
      </c>
      <c r="H172" s="143">
        <v>4.5376618122977295</v>
      </c>
      <c r="I172" s="143">
        <v>1.8029999999999999</v>
      </c>
      <c r="J172" s="97">
        <v>452</v>
      </c>
      <c r="K172" s="136">
        <v>17.899999999999999</v>
      </c>
      <c r="L172" s="136">
        <v>18.2</v>
      </c>
      <c r="M172" s="136">
        <v>25.1</v>
      </c>
      <c r="N172" s="215">
        <v>0.71723275216795979</v>
      </c>
      <c r="O172" s="166">
        <v>25.969151985394799</v>
      </c>
      <c r="P172" s="136">
        <v>4.4242718446601943</v>
      </c>
      <c r="Q172" s="136">
        <v>86.488206195959904</v>
      </c>
      <c r="R172" s="136">
        <v>10.591346855502113</v>
      </c>
      <c r="S172" s="142">
        <v>369.3</v>
      </c>
      <c r="T172" s="127">
        <v>7.561983471074381</v>
      </c>
      <c r="U172" s="127">
        <v>1.36</v>
      </c>
      <c r="V172" s="12">
        <v>562</v>
      </c>
      <c r="W172" s="139">
        <v>2.7926404958677691</v>
      </c>
      <c r="X172" s="218">
        <v>0.241460239316239</v>
      </c>
      <c r="Y172" s="159">
        <v>24.062143589743588</v>
      </c>
      <c r="Z172" s="127">
        <v>0.47669421487603297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31">
        <v>5.9397648381193857</v>
      </c>
      <c r="AR172" s="131">
        <v>-17.836753672358707</v>
      </c>
      <c r="AS172" s="131">
        <v>26.882339746298783</v>
      </c>
      <c r="AT172" s="131">
        <v>-4.8460662004089432E-2</v>
      </c>
      <c r="AU172" s="131">
        <v>10.591346855502113</v>
      </c>
      <c r="AV172" s="131">
        <v>19.636932929442189</v>
      </c>
      <c r="AW172" s="131">
        <v>13.697168091322803</v>
      </c>
      <c r="AX172" s="132">
        <v>9.0455860739400755</v>
      </c>
      <c r="AY172" s="132">
        <v>4.6515820173827276</v>
      </c>
    </row>
    <row r="173" spans="1:51" s="200" customFormat="1" ht="13.5" customHeight="1" x14ac:dyDescent="0.25">
      <c r="A173" s="183" t="s">
        <v>162</v>
      </c>
      <c r="B173" s="183"/>
      <c r="C173" s="185">
        <v>0.42361111111111099</v>
      </c>
      <c r="D173" s="186">
        <v>45328</v>
      </c>
      <c r="E173" s="204"/>
      <c r="F173" s="188">
        <v>143</v>
      </c>
      <c r="G173" s="189">
        <v>357</v>
      </c>
      <c r="H173" s="190">
        <v>3.7485032362459507</v>
      </c>
      <c r="I173" s="190">
        <v>1.81</v>
      </c>
      <c r="J173" s="188">
        <v>450</v>
      </c>
      <c r="K173" s="191">
        <v>18</v>
      </c>
      <c r="L173" s="191">
        <v>18.3</v>
      </c>
      <c r="M173" s="191">
        <v>25.3</v>
      </c>
      <c r="N173" s="216">
        <v>0.70414188302425107</v>
      </c>
      <c r="O173" s="191">
        <v>25.7899082263433</v>
      </c>
      <c r="P173" s="191">
        <v>4.2888349514563107</v>
      </c>
      <c r="Q173" s="191">
        <v>86.619200855513796</v>
      </c>
      <c r="R173" s="191">
        <v>10.643614660195784</v>
      </c>
      <c r="S173" s="206">
        <v>350.39999999999964</v>
      </c>
      <c r="T173" s="199">
        <v>3.6554621848739495</v>
      </c>
      <c r="U173" s="199">
        <v>1.52</v>
      </c>
      <c r="V173" s="198">
        <v>531</v>
      </c>
      <c r="W173" s="189">
        <v>1.2808739495798307</v>
      </c>
      <c r="X173" s="199">
        <v>0.21303897622715809</v>
      </c>
      <c r="Y173" s="190">
        <v>21.5626736861932</v>
      </c>
      <c r="Z173" s="199">
        <v>0.23445378151260507</v>
      </c>
      <c r="AA173" s="183"/>
      <c r="AB173" s="183"/>
      <c r="AC173" s="183"/>
      <c r="AD173" s="183"/>
      <c r="AE173" s="183"/>
      <c r="AF173" s="183"/>
      <c r="AG173" s="183"/>
      <c r="AH173" s="183"/>
      <c r="AI173" s="183"/>
      <c r="AJ173" s="183"/>
      <c r="AK173" s="183"/>
      <c r="AL173" s="183"/>
      <c r="AM173" s="183"/>
      <c r="AN173" s="183"/>
      <c r="AO173" s="183"/>
      <c r="AP173" s="183"/>
      <c r="AQ173" s="217">
        <v>5.9487611800141034</v>
      </c>
      <c r="AR173" s="217">
        <v>-17.921973969709544</v>
      </c>
      <c r="AS173" s="217">
        <v>26.979903072829895</v>
      </c>
      <c r="AT173" s="217">
        <v>-3.6930330767844383E-2</v>
      </c>
      <c r="AU173" s="217">
        <v>10.643614660195784</v>
      </c>
      <c r="AV173" s="217">
        <v>19.701543763316135</v>
      </c>
      <c r="AW173" s="217">
        <v>13.752782583302032</v>
      </c>
      <c r="AX173" s="229">
        <v>9.057929103120351</v>
      </c>
      <c r="AY173" s="229">
        <v>4.6948534801816804</v>
      </c>
    </row>
    <row r="174" spans="1:51" ht="13.5" customHeight="1" x14ac:dyDescent="0.25">
      <c r="A174" s="1"/>
      <c r="B174" s="1"/>
      <c r="C174" s="133">
        <v>0.42361111111111099</v>
      </c>
      <c r="D174" s="141">
        <v>45329</v>
      </c>
      <c r="E174" s="150"/>
      <c r="F174" s="97">
        <v>144</v>
      </c>
      <c r="G174" s="139">
        <v>348.8</v>
      </c>
      <c r="H174" s="143">
        <v>3.1566343042071163</v>
      </c>
      <c r="I174" s="143">
        <v>1.82</v>
      </c>
      <c r="J174" s="97">
        <v>448</v>
      </c>
      <c r="K174" s="136">
        <v>18</v>
      </c>
      <c r="L174" s="136">
        <v>18.2</v>
      </c>
      <c r="M174" s="136">
        <v>25.1</v>
      </c>
      <c r="N174" s="215">
        <v>0.68427809221658209</v>
      </c>
      <c r="O174" s="166">
        <v>26.254778764805419</v>
      </c>
      <c r="P174" s="136">
        <v>4.2436893203883495</v>
      </c>
      <c r="Q174" s="136">
        <v>86.751665265913772</v>
      </c>
      <c r="R174" s="136">
        <v>10.650077584047679</v>
      </c>
      <c r="S174" s="142">
        <v>355.29999999999927</v>
      </c>
      <c r="T174" s="143">
        <v>3.6554621848739495</v>
      </c>
      <c r="U174" s="127">
        <v>1.52</v>
      </c>
      <c r="V174" s="12">
        <v>531</v>
      </c>
      <c r="W174" s="139">
        <v>1.2987857142857115</v>
      </c>
      <c r="X174" s="180">
        <v>0.21303897622715809</v>
      </c>
      <c r="Y174" s="164">
        <v>21.5626736861932</v>
      </c>
      <c r="Z174" s="127">
        <v>0.23445378151260507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31">
        <v>5.9578584602307068</v>
      </c>
      <c r="AR174" s="131">
        <v>-18.009896981753556</v>
      </c>
      <c r="AS174" s="131">
        <v>26.960653122172136</v>
      </c>
      <c r="AT174" s="131">
        <v>2.0644704936452284E-2</v>
      </c>
      <c r="AU174" s="131">
        <v>10.650077584047679</v>
      </c>
      <c r="AV174" s="131">
        <v>19.600833724466259</v>
      </c>
      <c r="AW174" s="131">
        <v>13.642975264235552</v>
      </c>
      <c r="AX174" s="132">
        <v>8.95075614041858</v>
      </c>
      <c r="AY174" s="132">
        <v>4.6922191238169724</v>
      </c>
    </row>
    <row r="175" spans="1:51" ht="13.5" customHeight="1" x14ac:dyDescent="0.25">
      <c r="A175" s="1"/>
      <c r="B175" s="1"/>
      <c r="C175" s="133">
        <v>0.42361111111111099</v>
      </c>
      <c r="D175" s="141">
        <v>45330</v>
      </c>
      <c r="E175" s="150"/>
      <c r="F175" s="97">
        <v>145</v>
      </c>
      <c r="G175" s="139">
        <v>349.6</v>
      </c>
      <c r="H175" s="143">
        <v>3.0415698924731145</v>
      </c>
      <c r="I175" s="143">
        <v>1.77</v>
      </c>
      <c r="J175" s="97">
        <v>455</v>
      </c>
      <c r="K175" s="136">
        <v>17.8</v>
      </c>
      <c r="L175" s="136">
        <v>18.100000000000001</v>
      </c>
      <c r="M175" s="136">
        <v>25</v>
      </c>
      <c r="N175" s="215">
        <v>0.67081904570970319</v>
      </c>
      <c r="O175" s="166">
        <v>26.310567361668003</v>
      </c>
      <c r="P175" s="136">
        <v>4.2750000000000004</v>
      </c>
      <c r="Q175" s="136">
        <v>86.879928871154391</v>
      </c>
      <c r="R175" s="136">
        <v>10.65853907672647</v>
      </c>
      <c r="S175" s="142">
        <v>359.10000000000036</v>
      </c>
      <c r="T175" s="143">
        <v>3.6554621848739495</v>
      </c>
      <c r="U175" s="127">
        <v>1.52</v>
      </c>
      <c r="V175" s="12">
        <v>531</v>
      </c>
      <c r="W175" s="139">
        <v>1.3126764705882366</v>
      </c>
      <c r="X175" s="180">
        <v>0.21303897622715809</v>
      </c>
      <c r="Y175" s="164">
        <v>21.5626736861932</v>
      </c>
      <c r="Z175" s="127">
        <v>0.23445378151260507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31">
        <v>5.9666672410567587</v>
      </c>
      <c r="AR175" s="131">
        <v>-18.098649659067185</v>
      </c>
      <c r="AS175" s="131">
        <v>26.948793547417456</v>
      </c>
      <c r="AT175" s="131">
        <v>7.5878453784118727E-2</v>
      </c>
      <c r="AU175" s="131">
        <v>10.65853907672647</v>
      </c>
      <c r="AV175" s="131">
        <v>19.508682965076741</v>
      </c>
      <c r="AW175" s="131">
        <v>13.542015724019983</v>
      </c>
      <c r="AX175" s="132">
        <v>8.8501438883502708</v>
      </c>
      <c r="AY175" s="132">
        <v>4.6918718356697111</v>
      </c>
    </row>
    <row r="176" spans="1:51" ht="13.5" customHeight="1" x14ac:dyDescent="0.25">
      <c r="A176" s="1"/>
      <c r="B176" s="1"/>
      <c r="C176" s="133">
        <v>0.42361111111111099</v>
      </c>
      <c r="D176" s="141">
        <v>45331</v>
      </c>
      <c r="E176" s="150"/>
      <c r="F176" s="97">
        <v>146</v>
      </c>
      <c r="G176" s="139">
        <v>344</v>
      </c>
      <c r="H176" s="143">
        <v>3.0990091545503464</v>
      </c>
      <c r="I176" s="143">
        <v>1.76</v>
      </c>
      <c r="J176" s="97">
        <v>454</v>
      </c>
      <c r="K176" s="136">
        <v>17.8</v>
      </c>
      <c r="L176" s="136">
        <v>17.899999999999999</v>
      </c>
      <c r="M176" s="136">
        <v>25.1</v>
      </c>
      <c r="N176" s="215">
        <v>0.68118086124401922</v>
      </c>
      <c r="O176" s="166">
        <v>26.83439756415833</v>
      </c>
      <c r="P176" s="136">
        <v>4.2142972536348955</v>
      </c>
      <c r="Q176" s="136">
        <v>87.007383552380858</v>
      </c>
      <c r="R176" s="136">
        <v>10.667401787009615</v>
      </c>
      <c r="S176" s="142">
        <v>358.39999999999964</v>
      </c>
      <c r="T176" s="143">
        <v>3.6554621848739495</v>
      </c>
      <c r="U176" s="127">
        <v>1.52</v>
      </c>
      <c r="V176" s="12">
        <v>531</v>
      </c>
      <c r="W176" s="139">
        <v>1.3101176470588221</v>
      </c>
      <c r="X176" s="180">
        <v>0.21303897622715809</v>
      </c>
      <c r="Y176" s="164">
        <v>21.5626736861932</v>
      </c>
      <c r="Z176" s="127">
        <v>0.23445378151260507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31">
        <v>5.9754204672745326</v>
      </c>
      <c r="AR176" s="131">
        <v>-18.184527470391725</v>
      </c>
      <c r="AS176" s="131">
        <v>26.937251605592273</v>
      </c>
      <c r="AT176" s="131">
        <v>0.12934841904582983</v>
      </c>
      <c r="AU176" s="131">
        <v>10.667401787009615</v>
      </c>
      <c r="AV176" s="131">
        <v>19.420125922210161</v>
      </c>
      <c r="AW176" s="131">
        <v>13.44470545493563</v>
      </c>
      <c r="AX176" s="132">
        <v>8.7527241352005483</v>
      </c>
      <c r="AY176" s="132">
        <v>4.6919813197350821</v>
      </c>
    </row>
    <row r="177" spans="1:51" ht="13.5" customHeight="1" x14ac:dyDescent="0.25">
      <c r="A177" s="1"/>
      <c r="B177" s="1"/>
      <c r="C177" s="133">
        <v>0.42361111111111099</v>
      </c>
      <c r="D177" s="141">
        <v>45332</v>
      </c>
      <c r="E177" s="150"/>
      <c r="F177" s="97">
        <v>147</v>
      </c>
      <c r="G177" s="139">
        <v>342.2</v>
      </c>
      <c r="H177" s="143">
        <v>3.2565858912223984</v>
      </c>
      <c r="I177" s="143">
        <v>1.75</v>
      </c>
      <c r="J177" s="97">
        <v>453</v>
      </c>
      <c r="K177" s="136">
        <v>18</v>
      </c>
      <c r="L177" s="136">
        <v>18.3</v>
      </c>
      <c r="M177" s="136">
        <v>25.2</v>
      </c>
      <c r="N177" s="215">
        <v>0.67836271264367831</v>
      </c>
      <c r="O177" s="166">
        <v>26.356767816091956</v>
      </c>
      <c r="P177" s="136">
        <v>4.1692245557350569</v>
      </c>
      <c r="Q177" s="136">
        <v>87.133189674888442</v>
      </c>
      <c r="R177" s="136">
        <v>10.674435178144742</v>
      </c>
      <c r="S177" s="142">
        <v>358.60000000000036</v>
      </c>
      <c r="T177" s="143">
        <v>3.6554621848739495</v>
      </c>
      <c r="U177" s="127">
        <v>1.52</v>
      </c>
      <c r="V177" s="12">
        <v>531</v>
      </c>
      <c r="W177" s="139">
        <v>1.3108487394957997</v>
      </c>
      <c r="X177" s="180">
        <v>0.21303897622715809</v>
      </c>
      <c r="Y177" s="164">
        <v>21.5626736861932</v>
      </c>
      <c r="Z177" s="127">
        <v>0.23445378151260507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31">
        <v>5.9840604751525728</v>
      </c>
      <c r="AR177" s="131">
        <v>-18.268968530443949</v>
      </c>
      <c r="AS177" s="131">
        <v>26.94210576797499</v>
      </c>
      <c r="AT177" s="131">
        <v>0.17575124864416203</v>
      </c>
      <c r="AU177" s="131">
        <v>10.674435178144742</v>
      </c>
      <c r="AV177" s="131">
        <v>19.347572415675785</v>
      </c>
      <c r="AW177" s="131">
        <v>13.363511940523212</v>
      </c>
      <c r="AX177" s="132">
        <v>8.6731372375310407</v>
      </c>
      <c r="AY177" s="132">
        <v>4.6903747029921696</v>
      </c>
    </row>
    <row r="178" spans="1:51" ht="13.5" customHeight="1" x14ac:dyDescent="0.25">
      <c r="A178" s="1"/>
      <c r="B178" s="1"/>
      <c r="C178" s="133">
        <v>0.42361111111111099</v>
      </c>
      <c r="D178" s="141">
        <v>45333</v>
      </c>
      <c r="E178" s="150"/>
      <c r="F178" s="97">
        <v>148</v>
      </c>
      <c r="G178" s="139">
        <v>343.2</v>
      </c>
      <c r="H178" s="143">
        <v>3.0226623551603304</v>
      </c>
      <c r="I178" s="143">
        <v>1.75</v>
      </c>
      <c r="J178" s="97">
        <v>454</v>
      </c>
      <c r="K178" s="136">
        <v>17.8</v>
      </c>
      <c r="L178" s="136">
        <v>18</v>
      </c>
      <c r="M178" s="136">
        <v>25.3</v>
      </c>
      <c r="N178" s="215">
        <v>0.66043137365213311</v>
      </c>
      <c r="O178" s="166">
        <v>25.51124800750117</v>
      </c>
      <c r="P178" s="136">
        <v>4.104931285367825</v>
      </c>
      <c r="Q178" s="136">
        <v>87.25453937090289</v>
      </c>
      <c r="R178" s="136">
        <v>10.68426293233518</v>
      </c>
      <c r="S178" s="142">
        <v>354.39999999999964</v>
      </c>
      <c r="T178" s="143">
        <v>3.6554621848739495</v>
      </c>
      <c r="U178" s="127">
        <v>1.52</v>
      </c>
      <c r="V178" s="12">
        <v>531</v>
      </c>
      <c r="W178" s="139">
        <v>1.2954957983193265</v>
      </c>
      <c r="X178" s="180">
        <v>0.21303897622715809</v>
      </c>
      <c r="Y178" s="164">
        <v>21.5626736861932</v>
      </c>
      <c r="Z178" s="127">
        <v>0.23445378151260507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31">
        <v>5.9923944282914547</v>
      </c>
      <c r="AR178" s="131">
        <v>-18.352281149374306</v>
      </c>
      <c r="AS178" s="131">
        <v>26.970562049305077</v>
      </c>
      <c r="AT178" s="131">
        <v>0.21251797133576106</v>
      </c>
      <c r="AU178" s="131">
        <v>10.68426293233518</v>
      </c>
      <c r="AV178" s="131">
        <v>19.30254383226595</v>
      </c>
      <c r="AW178" s="131">
        <v>13.310149403974496</v>
      </c>
      <c r="AX178" s="132">
        <v>8.6182808999307703</v>
      </c>
      <c r="AY178" s="132">
        <v>4.6918685040437254</v>
      </c>
    </row>
    <row r="179" spans="1:51" ht="13.5" customHeight="1" x14ac:dyDescent="0.25">
      <c r="A179" s="1"/>
      <c r="B179" s="1"/>
      <c r="C179" s="133">
        <v>0.42361111111111099</v>
      </c>
      <c r="D179" s="141">
        <v>45334</v>
      </c>
      <c r="E179" s="150"/>
      <c r="F179" s="97">
        <v>149</v>
      </c>
      <c r="G179" s="139">
        <v>339.6</v>
      </c>
      <c r="H179" s="143">
        <v>2.6433604336043333</v>
      </c>
      <c r="I179" s="143">
        <v>1.74</v>
      </c>
      <c r="J179" s="97">
        <v>455</v>
      </c>
      <c r="K179" s="136">
        <v>18.2</v>
      </c>
      <c r="L179" s="136">
        <v>18.5</v>
      </c>
      <c r="M179" s="136">
        <v>25.4</v>
      </c>
      <c r="N179" s="215">
        <v>0.65297223726114662</v>
      </c>
      <c r="O179" s="166">
        <v>25.872484872611466</v>
      </c>
      <c r="P179" s="136">
        <v>4.2190243902439022</v>
      </c>
      <c r="Q179" s="136">
        <v>87.372645916072813</v>
      </c>
      <c r="R179" s="136">
        <v>10.69855908976364</v>
      </c>
      <c r="S179" s="142">
        <v>360.30000000000018</v>
      </c>
      <c r="T179" s="143">
        <v>3.6554621848739495</v>
      </c>
      <c r="U179" s="127">
        <v>1.52</v>
      </c>
      <c r="V179" s="12">
        <v>531</v>
      </c>
      <c r="W179" s="139">
        <v>1.3170630252100846</v>
      </c>
      <c r="X179" s="180">
        <v>0.21303897622715809</v>
      </c>
      <c r="Y179" s="164">
        <v>21.5626736861932</v>
      </c>
      <c r="Z179" s="127">
        <v>0.23445378151260507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31">
        <v>6.0005056510235182</v>
      </c>
      <c r="AR179" s="131">
        <v>-18.437163058634141</v>
      </c>
      <c r="AS179" s="131">
        <v>26.989920127616241</v>
      </c>
      <c r="AT179" s="131">
        <v>0.25364741346093683</v>
      </c>
      <c r="AU179" s="131">
        <v>10.69855908976364</v>
      </c>
      <c r="AV179" s="131">
        <v>19.251316158745738</v>
      </c>
      <c r="AW179" s="131">
        <v>13.250810507722219</v>
      </c>
      <c r="AX179" s="132">
        <v>8.5527570689820998</v>
      </c>
      <c r="AY179" s="132">
        <v>4.6980534387401214</v>
      </c>
    </row>
    <row r="180" spans="1:51" ht="13.5" customHeight="1" x14ac:dyDescent="0.25">
      <c r="A180" s="1"/>
      <c r="B180" s="1"/>
      <c r="C180" s="133">
        <v>0.42361111111111099</v>
      </c>
      <c r="D180" s="141">
        <v>45335</v>
      </c>
      <c r="E180" s="150"/>
      <c r="F180" s="97">
        <v>150</v>
      </c>
      <c r="G180" s="139">
        <v>342.6</v>
      </c>
      <c r="H180" s="143">
        <v>2.2541870581837933</v>
      </c>
      <c r="I180" s="143">
        <v>1.76</v>
      </c>
      <c r="J180" s="97">
        <v>453</v>
      </c>
      <c r="K180" s="136">
        <v>18.2</v>
      </c>
      <c r="L180" s="136">
        <v>18.399999999999999</v>
      </c>
      <c r="M180" s="136">
        <v>25.1</v>
      </c>
      <c r="N180" s="215">
        <v>0.64341149888143179</v>
      </c>
      <c r="O180" s="166">
        <v>25.300248769574946</v>
      </c>
      <c r="P180" s="136">
        <v>4.0507340946166392</v>
      </c>
      <c r="Q180" s="136">
        <v>87.488674148563803</v>
      </c>
      <c r="R180" s="136">
        <v>10.718136848261912</v>
      </c>
      <c r="S180" s="142">
        <v>360.80000000000018</v>
      </c>
      <c r="T180" s="143">
        <v>3.6554621848739495</v>
      </c>
      <c r="U180" s="127">
        <v>1.52</v>
      </c>
      <c r="V180" s="12">
        <v>531</v>
      </c>
      <c r="W180" s="139">
        <v>1.3188907563025216</v>
      </c>
      <c r="X180" s="180">
        <v>0.21303897622715809</v>
      </c>
      <c r="Y180" s="164">
        <v>21.5626736861932</v>
      </c>
      <c r="Z180" s="127">
        <v>0.23445378151260507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31">
        <v>6.0084741411320728</v>
      </c>
      <c r="AR180" s="131">
        <v>-18.519127978848008</v>
      </c>
      <c r="AS180" s="131">
        <v>27.028076123290894</v>
      </c>
      <c r="AT180" s="131">
        <v>0.28594889332613549</v>
      </c>
      <c r="AU180" s="131">
        <v>10.718136848261912</v>
      </c>
      <c r="AV180" s="131">
        <v>19.227084992704796</v>
      </c>
      <c r="AW180" s="131">
        <v>13.218610851572723</v>
      </c>
      <c r="AX180" s="132">
        <v>8.5089481444428863</v>
      </c>
      <c r="AY180" s="132">
        <v>4.7096627071298389</v>
      </c>
    </row>
    <row r="181" spans="1:51" ht="13.5" customHeight="1" x14ac:dyDescent="0.25">
      <c r="A181" s="1"/>
      <c r="B181" s="1"/>
      <c r="C181" s="133">
        <v>0.42361111111111099</v>
      </c>
      <c r="D181" s="141">
        <v>45336</v>
      </c>
      <c r="E181" s="150"/>
      <c r="F181" s="97">
        <v>151</v>
      </c>
      <c r="G181" s="139">
        <v>340.9</v>
      </c>
      <c r="H181" s="143">
        <v>1.8594226579520678</v>
      </c>
      <c r="I181" s="143">
        <v>1.75</v>
      </c>
      <c r="J181" s="97">
        <v>454</v>
      </c>
      <c r="K181" s="136">
        <v>18.3</v>
      </c>
      <c r="L181" s="136">
        <v>18.5</v>
      </c>
      <c r="M181" s="136">
        <v>25.3</v>
      </c>
      <c r="N181" s="215">
        <v>0.64258570923552805</v>
      </c>
      <c r="O181" s="166">
        <v>25.444669023420236</v>
      </c>
      <c r="P181" s="136">
        <v>4.0117647058823529</v>
      </c>
      <c r="Q181" s="136">
        <v>87.603505691332529</v>
      </c>
      <c r="R181" s="136">
        <v>10.742754246567358</v>
      </c>
      <c r="S181" s="142">
        <v>358.19999999999982</v>
      </c>
      <c r="T181" s="143">
        <v>3.6554621848739495</v>
      </c>
      <c r="U181" s="127">
        <v>1.52</v>
      </c>
      <c r="V181" s="12">
        <v>531</v>
      </c>
      <c r="W181" s="139">
        <v>1.3093865546218482</v>
      </c>
      <c r="X181" s="180">
        <v>0.21303897622715809</v>
      </c>
      <c r="Y181" s="164">
        <v>21.5626736861932</v>
      </c>
      <c r="Z181" s="127">
        <v>0.23445378151260507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53"/>
      <c r="AQ181" s="131">
        <v>6.0163604459826932</v>
      </c>
      <c r="AR181" s="131">
        <v>-18.599816979644544</v>
      </c>
      <c r="AS181" s="131">
        <v>27.064748302655463</v>
      </c>
      <c r="AT181" s="131">
        <v>0.31808653973765288</v>
      </c>
      <c r="AU181" s="131">
        <v>10.742754246567358</v>
      </c>
      <c r="AV181" s="131">
        <v>19.207685569578278</v>
      </c>
      <c r="AW181" s="131">
        <v>13.191325123595584</v>
      </c>
      <c r="AX181" s="132">
        <v>8.4649313230109193</v>
      </c>
      <c r="AY181" s="132">
        <v>4.7263938005846651</v>
      </c>
    </row>
    <row r="182" spans="1:51" ht="13.5" customHeight="1" x14ac:dyDescent="0.25">
      <c r="A182" s="1"/>
      <c r="B182" s="1"/>
      <c r="C182" s="133">
        <v>0.42361111111111099</v>
      </c>
      <c r="D182" s="141">
        <v>45337</v>
      </c>
      <c r="E182" s="150"/>
      <c r="F182" s="97">
        <v>152</v>
      </c>
      <c r="G182" s="139">
        <v>350</v>
      </c>
      <c r="H182" s="143">
        <v>1.4705866228070164</v>
      </c>
      <c r="I182" s="143">
        <v>1.77</v>
      </c>
      <c r="J182" s="97">
        <v>452</v>
      </c>
      <c r="K182" s="136">
        <v>17.899999999999999</v>
      </c>
      <c r="L182" s="136">
        <v>18</v>
      </c>
      <c r="M182" s="136">
        <v>25.2</v>
      </c>
      <c r="N182" s="215">
        <v>0.64422317911714777</v>
      </c>
      <c r="O182" s="166">
        <v>25.065338709677416</v>
      </c>
      <c r="P182" s="136">
        <v>4.1758223684210529</v>
      </c>
      <c r="Q182" s="136">
        <v>87.723969704172362</v>
      </c>
      <c r="R182" s="136">
        <v>10.771312782225561</v>
      </c>
      <c r="S182" s="142">
        <v>356.59999999999945</v>
      </c>
      <c r="T182" s="143">
        <v>3.6554621848739495</v>
      </c>
      <c r="U182" s="127">
        <v>1.52</v>
      </c>
      <c r="V182" s="12">
        <v>531</v>
      </c>
      <c r="W182" s="139">
        <v>1.3035378151260484</v>
      </c>
      <c r="X182" s="180">
        <v>0.21303897622715809</v>
      </c>
      <c r="Y182" s="164">
        <v>21.5626736861932</v>
      </c>
      <c r="Z182" s="127">
        <v>0.23445378151260507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31">
        <v>6.02463357291174</v>
      </c>
      <c r="AR182" s="131">
        <v>-18.68645139328471</v>
      </c>
      <c r="AS182" s="131">
        <v>27.095731427757677</v>
      </c>
      <c r="AT182" s="131">
        <v>0.35578882368357101</v>
      </c>
      <c r="AU182" s="131">
        <v>10.771312782225561</v>
      </c>
      <c r="AV182" s="131">
        <v>19.180592816698528</v>
      </c>
      <c r="AW182" s="131">
        <v>13.155959243786789</v>
      </c>
      <c r="AX182" s="132">
        <v>8.4092800344729675</v>
      </c>
      <c r="AY182" s="132">
        <v>4.7466792093138208</v>
      </c>
    </row>
    <row r="183" spans="1:51" ht="13.5" customHeight="1" x14ac:dyDescent="0.25">
      <c r="A183" s="1"/>
      <c r="B183" s="1"/>
      <c r="C183" s="133">
        <v>0.42361111111111099</v>
      </c>
      <c r="D183" s="141">
        <v>45338</v>
      </c>
      <c r="E183" s="150"/>
      <c r="F183" s="97">
        <v>153</v>
      </c>
      <c r="G183" s="139">
        <v>355</v>
      </c>
      <c r="H183" s="143">
        <v>1.069517543859648</v>
      </c>
      <c r="I183" s="143">
        <v>1.79</v>
      </c>
      <c r="J183" s="97">
        <v>450</v>
      </c>
      <c r="K183" s="136">
        <v>18</v>
      </c>
      <c r="L183" s="136">
        <v>18.2</v>
      </c>
      <c r="M183" s="136">
        <v>25.1</v>
      </c>
      <c r="N183" s="215">
        <v>0.64889423132530122</v>
      </c>
      <c r="O183" s="166">
        <v>25.304369638554221</v>
      </c>
      <c r="P183" s="136">
        <v>3.8546052631578949</v>
      </c>
      <c r="Q183" s="136">
        <v>87.848649422436736</v>
      </c>
      <c r="R183" s="136">
        <v>10.804513594657491</v>
      </c>
      <c r="S183" s="142">
        <v>358.20000000000073</v>
      </c>
      <c r="T183" s="143">
        <v>3.6554621848739495</v>
      </c>
      <c r="U183" s="127">
        <v>1.52</v>
      </c>
      <c r="V183" s="12">
        <v>531</v>
      </c>
      <c r="W183" s="139">
        <v>1.3093865546218515</v>
      </c>
      <c r="X183" s="180">
        <v>0.21303897622715809</v>
      </c>
      <c r="Y183" s="164">
        <v>21.5626736861932</v>
      </c>
      <c r="Z183" s="127">
        <v>0.23445378151260507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31">
        <v>6.0331962225393143</v>
      </c>
      <c r="AR183" s="131">
        <v>-18.767251016569933</v>
      </c>
      <c r="AS183" s="131">
        <v>27.094880231410013</v>
      </c>
      <c r="AT183" s="131">
        <v>0.40228430226471212</v>
      </c>
      <c r="AU183" s="131">
        <v>10.804513594657491</v>
      </c>
      <c r="AV183" s="131">
        <v>19.132142809497573</v>
      </c>
      <c r="AW183" s="131">
        <v>13.09894658695826</v>
      </c>
      <c r="AX183" s="132">
        <v>8.3276292148400799</v>
      </c>
      <c r="AY183" s="132">
        <v>4.771317372118177</v>
      </c>
    </row>
    <row r="184" spans="1:51" ht="13.5" customHeight="1" x14ac:dyDescent="0.25">
      <c r="A184" s="1"/>
      <c r="B184" s="1"/>
      <c r="C184" s="133">
        <v>0.42361111111111099</v>
      </c>
      <c r="D184" s="141">
        <v>45339</v>
      </c>
      <c r="E184" s="150"/>
      <c r="F184" s="97">
        <v>154</v>
      </c>
      <c r="G184" s="139">
        <v>365.2</v>
      </c>
      <c r="H184" s="143">
        <v>0.73408593322386362</v>
      </c>
      <c r="I184" s="143">
        <v>1.81</v>
      </c>
      <c r="J184" s="97">
        <v>452</v>
      </c>
      <c r="K184" s="136">
        <v>18.100000000000001</v>
      </c>
      <c r="L184" s="136">
        <v>17.899999999999999</v>
      </c>
      <c r="M184" s="136">
        <v>25.3</v>
      </c>
      <c r="N184" s="215">
        <v>0.64435758166747936</v>
      </c>
      <c r="O184" s="166">
        <v>25.278643588493416</v>
      </c>
      <c r="P184" s="136">
        <v>3.6192118226600987</v>
      </c>
      <c r="Q184" s="136">
        <v>87.97706100566559</v>
      </c>
      <c r="R184" s="136">
        <v>10.841934833905418</v>
      </c>
      <c r="S184" s="142">
        <v>349.09999999999945</v>
      </c>
      <c r="T184" s="143">
        <v>3.6554621848739495</v>
      </c>
      <c r="U184" s="127">
        <v>1.52</v>
      </c>
      <c r="V184" s="12">
        <v>531</v>
      </c>
      <c r="W184" s="139">
        <v>1.2761218487394939</v>
      </c>
      <c r="X184" s="180">
        <v>0.21303897622715809</v>
      </c>
      <c r="Y184" s="164">
        <v>21.5626736861932</v>
      </c>
      <c r="Z184" s="127">
        <v>0.23445378151260507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31">
        <v>6.0420151660741341</v>
      </c>
      <c r="AR184" s="131">
        <v>-18.84509331463655</v>
      </c>
      <c r="AS184" s="131">
        <v>27.069385654625286</v>
      </c>
      <c r="AT184" s="131">
        <v>0.45647783517315066</v>
      </c>
      <c r="AU184" s="131">
        <v>10.841934833905418</v>
      </c>
      <c r="AV184" s="131">
        <v>19.066227173894156</v>
      </c>
      <c r="AW184" s="131">
        <v>13.024212007820022</v>
      </c>
      <c r="AX184" s="132">
        <v>8.224292339988736</v>
      </c>
      <c r="AY184" s="132">
        <v>4.7999196678312837</v>
      </c>
    </row>
    <row r="185" spans="1:51" ht="13.5" customHeight="1" x14ac:dyDescent="0.25">
      <c r="A185" s="1"/>
      <c r="B185" s="1"/>
      <c r="C185" s="133">
        <v>0.42361111111111099</v>
      </c>
      <c r="D185" s="141">
        <v>45340</v>
      </c>
      <c r="E185" s="150"/>
      <c r="F185" s="97">
        <v>155</v>
      </c>
      <c r="G185" s="139">
        <v>340.5</v>
      </c>
      <c r="H185" s="143">
        <v>0.46945819581958148</v>
      </c>
      <c r="I185" s="143">
        <v>1.8</v>
      </c>
      <c r="J185" s="97">
        <v>455</v>
      </c>
      <c r="K185" s="136">
        <v>18.100000000000001</v>
      </c>
      <c r="L185" s="136">
        <v>18.100000000000001</v>
      </c>
      <c r="M185" s="136">
        <v>25.3</v>
      </c>
      <c r="N185" s="215">
        <v>0.61570472823685374</v>
      </c>
      <c r="O185" s="166">
        <v>25.052813079982322</v>
      </c>
      <c r="P185" s="136">
        <v>3.1076732673267329</v>
      </c>
      <c r="Q185" s="136">
        <v>88.086306185623826</v>
      </c>
      <c r="R185" s="136">
        <v>10.882050383637432</v>
      </c>
      <c r="S185" s="142">
        <v>363.70000000000027</v>
      </c>
      <c r="T185" s="143">
        <v>3.6554621848739495</v>
      </c>
      <c r="U185" s="127">
        <v>1.52</v>
      </c>
      <c r="V185" s="12">
        <v>531</v>
      </c>
      <c r="W185" s="139">
        <v>1.3294915966386562</v>
      </c>
      <c r="X185" s="180">
        <v>0.21303897622715809</v>
      </c>
      <c r="Y185" s="164">
        <v>21.5626736861932</v>
      </c>
      <c r="Z185" s="127">
        <v>0.23445378151260507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82"/>
      <c r="AQ185" s="131">
        <v>6.0495178153622895</v>
      </c>
      <c r="AR185" s="131">
        <v>-18.906493680177825</v>
      </c>
      <c r="AS185" s="131">
        <v>27.066872711488596</v>
      </c>
      <c r="AT185" s="131">
        <v>0.49252107001071305</v>
      </c>
      <c r="AU185" s="131">
        <v>10.882050383637432</v>
      </c>
      <c r="AV185" s="131">
        <v>19.042429414948202</v>
      </c>
      <c r="AW185" s="131">
        <v>12.992911599585913</v>
      </c>
      <c r="AX185" s="132">
        <v>8.1603790313107716</v>
      </c>
      <c r="AY185" s="132">
        <v>4.832532568275143</v>
      </c>
    </row>
    <row r="186" spans="1:51" ht="13.35" customHeight="1" x14ac:dyDescent="0.25">
      <c r="A186" s="1"/>
      <c r="B186" s="1"/>
      <c r="C186" s="133">
        <v>0.42361111111111099</v>
      </c>
      <c r="D186" s="141">
        <v>45341</v>
      </c>
      <c r="E186" s="150"/>
      <c r="F186" s="97">
        <v>156</v>
      </c>
      <c r="G186" s="139">
        <v>342.6</v>
      </c>
      <c r="H186" s="143" t="b">
        <v>0</v>
      </c>
      <c r="I186" s="143">
        <v>1.79</v>
      </c>
      <c r="J186" s="97">
        <v>459</v>
      </c>
      <c r="K186" s="136">
        <v>18.5</v>
      </c>
      <c r="L186" s="136">
        <v>18.399999999999999</v>
      </c>
      <c r="M186" s="136">
        <v>25.4</v>
      </c>
      <c r="N186" s="215">
        <v>0.60817332848837213</v>
      </c>
      <c r="O186" s="166">
        <v>25.071635174418606</v>
      </c>
      <c r="P186" s="136">
        <v>2.6747107438016529</v>
      </c>
      <c r="Q186" s="136">
        <v>88.19199993525541</v>
      </c>
      <c r="R186" s="136">
        <v>10.929828450388383</v>
      </c>
      <c r="S186" s="142">
        <v>362.19999999999982</v>
      </c>
      <c r="T186" s="143">
        <v>3.6554621848739495</v>
      </c>
      <c r="U186" s="127">
        <v>1.52</v>
      </c>
      <c r="V186" s="12">
        <v>531</v>
      </c>
      <c r="W186" s="139">
        <v>1.324008403361344</v>
      </c>
      <c r="X186" s="180">
        <v>0.21303897622715809</v>
      </c>
      <c r="Y186" s="164">
        <v>21.5626736861932</v>
      </c>
      <c r="Z186" s="127">
        <v>0.23445378151260507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31">
        <v>6.0567765624826571</v>
      </c>
      <c r="AR186" s="131">
        <v>-18.958760551057924</v>
      </c>
      <c r="AS186" s="131">
        <v>27.07478620666522</v>
      </c>
      <c r="AT186" s="131">
        <v>0.51937318854158088</v>
      </c>
      <c r="AU186" s="131">
        <v>10.929828450388383</v>
      </c>
      <c r="AV186" s="131">
        <v>19.04585410599568</v>
      </c>
      <c r="AW186" s="131">
        <v>12.989077543513023</v>
      </c>
      <c r="AX186" s="132">
        <v>8.1160256556072952</v>
      </c>
      <c r="AY186" s="132">
        <v>4.8730518879057261</v>
      </c>
    </row>
    <row r="187" spans="1:51" s="54" customFormat="1" ht="13.5" customHeight="1" x14ac:dyDescent="0.25">
      <c r="A187" s="53" t="s">
        <v>76</v>
      </c>
      <c r="B187" s="53"/>
      <c r="C187" s="170">
        <v>0.42361111111111099</v>
      </c>
      <c r="D187" s="171">
        <v>45342</v>
      </c>
      <c r="E187" s="203"/>
      <c r="F187" s="173">
        <v>157</v>
      </c>
      <c r="G187" s="174">
        <v>356.9</v>
      </c>
      <c r="H187" s="164">
        <v>0.40372516556291349</v>
      </c>
      <c r="I187" s="164">
        <v>1.78</v>
      </c>
      <c r="J187" s="173">
        <v>461</v>
      </c>
      <c r="K187" s="166">
        <v>18.600000000000001</v>
      </c>
      <c r="L187" s="166">
        <v>18.5</v>
      </c>
      <c r="M187" s="166">
        <v>25.2</v>
      </c>
      <c r="N187" s="215">
        <v>0.58746870760769943</v>
      </c>
      <c r="O187" s="166">
        <v>25.285123739688402</v>
      </c>
      <c r="P187" s="166">
        <v>2.3096026490066226</v>
      </c>
      <c r="Q187" s="166">
        <v>88.299007575688464</v>
      </c>
      <c r="R187" s="166">
        <v>10.972231308529283</v>
      </c>
      <c r="S187" s="212">
        <v>358.20000000000027</v>
      </c>
      <c r="T187" s="164">
        <v>3.6554621848739495</v>
      </c>
      <c r="U187" s="180">
        <v>1.52</v>
      </c>
      <c r="V187" s="179">
        <v>531</v>
      </c>
      <c r="W187" s="174">
        <v>1.3093865546218497</v>
      </c>
      <c r="X187" s="180">
        <v>0.21303897622715809</v>
      </c>
      <c r="Y187" s="164">
        <v>21.5626736861932</v>
      </c>
      <c r="Z187" s="180">
        <v>0.23445378151260507</v>
      </c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230">
        <v>6.0641255438988546</v>
      </c>
      <c r="AR187" s="230">
        <v>-19.005259974091143</v>
      </c>
      <c r="AS187" s="230">
        <v>27.029988250481662</v>
      </c>
      <c r="AT187" s="230">
        <v>0.56301017548763277</v>
      </c>
      <c r="AU187" s="230">
        <v>10.972231308529283</v>
      </c>
      <c r="AV187" s="230">
        <v>18.9969595849198</v>
      </c>
      <c r="AW187" s="230">
        <v>12.932834041020946</v>
      </c>
      <c r="AX187" s="231">
        <v>8.024728276390519</v>
      </c>
      <c r="AY187" s="231">
        <v>4.9081057646304282</v>
      </c>
    </row>
    <row r="188" spans="1:51" ht="13.5" customHeight="1" x14ac:dyDescent="0.25">
      <c r="A188" s="1"/>
      <c r="B188" s="1"/>
      <c r="C188" s="133">
        <v>0.42361111111111099</v>
      </c>
      <c r="D188" s="141">
        <v>45343</v>
      </c>
      <c r="E188" s="150"/>
      <c r="F188" s="97">
        <v>158</v>
      </c>
      <c r="G188" s="139">
        <v>342.6</v>
      </c>
      <c r="H188" s="143">
        <v>0</v>
      </c>
      <c r="I188" s="143">
        <v>1.8</v>
      </c>
      <c r="J188" s="97">
        <v>464</v>
      </c>
      <c r="K188" s="136">
        <v>18.100000000000001</v>
      </c>
      <c r="L188" s="136">
        <v>18.2</v>
      </c>
      <c r="M188" s="136">
        <v>25.2</v>
      </c>
      <c r="N188" s="215">
        <v>0.58548470588235291</v>
      </c>
      <c r="O188" s="166">
        <v>24.681730050159594</v>
      </c>
      <c r="P188" s="136">
        <v>2.0769230769230771</v>
      </c>
      <c r="Q188" s="136">
        <v>88.399370192250416</v>
      </c>
      <c r="R188" s="136">
        <v>11.019286858461069</v>
      </c>
      <c r="S188" s="142">
        <v>358.69999999999982</v>
      </c>
      <c r="T188" s="143">
        <v>3.6554621848739495</v>
      </c>
      <c r="U188" s="127">
        <v>1.52</v>
      </c>
      <c r="V188" s="12">
        <v>531</v>
      </c>
      <c r="W188" s="139">
        <v>1.311214285714285</v>
      </c>
      <c r="X188" s="180">
        <v>0.21119470085470085</v>
      </c>
      <c r="Y188" s="164">
        <v>21.5626736861932</v>
      </c>
      <c r="Z188" s="127">
        <v>0.23445378151260507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31">
        <v>6.071018163911873</v>
      </c>
      <c r="AR188" s="131">
        <v>-19.04472795693578</v>
      </c>
      <c r="AS188" s="131">
        <v>27.02011719061289</v>
      </c>
      <c r="AT188" s="131">
        <v>0.58932371230124381</v>
      </c>
      <c r="AU188" s="131">
        <v>11.019286858461069</v>
      </c>
      <c r="AV188" s="131">
        <v>18.994676092138178</v>
      </c>
      <c r="AW188" s="131">
        <v>12.923657928226305</v>
      </c>
      <c r="AX188" s="132">
        <v>7.9753892336771095</v>
      </c>
      <c r="AY188" s="132">
        <v>4.9482686945491956</v>
      </c>
    </row>
    <row r="189" spans="1:51" ht="13.5" customHeight="1" x14ac:dyDescent="0.25">
      <c r="A189" s="1"/>
      <c r="B189" s="1"/>
      <c r="C189" s="133">
        <v>0.42361111111111099</v>
      </c>
      <c r="D189" s="141">
        <v>45344</v>
      </c>
      <c r="E189" s="150"/>
      <c r="F189" s="97">
        <v>159</v>
      </c>
      <c r="G189" s="139">
        <v>330.3</v>
      </c>
      <c r="H189" s="143">
        <v>0</v>
      </c>
      <c r="I189" s="143">
        <v>1.92</v>
      </c>
      <c r="J189" s="97">
        <v>468</v>
      </c>
      <c r="K189" s="136">
        <v>17.8</v>
      </c>
      <c r="L189" s="136">
        <v>18</v>
      </c>
      <c r="M189" s="136">
        <v>25</v>
      </c>
      <c r="N189" s="215">
        <v>0.58096190640394096</v>
      </c>
      <c r="O189" s="166">
        <v>24.464949261083742</v>
      </c>
      <c r="P189" s="136">
        <v>1.8507462686567167</v>
      </c>
      <c r="Q189" s="136">
        <v>88.493158888013781</v>
      </c>
      <c r="R189" s="136">
        <v>11.066408091740051</v>
      </c>
      <c r="S189" s="142">
        <v>360.19999999999982</v>
      </c>
      <c r="T189" s="143">
        <v>3.6554621848739495</v>
      </c>
      <c r="U189" s="127">
        <v>1.52</v>
      </c>
      <c r="V189" s="12">
        <v>531</v>
      </c>
      <c r="W189" s="139">
        <v>1.3166974789915959</v>
      </c>
      <c r="X189" s="180">
        <v>0.21119470085470085</v>
      </c>
      <c r="Y189" s="164">
        <v>21.5626736861932</v>
      </c>
      <c r="Z189" s="127">
        <v>0.23445378151260507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31">
        <v>6.0774593056791808</v>
      </c>
      <c r="AR189" s="131">
        <v>-19.077883705143968</v>
      </c>
      <c r="AS189" s="131">
        <v>27.037188145980885</v>
      </c>
      <c r="AT189" s="131">
        <v>0.60176663304192402</v>
      </c>
      <c r="AU189" s="131">
        <v>11.066408091740051</v>
      </c>
      <c r="AV189" s="131">
        <v>19.025712532576968</v>
      </c>
      <c r="AW189" s="131">
        <v>12.948253226897787</v>
      </c>
      <c r="AX189" s="132">
        <v>7.9593044408369167</v>
      </c>
      <c r="AY189" s="132">
        <v>4.9889487860608703</v>
      </c>
    </row>
    <row r="190" spans="1:51" ht="13.5" customHeight="1" x14ac:dyDescent="0.25">
      <c r="A190" s="1"/>
      <c r="B190" s="1"/>
      <c r="C190" s="133">
        <v>0.42361111111111099</v>
      </c>
      <c r="D190" s="141">
        <v>45345</v>
      </c>
      <c r="E190" s="150"/>
      <c r="F190" s="97">
        <v>160</v>
      </c>
      <c r="G190" s="139">
        <v>336.6</v>
      </c>
      <c r="H190" s="143">
        <v>0</v>
      </c>
      <c r="I190" s="143">
        <v>1.9</v>
      </c>
      <c r="J190" s="97">
        <v>472</v>
      </c>
      <c r="K190" s="136">
        <v>18.2</v>
      </c>
      <c r="L190" s="136">
        <v>18.3</v>
      </c>
      <c r="M190" s="136">
        <v>25.3</v>
      </c>
      <c r="N190" s="215">
        <v>0.57898613987284298</v>
      </c>
      <c r="O190" s="166">
        <v>24.700513169845593</v>
      </c>
      <c r="P190" s="136">
        <v>1.5731343283582091</v>
      </c>
      <c r="Q190" s="136">
        <v>88.58911045178084</v>
      </c>
      <c r="R190" s="136">
        <v>11.113726375060624</v>
      </c>
      <c r="S190" s="142">
        <v>358.40000000000009</v>
      </c>
      <c r="T190" s="143">
        <v>3.6554621848739495</v>
      </c>
      <c r="U190" s="127">
        <v>1.52</v>
      </c>
      <c r="V190" s="12">
        <v>531</v>
      </c>
      <c r="W190" s="139">
        <v>1.3101176470588238</v>
      </c>
      <c r="X190" s="180">
        <v>0.21119470085470085</v>
      </c>
      <c r="Y190" s="164">
        <v>21.5626736861932</v>
      </c>
      <c r="Z190" s="127">
        <v>0.23445378151260507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31">
        <v>6.084048987090017</v>
      </c>
      <c r="AR190" s="131">
        <v>-19.105873917134844</v>
      </c>
      <c r="AS190" s="131">
        <v>27.027542319194303</v>
      </c>
      <c r="AT190" s="131">
        <v>0.62143564057445566</v>
      </c>
      <c r="AU190" s="131">
        <v>11.113726375060624</v>
      </c>
      <c r="AV190" s="131">
        <v>19.035394777120082</v>
      </c>
      <c r="AW190" s="131">
        <v>12.951345790030064</v>
      </c>
      <c r="AX190" s="132">
        <v>7.9216684020594599</v>
      </c>
      <c r="AY190" s="132">
        <v>5.0296773879706071</v>
      </c>
    </row>
    <row r="191" spans="1:51" ht="13.5" customHeight="1" x14ac:dyDescent="0.25">
      <c r="A191" s="1"/>
      <c r="B191" s="1"/>
      <c r="C191" s="133">
        <v>0.42361111111111099</v>
      </c>
      <c r="D191" s="141">
        <v>45346</v>
      </c>
      <c r="E191" s="150"/>
      <c r="F191" s="97">
        <v>161</v>
      </c>
      <c r="G191" s="139">
        <v>334.5</v>
      </c>
      <c r="H191" s="143">
        <v>0</v>
      </c>
      <c r="I191" s="143">
        <v>1.9</v>
      </c>
      <c r="J191" s="97">
        <v>476</v>
      </c>
      <c r="K191" s="136">
        <v>18.3</v>
      </c>
      <c r="L191" s="136">
        <v>18.399999999999999</v>
      </c>
      <c r="M191" s="136">
        <v>25.1</v>
      </c>
      <c r="N191" s="215">
        <v>0.5746202090592335</v>
      </c>
      <c r="O191" s="166">
        <v>24.661742160278742</v>
      </c>
      <c r="P191" s="136">
        <v>1.3649253731343283</v>
      </c>
      <c r="Q191" s="136">
        <v>88.683207722551415</v>
      </c>
      <c r="R191" s="136">
        <v>11.160808198331289</v>
      </c>
      <c r="S191" s="142">
        <v>358.20000000000005</v>
      </c>
      <c r="T191" s="143">
        <v>3.6554621848739495</v>
      </c>
      <c r="U191" s="127">
        <v>1.52</v>
      </c>
      <c r="V191" s="12">
        <v>531</v>
      </c>
      <c r="W191" s="139">
        <v>1.3093865546218491</v>
      </c>
      <c r="X191" s="180">
        <v>0.21119470085470085</v>
      </c>
      <c r="Y191" s="164">
        <v>21.5626736861932</v>
      </c>
      <c r="Z191" s="127">
        <v>0.23445378151260507</v>
      </c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31">
        <v>6.0905113209141195</v>
      </c>
      <c r="AR191" s="131">
        <v>-19.129302883100035</v>
      </c>
      <c r="AS191" s="131">
        <v>27.013509893014902</v>
      </c>
      <c r="AT191" s="131">
        <v>0.64016930728957488</v>
      </c>
      <c r="AU191" s="131">
        <v>11.160808198331289</v>
      </c>
      <c r="AV191" s="131">
        <v>19.045015208246156</v>
      </c>
      <c r="AW191" s="131">
        <v>12.954503887332036</v>
      </c>
      <c r="AX191" s="132">
        <v>7.8842070099148671</v>
      </c>
      <c r="AY191" s="132">
        <v>5.0702968774171691</v>
      </c>
    </row>
    <row r="192" spans="1:51" ht="13.5" customHeight="1" x14ac:dyDescent="0.25">
      <c r="A192" s="1"/>
      <c r="B192" s="1"/>
      <c r="C192" s="133">
        <v>0.42361111111111099</v>
      </c>
      <c r="D192" s="141">
        <v>45347</v>
      </c>
      <c r="E192" s="150"/>
      <c r="F192" s="97">
        <v>162</v>
      </c>
      <c r="G192" s="139">
        <v>356.1</v>
      </c>
      <c r="H192" s="143">
        <v>0</v>
      </c>
      <c r="I192" s="143">
        <v>1.89</v>
      </c>
      <c r="J192" s="97">
        <v>480</v>
      </c>
      <c r="K192" s="136">
        <v>18.100000000000001</v>
      </c>
      <c r="L192" s="136">
        <v>18.2</v>
      </c>
      <c r="M192" s="136">
        <v>25.2</v>
      </c>
      <c r="N192" s="215">
        <v>0.58298824312333641</v>
      </c>
      <c r="O192" s="166">
        <v>24.379516415261758</v>
      </c>
      <c r="P192" s="136">
        <v>1.2039834024896265</v>
      </c>
      <c r="Q192" s="136">
        <v>88.789769021812347</v>
      </c>
      <c r="R192" s="136">
        <v>11.207863748263074</v>
      </c>
      <c r="S192" s="142">
        <v>353.20000000000005</v>
      </c>
      <c r="T192" s="143">
        <v>3.6554621848739495</v>
      </c>
      <c r="U192" s="127">
        <v>1.52</v>
      </c>
      <c r="V192" s="12">
        <v>531</v>
      </c>
      <c r="W192" s="139">
        <v>1.2911092436974791</v>
      </c>
      <c r="X192" s="180">
        <v>0.21119470085470085</v>
      </c>
      <c r="Y192" s="164">
        <v>21.5626736861932</v>
      </c>
      <c r="Z192" s="127">
        <v>0.23445378151260507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31">
        <v>6.0978296488838346</v>
      </c>
      <c r="AR192" s="131">
        <v>-19.150984631508212</v>
      </c>
      <c r="AS192" s="131">
        <v>26.955678940862345</v>
      </c>
      <c r="AT192" s="131">
        <v>0.6745897167237922</v>
      </c>
      <c r="AU192" s="131">
        <v>11.207863748263074</v>
      </c>
      <c r="AV192" s="131">
        <v>19.012558057617206</v>
      </c>
      <c r="AW192" s="131">
        <v>12.914728408733371</v>
      </c>
      <c r="AX192" s="132">
        <v>7.804694309354133</v>
      </c>
      <c r="AY192" s="132">
        <v>5.1100340993792397</v>
      </c>
    </row>
    <row r="193" spans="1:51" ht="13.5" customHeight="1" x14ac:dyDescent="0.25">
      <c r="A193" s="1"/>
      <c r="B193" s="1"/>
      <c r="C193" s="133">
        <v>0.42361111111111099</v>
      </c>
      <c r="D193" s="141">
        <v>45348</v>
      </c>
      <c r="E193" s="150"/>
      <c r="F193" s="97">
        <v>163</v>
      </c>
      <c r="G193" s="139">
        <v>339.9</v>
      </c>
      <c r="H193" s="143">
        <v>0</v>
      </c>
      <c r="I193" s="143">
        <v>1.87</v>
      </c>
      <c r="J193" s="97">
        <v>489</v>
      </c>
      <c r="K193" s="136">
        <v>18.3</v>
      </c>
      <c r="L193" s="136">
        <v>18.399999999999999</v>
      </c>
      <c r="M193" s="136">
        <v>25.4</v>
      </c>
      <c r="N193" s="215">
        <v>0.59054436396559529</v>
      </c>
      <c r="O193" s="166">
        <v>25.120461747397009</v>
      </c>
      <c r="P193" s="136">
        <v>0.92537313432835833</v>
      </c>
      <c r="Q193" s="136">
        <v>88.891630144214275</v>
      </c>
      <c r="R193" s="136">
        <v>11.254262464722892</v>
      </c>
      <c r="S193" s="142">
        <v>356.79999999999995</v>
      </c>
      <c r="T193" s="143">
        <v>3.6554621848739495</v>
      </c>
      <c r="U193" s="127">
        <v>1.52</v>
      </c>
      <c r="V193" s="12">
        <v>531</v>
      </c>
      <c r="W193" s="139">
        <v>1.3042689075630252</v>
      </c>
      <c r="X193" s="180">
        <v>0.21119470085470085</v>
      </c>
      <c r="Y193" s="164">
        <v>21.5626736861932</v>
      </c>
      <c r="Z193" s="127">
        <v>0.23445378151260507</v>
      </c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31">
        <v>6.1048251820302095</v>
      </c>
      <c r="AR193" s="131">
        <v>-19.16555781353226</v>
      </c>
      <c r="AS193" s="131">
        <v>26.890513979107386</v>
      </c>
      <c r="AT193" s="131">
        <v>0.70774199664418447</v>
      </c>
      <c r="AU193" s="131">
        <v>11.254262464722892</v>
      </c>
      <c r="AV193" s="131">
        <v>18.979218630298018</v>
      </c>
      <c r="AW193" s="131">
        <v>12.874393448267808</v>
      </c>
      <c r="AX193" s="132">
        <v>7.7249561655751258</v>
      </c>
      <c r="AY193" s="132">
        <v>5.1494372826926824</v>
      </c>
    </row>
    <row r="194" spans="1:51" s="54" customFormat="1" ht="13.5" customHeight="1" x14ac:dyDescent="0.25">
      <c r="A194" s="53" t="s">
        <v>76</v>
      </c>
      <c r="B194" s="53"/>
      <c r="C194" s="170">
        <v>0.42361111111111099</v>
      </c>
      <c r="D194" s="171">
        <v>45349</v>
      </c>
      <c r="E194" s="203"/>
      <c r="F194" s="173">
        <v>164</v>
      </c>
      <c r="G194" s="174">
        <v>345</v>
      </c>
      <c r="H194" s="164">
        <v>0</v>
      </c>
      <c r="I194" s="164">
        <v>1.85</v>
      </c>
      <c r="J194" s="173">
        <v>494</v>
      </c>
      <c r="K194" s="166">
        <v>18.2</v>
      </c>
      <c r="L194" s="166">
        <v>18.2</v>
      </c>
      <c r="M194" s="166">
        <v>25.2</v>
      </c>
      <c r="N194" s="215">
        <v>0.5805078260869565</v>
      </c>
      <c r="O194" s="166">
        <v>24.905043478260868</v>
      </c>
      <c r="P194" s="166">
        <v>0.87764900662251666</v>
      </c>
      <c r="Q194" s="166">
        <v>88.992513187893309</v>
      </c>
      <c r="R194" s="166">
        <v>11.301134101282527</v>
      </c>
      <c r="S194" s="212">
        <v>356.6</v>
      </c>
      <c r="T194" s="164">
        <v>3.6554621848739495</v>
      </c>
      <c r="U194" s="180">
        <v>1.52</v>
      </c>
      <c r="V194" s="179">
        <v>531</v>
      </c>
      <c r="W194" s="174">
        <v>1.3035378151260504</v>
      </c>
      <c r="X194" s="180">
        <v>0.21119470085470085</v>
      </c>
      <c r="Y194" s="164">
        <v>21.5626736861932</v>
      </c>
      <c r="Z194" s="180">
        <v>0.23445378151260507</v>
      </c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230">
        <v>6.1117535435024024</v>
      </c>
      <c r="AR194" s="230">
        <v>-19.179339245789823</v>
      </c>
      <c r="AS194" s="230">
        <v>26.826409446877072</v>
      </c>
      <c r="AT194" s="230">
        <v>0.74003787497434093</v>
      </c>
      <c r="AU194" s="230">
        <v>11.301134101282527</v>
      </c>
      <c r="AV194" s="230">
        <v>18.948204302369774</v>
      </c>
      <c r="AW194" s="230">
        <v>12.836450758867372</v>
      </c>
      <c r="AX194" s="231">
        <v>7.6470702010872493</v>
      </c>
      <c r="AY194" s="231">
        <v>5.1893805577801242</v>
      </c>
    </row>
    <row r="195" spans="1:51" ht="13.5" customHeight="1" x14ac:dyDescent="0.25">
      <c r="A195" s="1"/>
      <c r="B195" s="1"/>
      <c r="C195" s="133">
        <v>0.42361111111111099</v>
      </c>
      <c r="D195" s="141">
        <v>45350</v>
      </c>
      <c r="E195" s="150"/>
      <c r="F195" s="97">
        <v>165</v>
      </c>
      <c r="G195" s="139">
        <v>350</v>
      </c>
      <c r="H195" s="143">
        <v>0</v>
      </c>
      <c r="I195" s="143">
        <v>1.83</v>
      </c>
      <c r="J195" s="97">
        <v>505</v>
      </c>
      <c r="K195" s="136">
        <v>18.399999999999999</v>
      </c>
      <c r="L195" s="136">
        <v>18.100000000000001</v>
      </c>
      <c r="M195" s="136">
        <v>25.1</v>
      </c>
      <c r="N195" s="215">
        <v>0.56992590149118849</v>
      </c>
      <c r="O195" s="166">
        <v>24.084734749209218</v>
      </c>
      <c r="P195" s="136">
        <v>0.8307692307692307</v>
      </c>
      <c r="Q195" s="136">
        <v>89.092783366368337</v>
      </c>
      <c r="R195" s="136">
        <v>11.347979464503283</v>
      </c>
      <c r="S195" s="142">
        <v>349.40000000000003</v>
      </c>
      <c r="T195" s="143">
        <v>3.6554621848739495</v>
      </c>
      <c r="U195" s="127">
        <v>1.52</v>
      </c>
      <c r="V195" s="12">
        <v>531</v>
      </c>
      <c r="W195" s="139">
        <v>1.2772184873949581</v>
      </c>
      <c r="X195" s="180">
        <v>0.21119470085470085</v>
      </c>
      <c r="Y195" s="164">
        <v>21.5626736861932</v>
      </c>
      <c r="Z195" s="127">
        <v>0.23445378151260507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31">
        <v>6.1186398151296402</v>
      </c>
      <c r="AR195" s="131">
        <v>-19.192367710538882</v>
      </c>
      <c r="AS195" s="131">
        <v>26.776105872832538</v>
      </c>
      <c r="AT195" s="131">
        <v>0.76664597827648318</v>
      </c>
      <c r="AU195" s="131">
        <v>11.347979464503283</v>
      </c>
      <c r="AV195" s="131">
        <v>18.931717626796939</v>
      </c>
      <c r="AW195" s="131">
        <v>12.813077811667299</v>
      </c>
      <c r="AX195" s="132">
        <v>7.5837381622936562</v>
      </c>
      <c r="AY195" s="132">
        <v>5.2293396493736424</v>
      </c>
    </row>
    <row r="196" spans="1:51" ht="13.5" customHeight="1" x14ac:dyDescent="0.25">
      <c r="A196" s="1"/>
      <c r="B196" s="1"/>
      <c r="C196" s="133">
        <v>0.42361111111111099</v>
      </c>
      <c r="D196" s="141">
        <v>45351</v>
      </c>
      <c r="E196" s="150"/>
      <c r="F196" s="97">
        <v>166</v>
      </c>
      <c r="G196" s="139">
        <v>344</v>
      </c>
      <c r="H196" s="143">
        <v>0</v>
      </c>
      <c r="I196" s="143">
        <v>1.84</v>
      </c>
      <c r="J196" s="97">
        <v>508</v>
      </c>
      <c r="K196" s="136">
        <v>18.2</v>
      </c>
      <c r="L196" s="136">
        <v>18.3</v>
      </c>
      <c r="M196" s="136">
        <v>25.2</v>
      </c>
      <c r="N196" s="215">
        <v>0.5668809116809117</v>
      </c>
      <c r="O196" s="166">
        <v>24.092438746438749</v>
      </c>
      <c r="P196" s="136">
        <v>0.59950413223140497</v>
      </c>
      <c r="Q196" s="136">
        <v>89.190674081046211</v>
      </c>
      <c r="R196" s="136">
        <v>11.393878987524404</v>
      </c>
      <c r="S196" s="142">
        <v>346.79999999999995</v>
      </c>
      <c r="T196" s="143">
        <v>3.6554621848739495</v>
      </c>
      <c r="U196" s="127">
        <v>1.52</v>
      </c>
      <c r="V196" s="12">
        <v>531</v>
      </c>
      <c r="W196" s="139">
        <v>1.2677142857142856</v>
      </c>
      <c r="X196" s="180">
        <v>0.21119470085470085</v>
      </c>
      <c r="Y196" s="164">
        <v>21.5626736861932</v>
      </c>
      <c r="Z196" s="127">
        <v>0.23445378151260507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31">
        <v>6.1253626719282259</v>
      </c>
      <c r="AR196" s="131">
        <v>-19.200185636066347</v>
      </c>
      <c r="AS196" s="131">
        <v>26.716723061345828</v>
      </c>
      <c r="AT196" s="131">
        <v>0.79373538771568575</v>
      </c>
      <c r="AU196" s="131">
        <v>11.393878987524404</v>
      </c>
      <c r="AV196" s="131">
        <v>18.910416412803883</v>
      </c>
      <c r="AW196" s="131">
        <v>12.785053740875657</v>
      </c>
      <c r="AX196" s="132">
        <v>7.5165374252794805</v>
      </c>
      <c r="AY196" s="132">
        <v>5.2685163155961785</v>
      </c>
    </row>
    <row r="197" spans="1:51" s="200" customFormat="1" ht="13.35" customHeight="1" x14ac:dyDescent="0.25">
      <c r="A197" s="183" t="s">
        <v>162</v>
      </c>
      <c r="B197" s="183"/>
      <c r="C197" s="185">
        <v>0.42361111111111099</v>
      </c>
      <c r="D197" s="186">
        <v>45352</v>
      </c>
      <c r="E197" s="204"/>
      <c r="F197" s="188">
        <v>167</v>
      </c>
      <c r="G197" s="189">
        <v>352</v>
      </c>
      <c r="H197" s="190">
        <v>0</v>
      </c>
      <c r="I197" s="190">
        <v>1.85</v>
      </c>
      <c r="J197" s="188">
        <v>509</v>
      </c>
      <c r="K197" s="191">
        <v>18.100000000000001</v>
      </c>
      <c r="L197" s="191">
        <v>18.2</v>
      </c>
      <c r="M197" s="191">
        <v>25.2</v>
      </c>
      <c r="N197" s="216">
        <v>0.55896925958188148</v>
      </c>
      <c r="O197" s="191">
        <v>24.287263501742199</v>
      </c>
      <c r="P197" s="191">
        <v>0.46077621800165153</v>
      </c>
      <c r="Q197" s="191">
        <v>89.290421614563343</v>
      </c>
      <c r="R197" s="191">
        <v>11.439436957140103</v>
      </c>
      <c r="S197" s="206">
        <v>345.19999999999982</v>
      </c>
      <c r="T197" s="190">
        <v>3.6640000000000001</v>
      </c>
      <c r="U197" s="199">
        <v>1.45</v>
      </c>
      <c r="V197" s="198">
        <v>510</v>
      </c>
      <c r="W197" s="189">
        <v>1.2648127999999994</v>
      </c>
      <c r="X197" s="199">
        <v>0.23067141826923077</v>
      </c>
      <c r="Y197" s="190">
        <v>24.281201923076921</v>
      </c>
      <c r="Z197" s="199">
        <v>0.22320000000000001</v>
      </c>
      <c r="AA197" s="183"/>
      <c r="AB197" s="183"/>
      <c r="AC197" s="183"/>
      <c r="AD197" s="183"/>
      <c r="AE197" s="183"/>
      <c r="AF197" s="183"/>
      <c r="AG197" s="183"/>
      <c r="AH197" s="183"/>
      <c r="AI197" s="183"/>
      <c r="AJ197" s="183"/>
      <c r="AK197" s="183"/>
      <c r="AL197" s="183"/>
      <c r="AM197" s="183"/>
      <c r="AN197" s="183"/>
      <c r="AO197" s="183"/>
      <c r="AP197" s="183"/>
      <c r="AQ197" s="217">
        <v>6.1322130497812681</v>
      </c>
      <c r="AR197" s="217">
        <v>-19.205272465490527</v>
      </c>
      <c r="AS197" s="217">
        <v>26.623303529536098</v>
      </c>
      <c r="AT197" s="217">
        <v>0.83223054045701961</v>
      </c>
      <c r="AU197" s="217">
        <v>11.439436957140103</v>
      </c>
      <c r="AV197" s="217">
        <v>18.857468021185674</v>
      </c>
      <c r="AW197" s="217">
        <v>12.725254971404407</v>
      </c>
      <c r="AX197" s="229">
        <v>7.4180310640455716</v>
      </c>
      <c r="AY197" s="229">
        <v>5.3072239073588348</v>
      </c>
    </row>
    <row r="198" spans="1:51" ht="13.5" customHeight="1" x14ac:dyDescent="0.25">
      <c r="A198" s="1"/>
      <c r="B198" s="1"/>
      <c r="C198" s="133">
        <v>0.42361111111111099</v>
      </c>
      <c r="D198" s="141">
        <v>45353</v>
      </c>
      <c r="E198" s="150"/>
      <c r="F198" s="97">
        <v>168</v>
      </c>
      <c r="G198" s="139">
        <v>347</v>
      </c>
      <c r="H198" s="143">
        <v>0</v>
      </c>
      <c r="I198" s="143">
        <v>1.84</v>
      </c>
      <c r="J198" s="97">
        <v>512</v>
      </c>
      <c r="K198" s="136">
        <v>18.2</v>
      </c>
      <c r="L198" s="136">
        <v>18.100000000000001</v>
      </c>
      <c r="M198" s="136">
        <v>25.1</v>
      </c>
      <c r="N198" s="215">
        <v>0.56665179805137289</v>
      </c>
      <c r="O198" s="166">
        <v>24.285077059344552</v>
      </c>
      <c r="P198" s="136">
        <v>0.41538461538461535</v>
      </c>
      <c r="Q198" s="136">
        <v>89.384908234445533</v>
      </c>
      <c r="R198" s="136">
        <v>11.484890655785993</v>
      </c>
      <c r="S198" s="142">
        <v>348.5</v>
      </c>
      <c r="T198" s="143">
        <v>3.6640000000000001</v>
      </c>
      <c r="U198" s="127">
        <v>1.45</v>
      </c>
      <c r="V198" s="12">
        <v>510</v>
      </c>
      <c r="W198" s="139">
        <v>1.276904</v>
      </c>
      <c r="X198" s="180">
        <v>0.23067141826923077</v>
      </c>
      <c r="Y198" s="164">
        <v>24.281201923076921</v>
      </c>
      <c r="Z198" s="127">
        <v>0.22320000000000001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31">
        <v>6.1387021229986889</v>
      </c>
      <c r="AR198" s="131">
        <v>-19.209491738831392</v>
      </c>
      <c r="AS198" s="131">
        <v>26.625382574533084</v>
      </c>
      <c r="AT198" s="131">
        <v>0.83384953665294903</v>
      </c>
      <c r="AU198" s="131">
        <v>11.484890655785993</v>
      </c>
      <c r="AV198" s="131">
        <v>18.900781491487685</v>
      </c>
      <c r="AW198" s="131">
        <v>12.762079368488996</v>
      </c>
      <c r="AX198" s="132">
        <v>7.4158908357016919</v>
      </c>
      <c r="AY198" s="132">
        <v>5.3461885327873038</v>
      </c>
    </row>
    <row r="199" spans="1:51" ht="13.5" customHeight="1" x14ac:dyDescent="0.25">
      <c r="A199" s="1"/>
      <c r="B199" s="1"/>
      <c r="C199" s="133">
        <v>0.42361111111111099</v>
      </c>
      <c r="D199" s="141">
        <v>45354</v>
      </c>
      <c r="E199" s="150"/>
      <c r="F199" s="97">
        <v>169</v>
      </c>
      <c r="G199" s="139">
        <v>351</v>
      </c>
      <c r="H199" s="143">
        <v>0</v>
      </c>
      <c r="I199" s="143">
        <v>1.86</v>
      </c>
      <c r="J199" s="97">
        <v>515</v>
      </c>
      <c r="K199" s="136">
        <v>18.100000000000001</v>
      </c>
      <c r="L199" s="136">
        <v>18.2</v>
      </c>
      <c r="M199" s="136">
        <v>25.1</v>
      </c>
      <c r="N199" s="215">
        <v>0.54642889882161716</v>
      </c>
      <c r="O199" s="166">
        <v>24.944637139374201</v>
      </c>
      <c r="P199" s="136">
        <v>0.27692307692307688</v>
      </c>
      <c r="Q199" s="136">
        <v>89.474878210592635</v>
      </c>
      <c r="R199" s="136">
        <v>11.530778877043504</v>
      </c>
      <c r="S199" s="142">
        <v>375.89999999999964</v>
      </c>
      <c r="T199" s="143">
        <v>3.6640000000000001</v>
      </c>
      <c r="U199" s="127">
        <v>1.45</v>
      </c>
      <c r="V199" s="12">
        <v>510</v>
      </c>
      <c r="W199" s="139">
        <v>1.3772975999999988</v>
      </c>
      <c r="X199" s="180">
        <v>0.23067141826923077</v>
      </c>
      <c r="Y199" s="164">
        <v>24.281201923076921</v>
      </c>
      <c r="Z199" s="127">
        <v>0.22320000000000001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31">
        <v>6.144881005927469</v>
      </c>
      <c r="AR199" s="131">
        <v>-19.210712734001447</v>
      </c>
      <c r="AS199" s="131">
        <v>26.599520294107442</v>
      </c>
      <c r="AT199" s="131">
        <v>0.844399545483701</v>
      </c>
      <c r="AU199" s="131">
        <v>11.530778877043504</v>
      </c>
      <c r="AV199" s="131">
        <v>18.919586437149498</v>
      </c>
      <c r="AW199" s="131">
        <v>12.774705431222028</v>
      </c>
      <c r="AX199" s="132">
        <v>7.3888075601059953</v>
      </c>
      <c r="AY199" s="132">
        <v>5.3858978711160352</v>
      </c>
    </row>
    <row r="200" spans="1:51" ht="13.5" customHeight="1" x14ac:dyDescent="0.25">
      <c r="A200" s="1"/>
      <c r="B200" s="1"/>
      <c r="C200" s="133">
        <v>0.42361111111111099</v>
      </c>
      <c r="D200" s="141">
        <v>45355</v>
      </c>
      <c r="E200" s="150"/>
      <c r="F200" s="97">
        <v>170</v>
      </c>
      <c r="G200" s="139">
        <v>348</v>
      </c>
      <c r="H200" s="143">
        <v>0</v>
      </c>
      <c r="I200" s="143">
        <v>1.87</v>
      </c>
      <c r="J200" s="97">
        <v>513</v>
      </c>
      <c r="K200" s="136">
        <v>18</v>
      </c>
      <c r="L200" s="136">
        <v>18</v>
      </c>
      <c r="M200" s="136">
        <v>25.1</v>
      </c>
      <c r="N200" s="215">
        <v>0.56788373933281622</v>
      </c>
      <c r="O200" s="166">
        <v>25.184535298681098</v>
      </c>
      <c r="P200" s="136">
        <v>0.36892561983471078</v>
      </c>
      <c r="Q200" s="136">
        <v>89.564449729903544</v>
      </c>
      <c r="R200" s="136">
        <v>11.580274952712653</v>
      </c>
      <c r="S200" s="142">
        <v>375.5</v>
      </c>
      <c r="T200" s="143">
        <v>3.6640000000000001</v>
      </c>
      <c r="U200" s="127">
        <v>1.45</v>
      </c>
      <c r="V200" s="12">
        <v>510</v>
      </c>
      <c r="W200" s="139">
        <v>1.3758320000000002</v>
      </c>
      <c r="X200" s="180">
        <v>0.23067141826923077</v>
      </c>
      <c r="Y200" s="164">
        <v>24.281201923076921</v>
      </c>
      <c r="Z200" s="127">
        <v>0.22320000000000001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31">
        <v>6.1510325239702235</v>
      </c>
      <c r="AR200" s="131">
        <v>-19.213510406804229</v>
      </c>
      <c r="AS200" s="131">
        <v>26.637968430803024</v>
      </c>
      <c r="AT200" s="131">
        <v>0.83135130643935518</v>
      </c>
      <c r="AU200" s="131">
        <v>11.580274952712653</v>
      </c>
      <c r="AV200" s="131">
        <v>19.004732976711448</v>
      </c>
      <c r="AW200" s="131">
        <v>12.853700452741226</v>
      </c>
      <c r="AX200" s="132">
        <v>7.4244580239987954</v>
      </c>
      <c r="AY200" s="132">
        <v>5.4292424287424295</v>
      </c>
    </row>
    <row r="201" spans="1:51" ht="13.5" customHeight="1" x14ac:dyDescent="0.25">
      <c r="A201" s="1"/>
      <c r="B201" s="1"/>
      <c r="C201" s="133">
        <v>0.42361111111111099</v>
      </c>
      <c r="D201" s="141">
        <v>45356</v>
      </c>
      <c r="E201" s="150"/>
      <c r="F201" s="97">
        <v>171</v>
      </c>
      <c r="G201" s="139">
        <v>340</v>
      </c>
      <c r="H201" s="143">
        <v>0</v>
      </c>
      <c r="I201" s="143">
        <v>1.85</v>
      </c>
      <c r="J201" s="97">
        <v>510</v>
      </c>
      <c r="K201" s="136">
        <v>18.100000000000001</v>
      </c>
      <c r="L201" s="136">
        <v>18.2</v>
      </c>
      <c r="M201" s="136">
        <v>25.3</v>
      </c>
      <c r="N201" s="215">
        <v>0.60634814976055695</v>
      </c>
      <c r="O201" s="166">
        <v>24.876238572050504</v>
      </c>
      <c r="P201" s="136">
        <v>0.36892561983471078</v>
      </c>
      <c r="Q201" s="136">
        <v>89.660988279632974</v>
      </c>
      <c r="R201" s="136">
        <v>11.629718358974333</v>
      </c>
      <c r="S201" s="142">
        <v>373.5</v>
      </c>
      <c r="T201" s="143">
        <v>3.6640000000000001</v>
      </c>
      <c r="U201" s="127">
        <v>1.45</v>
      </c>
      <c r="V201" s="12">
        <v>510</v>
      </c>
      <c r="W201" s="139">
        <v>1.3685040000000002</v>
      </c>
      <c r="X201" s="180">
        <v>0.23067141826923077</v>
      </c>
      <c r="Y201" s="164">
        <v>24.281201923076921</v>
      </c>
      <c r="Z201" s="127">
        <v>0.22320000000000001</v>
      </c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83"/>
      <c r="AQ201" s="131">
        <v>6.1576625179130584</v>
      </c>
      <c r="AR201" s="131">
        <v>-19.21612808080452</v>
      </c>
      <c r="AS201" s="131">
        <v>26.704124849193484</v>
      </c>
      <c r="AT201" s="131">
        <v>0.80764467505267867</v>
      </c>
      <c r="AU201" s="131">
        <v>11.629718358974333</v>
      </c>
      <c r="AV201" s="131">
        <v>19.117715127363297</v>
      </c>
      <c r="AW201" s="131">
        <v>12.960052609450239</v>
      </c>
      <c r="AX201" s="132">
        <v>7.4879967683889639</v>
      </c>
      <c r="AY201" s="132">
        <v>5.472055841061275</v>
      </c>
    </row>
    <row r="202" spans="1:51" ht="13.5" customHeight="1" x14ac:dyDescent="0.25">
      <c r="A202" s="1"/>
      <c r="B202" s="1"/>
      <c r="C202" s="133">
        <v>0.42361111111111099</v>
      </c>
      <c r="D202" s="141">
        <v>45357</v>
      </c>
      <c r="E202" s="150"/>
      <c r="F202" s="97">
        <v>172</v>
      </c>
      <c r="G202" s="139">
        <v>337</v>
      </c>
      <c r="H202" s="143">
        <v>0</v>
      </c>
      <c r="I202" s="143">
        <v>1.88</v>
      </c>
      <c r="J202" s="97">
        <v>508</v>
      </c>
      <c r="K202" s="136">
        <v>18.2</v>
      </c>
      <c r="L202" s="136">
        <v>18.399999999999999</v>
      </c>
      <c r="M202" s="136">
        <v>25.1</v>
      </c>
      <c r="N202" s="215">
        <v>0.53755059222423152</v>
      </c>
      <c r="O202" s="166">
        <v>24.916508137432189</v>
      </c>
      <c r="P202" s="136">
        <v>0.27692307692307688</v>
      </c>
      <c r="Q202" s="136">
        <v>89.737706932759082</v>
      </c>
      <c r="R202" s="136">
        <v>11.678898418198667</v>
      </c>
      <c r="S202" s="142">
        <v>378.60000000000036</v>
      </c>
      <c r="T202" s="143">
        <v>3.6640000000000001</v>
      </c>
      <c r="U202" s="127">
        <v>1.45</v>
      </c>
      <c r="V202" s="12">
        <v>510</v>
      </c>
      <c r="W202" s="139">
        <v>1.3871904000000013</v>
      </c>
      <c r="X202" s="180">
        <v>0.23067141826923077</v>
      </c>
      <c r="Y202" s="164">
        <v>24.281201923076921</v>
      </c>
      <c r="Z202" s="127">
        <v>0.22320000000000001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31">
        <v>6.162931337539562</v>
      </c>
      <c r="AR202" s="131">
        <v>-19.216754330862571</v>
      </c>
      <c r="AS202" s="131">
        <v>26.768472890129569</v>
      </c>
      <c r="AT202" s="131">
        <v>0.78348899282448592</v>
      </c>
      <c r="AU202" s="131">
        <v>11.678898418198667</v>
      </c>
      <c r="AV202" s="131">
        <v>19.230616977465665</v>
      </c>
      <c r="AW202" s="131">
        <v>13.067685639926104</v>
      </c>
      <c r="AX202" s="132">
        <v>7.5517185592669982</v>
      </c>
      <c r="AY202" s="132">
        <v>5.515967080659105</v>
      </c>
    </row>
    <row r="203" spans="1:51" ht="13.5" customHeight="1" x14ac:dyDescent="0.25">
      <c r="A203" s="1"/>
      <c r="B203" s="1"/>
      <c r="C203" s="133">
        <v>0.42361111111111099</v>
      </c>
      <c r="D203" s="141">
        <v>45358</v>
      </c>
      <c r="E203" s="150"/>
      <c r="F203" s="97">
        <v>173</v>
      </c>
      <c r="G203" s="139">
        <v>353</v>
      </c>
      <c r="H203" s="143">
        <v>0</v>
      </c>
      <c r="I203" s="143">
        <v>1.86</v>
      </c>
      <c r="J203" s="97">
        <v>510</v>
      </c>
      <c r="K203" s="136">
        <v>18.3</v>
      </c>
      <c r="L203" s="136">
        <v>18.2</v>
      </c>
      <c r="M203" s="136">
        <v>25.1</v>
      </c>
      <c r="N203" s="215">
        <v>0.52379962945368186</v>
      </c>
      <c r="O203" s="166">
        <v>24.988606175771977</v>
      </c>
      <c r="P203" s="136">
        <v>0.3249584026622297</v>
      </c>
      <c r="Q203" s="136">
        <v>89.816501292654337</v>
      </c>
      <c r="R203" s="136">
        <v>11.728750012368232</v>
      </c>
      <c r="S203" s="142">
        <v>375.89999999999964</v>
      </c>
      <c r="T203" s="143">
        <v>3.6640000000000001</v>
      </c>
      <c r="U203" s="127">
        <v>1.45</v>
      </c>
      <c r="V203" s="12">
        <v>510</v>
      </c>
      <c r="W203" s="139">
        <v>1.3772975999999988</v>
      </c>
      <c r="X203" s="180">
        <v>0.23067141826923077</v>
      </c>
      <c r="Y203" s="164">
        <v>24.281201923076921</v>
      </c>
      <c r="Z203" s="127">
        <v>0.22320000000000001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31">
        <v>6.1683427108230768</v>
      </c>
      <c r="AR203" s="131">
        <v>-19.218654033779391</v>
      </c>
      <c r="AS203" s="131">
        <v>26.806404176370123</v>
      </c>
      <c r="AT203" s="131">
        <v>0.77012452354245786</v>
      </c>
      <c r="AU203" s="131">
        <v>11.728750012368232</v>
      </c>
      <c r="AV203" s="131">
        <v>19.316500154958966</v>
      </c>
      <c r="AW203" s="131">
        <v>13.14815744413589</v>
      </c>
      <c r="AX203" s="132">
        <v>7.5877501425907319</v>
      </c>
      <c r="AY203" s="132">
        <v>5.5604073015451556</v>
      </c>
    </row>
    <row r="204" spans="1:51" ht="13.5" customHeight="1" x14ac:dyDescent="0.25">
      <c r="A204" s="1"/>
      <c r="B204" s="1"/>
      <c r="C204" s="133">
        <v>0.42361111111111099</v>
      </c>
      <c r="D204" s="141">
        <v>45359</v>
      </c>
      <c r="E204" s="150"/>
      <c r="F204" s="97">
        <v>174</v>
      </c>
      <c r="G204" s="139">
        <v>341</v>
      </c>
      <c r="H204" s="143">
        <v>0</v>
      </c>
      <c r="I204" s="143">
        <v>1.84</v>
      </c>
      <c r="J204" s="97">
        <v>513</v>
      </c>
      <c r="K204" s="136">
        <v>18.100000000000001</v>
      </c>
      <c r="L204" s="136">
        <v>18.3</v>
      </c>
      <c r="M204" s="136">
        <v>25.2</v>
      </c>
      <c r="N204" s="215">
        <v>0.50159176895306867</v>
      </c>
      <c r="O204" s="166">
        <v>25.244025270758101</v>
      </c>
      <c r="P204" s="136">
        <v>0.34529702970297027</v>
      </c>
      <c r="Q204" s="136">
        <v>89.884606859436118</v>
      </c>
      <c r="R204" s="136">
        <v>11.778246088037381</v>
      </c>
      <c r="S204" s="142">
        <v>380.10000000000036</v>
      </c>
      <c r="T204" s="143">
        <v>3.6640000000000001</v>
      </c>
      <c r="U204" s="127">
        <v>1.45</v>
      </c>
      <c r="V204" s="12">
        <v>510</v>
      </c>
      <c r="W204" s="139">
        <v>1.3926864000000014</v>
      </c>
      <c r="X204" s="180">
        <v>0.23067141826923077</v>
      </c>
      <c r="Y204" s="164">
        <v>24.281201923076921</v>
      </c>
      <c r="Z204" s="127">
        <v>0.22320000000000001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31">
        <v>6.1730200080944995</v>
      </c>
      <c r="AR204" s="131">
        <v>-19.220782568641077</v>
      </c>
      <c r="AS204" s="131">
        <v>26.858565381405544</v>
      </c>
      <c r="AT204" s="131">
        <v>0.75146989392611885</v>
      </c>
      <c r="AU204" s="131">
        <v>11.778246088037381</v>
      </c>
      <c r="AV204" s="131">
        <v>19.416028900801848</v>
      </c>
      <c r="AW204" s="131">
        <v>13.243008892707348</v>
      </c>
      <c r="AX204" s="132">
        <v>7.6377828127644669</v>
      </c>
      <c r="AY204" s="132">
        <v>5.6052260799428817</v>
      </c>
    </row>
    <row r="205" spans="1:51" s="54" customFormat="1" ht="13.5" customHeight="1" x14ac:dyDescent="0.25">
      <c r="A205" s="53" t="s">
        <v>76</v>
      </c>
      <c r="B205" s="53"/>
      <c r="C205" s="170">
        <v>0.42361111111111099</v>
      </c>
      <c r="D205" s="171">
        <v>45360</v>
      </c>
      <c r="E205" s="203"/>
      <c r="F205" s="173">
        <v>175</v>
      </c>
      <c r="G205" s="174">
        <v>343</v>
      </c>
      <c r="H205" s="164">
        <v>0</v>
      </c>
      <c r="I205" s="164">
        <v>1.81</v>
      </c>
      <c r="J205" s="173">
        <v>515</v>
      </c>
      <c r="K205" s="166">
        <v>18.2</v>
      </c>
      <c r="L205" s="166">
        <v>18.2</v>
      </c>
      <c r="M205" s="166">
        <v>25.1</v>
      </c>
      <c r="N205" s="215">
        <v>0.49560105141269101</v>
      </c>
      <c r="O205" s="166">
        <v>25.398617415470099</v>
      </c>
      <c r="P205" s="166">
        <v>0.36831683168316837</v>
      </c>
      <c r="Q205" s="166">
        <v>89.951080758889148</v>
      </c>
      <c r="R205" s="166">
        <v>11.828295192484957</v>
      </c>
      <c r="S205" s="212">
        <v>381.29999999999927</v>
      </c>
      <c r="T205" s="164">
        <v>3.6640000000000001</v>
      </c>
      <c r="U205" s="180">
        <v>1.45</v>
      </c>
      <c r="V205" s="179">
        <v>510</v>
      </c>
      <c r="W205" s="174">
        <v>1.3970831999999973</v>
      </c>
      <c r="X205" s="180">
        <v>0.23067141826923077</v>
      </c>
      <c r="Y205" s="164">
        <v>24.281201923076921</v>
      </c>
      <c r="Z205" s="180">
        <v>0.22320000000000001</v>
      </c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230">
        <v>6.1775852470789818</v>
      </c>
      <c r="AR205" s="230">
        <v>-19.223392145094294</v>
      </c>
      <c r="AS205" s="230">
        <v>26.911303617600197</v>
      </c>
      <c r="AT205" s="230">
        <v>0.73287032382523254</v>
      </c>
      <c r="AU205" s="230">
        <v>11.828295192484957</v>
      </c>
      <c r="AV205" s="230">
        <v>19.516206664990861</v>
      </c>
      <c r="AW205" s="230">
        <v>13.338621417911879</v>
      </c>
      <c r="AX205" s="231">
        <v>7.6879114725059026</v>
      </c>
      <c r="AY205" s="231">
        <v>5.6507099454059748</v>
      </c>
    </row>
    <row r="206" spans="1:51" ht="13.5" customHeight="1" x14ac:dyDescent="0.25">
      <c r="A206" s="1"/>
      <c r="B206" s="1"/>
      <c r="C206" s="133">
        <v>0.42361111111111099</v>
      </c>
      <c r="D206" s="141">
        <v>45361</v>
      </c>
      <c r="E206" s="150"/>
      <c r="F206" s="97">
        <v>176</v>
      </c>
      <c r="G206" s="139">
        <v>338</v>
      </c>
      <c r="H206" s="143">
        <v>0</v>
      </c>
      <c r="I206" s="143">
        <v>1.8</v>
      </c>
      <c r="J206" s="97">
        <v>518</v>
      </c>
      <c r="K206" s="136">
        <v>18.3</v>
      </c>
      <c r="L206" s="136">
        <v>18.3</v>
      </c>
      <c r="M206" s="136">
        <v>25.3</v>
      </c>
      <c r="N206" s="215">
        <v>0.50380133397776705</v>
      </c>
      <c r="O206" s="166">
        <v>26.401127597873366</v>
      </c>
      <c r="P206" s="136">
        <v>0.39133663366336641</v>
      </c>
      <c r="Q206" s="136">
        <v>90.017568293884153</v>
      </c>
      <c r="R206" s="136">
        <v>11.878502305154939</v>
      </c>
      <c r="S206" s="142">
        <v>381.5</v>
      </c>
      <c r="T206" s="143">
        <v>3.6640000000000001</v>
      </c>
      <c r="U206" s="127">
        <v>1.45</v>
      </c>
      <c r="V206" s="12">
        <v>510</v>
      </c>
      <c r="W206" s="139">
        <v>1.3978159999999999</v>
      </c>
      <c r="X206" s="180">
        <v>0.23067141826923077</v>
      </c>
      <c r="Y206" s="164">
        <v>24.281201923076921</v>
      </c>
      <c r="Z206" s="127">
        <v>0.22320000000000001</v>
      </c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31">
        <v>6.1821514225138356</v>
      </c>
      <c r="AR206" s="131">
        <v>-19.226358387181374</v>
      </c>
      <c r="AS206" s="131">
        <v>26.947340180606421</v>
      </c>
      <c r="AT206" s="131">
        <v>0.72083710482500207</v>
      </c>
      <c r="AU206" s="131">
        <v>11.878502305154939</v>
      </c>
      <c r="AV206" s="131">
        <v>19.599484098579985</v>
      </c>
      <c r="AW206" s="131">
        <v>13.417332676066149</v>
      </c>
      <c r="AX206" s="132">
        <v>7.7209817934250466</v>
      </c>
      <c r="AY206" s="132">
        <v>5.6963508826411031</v>
      </c>
    </row>
    <row r="207" spans="1:51" ht="13.5" customHeight="1" x14ac:dyDescent="0.25">
      <c r="A207" s="1"/>
      <c r="B207" s="1"/>
      <c r="C207" s="133">
        <v>0.42361111111111099</v>
      </c>
      <c r="D207" s="141">
        <v>45362</v>
      </c>
      <c r="E207" s="150"/>
      <c r="F207" s="97">
        <v>177</v>
      </c>
      <c r="G207" s="139">
        <v>345</v>
      </c>
      <c r="H207" s="143">
        <v>0.20103050288540786</v>
      </c>
      <c r="I207" s="143">
        <v>1.78</v>
      </c>
      <c r="J207" s="97">
        <v>520</v>
      </c>
      <c r="K207" s="136">
        <v>18.2</v>
      </c>
      <c r="L207" s="136">
        <v>18.100000000000001</v>
      </c>
      <c r="M207" s="136">
        <v>25.1</v>
      </c>
      <c r="N207" s="215">
        <v>0.51074513477088945</v>
      </c>
      <c r="O207" s="166">
        <v>26.338874663072776</v>
      </c>
      <c r="P207" s="136">
        <v>0.34501236603462487</v>
      </c>
      <c r="Q207" s="136">
        <v>90.088801210379145</v>
      </c>
      <c r="R207" s="136">
        <v>11.926243316442944</v>
      </c>
      <c r="S207" s="142">
        <v>368.40000000000055</v>
      </c>
      <c r="T207" s="143">
        <v>3.6640000000000001</v>
      </c>
      <c r="U207" s="127">
        <v>1.45</v>
      </c>
      <c r="V207" s="12">
        <v>510</v>
      </c>
      <c r="W207" s="139">
        <v>1.3498176000000022</v>
      </c>
      <c r="X207" s="180">
        <v>0.23067141826923077</v>
      </c>
      <c r="Y207" s="164">
        <v>24.281201923076921</v>
      </c>
      <c r="Z207" s="127">
        <v>0.22320000000000001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31">
        <v>6.1870434972986335</v>
      </c>
      <c r="AR207" s="131">
        <v>-19.22848900113048</v>
      </c>
      <c r="AS207" s="131">
        <v>26.967173639411232</v>
      </c>
      <c r="AT207" s="131">
        <v>0.71449899515599213</v>
      </c>
      <c r="AU207" s="131">
        <v>11.926243316442944</v>
      </c>
      <c r="AV207" s="131">
        <v>19.664927954723694</v>
      </c>
      <c r="AW207" s="131">
        <v>13.477884457425061</v>
      </c>
      <c r="AX207" s="132">
        <v>7.7386846382807519</v>
      </c>
      <c r="AY207" s="132">
        <v>5.7391998191443108</v>
      </c>
    </row>
    <row r="208" spans="1:51" ht="13.5" customHeight="1" x14ac:dyDescent="0.25">
      <c r="A208" s="1"/>
      <c r="B208" s="1"/>
      <c r="C208" s="133">
        <v>0.42361111111111099</v>
      </c>
      <c r="D208" s="141">
        <v>45363</v>
      </c>
      <c r="E208" s="150"/>
      <c r="F208" s="97">
        <v>178</v>
      </c>
      <c r="G208" s="139">
        <v>339</v>
      </c>
      <c r="H208" s="143">
        <v>0.14705866228070164</v>
      </c>
      <c r="I208" s="143">
        <v>1.8</v>
      </c>
      <c r="J208" s="97">
        <v>519</v>
      </c>
      <c r="K208" s="136">
        <v>18.100000000000001</v>
      </c>
      <c r="L208" s="136">
        <v>18.2</v>
      </c>
      <c r="M208" s="136">
        <v>25.1</v>
      </c>
      <c r="N208" s="215">
        <v>0.49841166032953105</v>
      </c>
      <c r="O208" s="166">
        <v>26.450794254330379</v>
      </c>
      <c r="P208" s="136">
        <v>0.36710526315789477</v>
      </c>
      <c r="Q208" s="136">
        <v>90.156623152940952</v>
      </c>
      <c r="R208" s="136">
        <v>11.97296027276812</v>
      </c>
      <c r="S208" s="142">
        <v>388.29999999999973</v>
      </c>
      <c r="T208" s="143">
        <v>3.6640000000000001</v>
      </c>
      <c r="U208" s="127">
        <v>1.45</v>
      </c>
      <c r="V208" s="12">
        <v>510</v>
      </c>
      <c r="W208" s="139">
        <v>1.422731199999999</v>
      </c>
      <c r="X208" s="180">
        <v>0.23067141826923077</v>
      </c>
      <c r="Y208" s="164">
        <v>24.281201923076921</v>
      </c>
      <c r="Z208" s="127">
        <v>0.22320000000000001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31">
        <v>6.191701316062602</v>
      </c>
      <c r="AR208" s="131">
        <v>-19.231144326913494</v>
      </c>
      <c r="AS208" s="131">
        <v>26.969116686973688</v>
      </c>
      <c r="AT208" s="131">
        <v>0.71527611557963466</v>
      </c>
      <c r="AU208" s="131">
        <v>11.97296027276812</v>
      </c>
      <c r="AV208" s="131">
        <v>19.710932632828314</v>
      </c>
      <c r="AW208" s="131">
        <v>13.519231316765712</v>
      </c>
      <c r="AX208" s="132">
        <v>7.7379723600601942</v>
      </c>
      <c r="AY208" s="132">
        <v>5.7812589567055177</v>
      </c>
    </row>
    <row r="209" spans="1:51" ht="13.5" customHeight="1" x14ac:dyDescent="0.25">
      <c r="A209" s="1"/>
      <c r="B209" s="1"/>
      <c r="C209" s="133">
        <v>0.42361111111111099</v>
      </c>
      <c r="D209" s="141">
        <v>45364</v>
      </c>
      <c r="E209" s="150"/>
      <c r="F209" s="97">
        <v>179</v>
      </c>
      <c r="G209" s="139">
        <v>354</v>
      </c>
      <c r="H209" s="143">
        <v>0.2139035087719296</v>
      </c>
      <c r="I209" s="143">
        <v>1.79</v>
      </c>
      <c r="J209" s="97">
        <v>522</v>
      </c>
      <c r="K209" s="136">
        <v>18</v>
      </c>
      <c r="L209" s="136">
        <v>18.3</v>
      </c>
      <c r="M209" s="136">
        <v>25.2</v>
      </c>
      <c r="N209" s="215">
        <v>0.51286081329252309</v>
      </c>
      <c r="O209" s="166">
        <v>26.633544381285532</v>
      </c>
      <c r="P209" s="136">
        <v>0.32121710526315794</v>
      </c>
      <c r="Q209" s="136">
        <v>90.230906354207434</v>
      </c>
      <c r="R209" s="136">
        <v>12.021367876981914</v>
      </c>
      <c r="S209" s="142">
        <v>375.59999999999991</v>
      </c>
      <c r="T209" s="143">
        <v>3.6640000000000001</v>
      </c>
      <c r="U209" s="127">
        <v>1.45</v>
      </c>
      <c r="V209" s="12">
        <v>510</v>
      </c>
      <c r="W209" s="139">
        <v>1.3761983999999998</v>
      </c>
      <c r="X209" s="180">
        <v>0.23067141826923077</v>
      </c>
      <c r="Y209" s="164">
        <v>24.281201923076921</v>
      </c>
      <c r="Z209" s="127">
        <v>0.22320000000000001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31">
        <v>6.1968028757590288</v>
      </c>
      <c r="AR209" s="131">
        <v>-19.232845014631291</v>
      </c>
      <c r="AS209" s="131">
        <v>26.971678660995639</v>
      </c>
      <c r="AT209" s="131">
        <v>0.71527194702906094</v>
      </c>
      <c r="AU209" s="131">
        <v>12.021367876981914</v>
      </c>
      <c r="AV209" s="131">
        <v>19.760201523346261</v>
      </c>
      <c r="AW209" s="131">
        <v>13.563398647587231</v>
      </c>
      <c r="AX209" s="132">
        <v>7.7388336463643483</v>
      </c>
      <c r="AY209" s="132">
        <v>5.8245650012228856</v>
      </c>
    </row>
    <row r="210" spans="1:51" ht="13.5" customHeight="1" x14ac:dyDescent="0.25">
      <c r="A210" s="1"/>
      <c r="B210" s="1"/>
      <c r="C210" s="133">
        <v>0.42361111111111099</v>
      </c>
      <c r="D210" s="141">
        <v>45365</v>
      </c>
      <c r="E210" s="150"/>
      <c r="F210" s="97">
        <v>180</v>
      </c>
      <c r="G210" s="139">
        <v>366.2</v>
      </c>
      <c r="H210" s="143">
        <v>0.28051766639276876</v>
      </c>
      <c r="I210" s="143">
        <v>1.81</v>
      </c>
      <c r="J210" s="97">
        <v>525</v>
      </c>
      <c r="K210" s="136">
        <v>18.2</v>
      </c>
      <c r="L210" s="136">
        <v>18.2</v>
      </c>
      <c r="M210" s="136">
        <v>25.1</v>
      </c>
      <c r="N210" s="215">
        <v>0.50052538386308076</v>
      </c>
      <c r="O210" s="166">
        <v>25.906590220048905</v>
      </c>
      <c r="P210" s="136">
        <v>0.27510271158586685</v>
      </c>
      <c r="Q210" s="136">
        <v>90.30896028122649</v>
      </c>
      <c r="R210" s="136">
        <v>12.067132791975121</v>
      </c>
      <c r="S210" s="142">
        <v>371.60000000000036</v>
      </c>
      <c r="T210" s="143">
        <v>3.6640000000000001</v>
      </c>
      <c r="U210" s="127">
        <v>1.45</v>
      </c>
      <c r="V210" s="12">
        <v>510</v>
      </c>
      <c r="W210" s="139">
        <v>1.3615424000000014</v>
      </c>
      <c r="X210" s="180">
        <v>0.23067141826923077</v>
      </c>
      <c r="Y210" s="164">
        <v>24.281201923076921</v>
      </c>
      <c r="Z210" s="127">
        <v>0.22320000000000001</v>
      </c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31">
        <v>6.2021633982114714</v>
      </c>
      <c r="AR210" s="131">
        <v>-19.233908400937814</v>
      </c>
      <c r="AS210" s="131">
        <v>26.938655303369782</v>
      </c>
      <c r="AT210" s="131">
        <v>0.72845992306168528</v>
      </c>
      <c r="AU210" s="131">
        <v>12.067132791975121</v>
      </c>
      <c r="AV210" s="131">
        <v>19.77187969440709</v>
      </c>
      <c r="AW210" s="131">
        <v>13.569716296195619</v>
      </c>
      <c r="AX210" s="132">
        <v>7.7047469024319675</v>
      </c>
      <c r="AY210" s="132">
        <v>5.8649693937636496</v>
      </c>
    </row>
    <row r="211" spans="1:51" ht="13.5" customHeight="1" x14ac:dyDescent="0.25">
      <c r="A211" s="1"/>
      <c r="B211" s="1"/>
      <c r="C211" s="133">
        <v>0.42361111111111099</v>
      </c>
      <c r="D211" s="141">
        <v>45366</v>
      </c>
      <c r="E211" s="150"/>
      <c r="F211" s="97">
        <v>181</v>
      </c>
      <c r="G211" s="139">
        <v>361</v>
      </c>
      <c r="H211" s="143">
        <v>0.467913925438596</v>
      </c>
      <c r="I211" s="143">
        <v>1.83</v>
      </c>
      <c r="J211" s="97">
        <v>528</v>
      </c>
      <c r="K211" s="136">
        <v>18</v>
      </c>
      <c r="L211" s="136">
        <v>18.100000000000001</v>
      </c>
      <c r="M211" s="136">
        <v>25.3</v>
      </c>
      <c r="N211" s="215">
        <v>0.53011007901668128</v>
      </c>
      <c r="O211" s="166">
        <v>26.730126865671643</v>
      </c>
      <c r="P211" s="136">
        <v>0.27532894736842106</v>
      </c>
      <c r="Q211" s="136">
        <v>90.394282408024338</v>
      </c>
      <c r="R211" s="136">
        <v>12.109992287738736</v>
      </c>
      <c r="S211" s="142">
        <v>378.29999999999973</v>
      </c>
      <c r="T211" s="143">
        <v>3.6640000000000001</v>
      </c>
      <c r="U211" s="127">
        <v>1.45</v>
      </c>
      <c r="V211" s="12">
        <v>510</v>
      </c>
      <c r="W211" s="139">
        <v>1.3860911999999992</v>
      </c>
      <c r="X211" s="180">
        <v>0.23067141826923077</v>
      </c>
      <c r="Y211" s="164">
        <v>24.281201923076921</v>
      </c>
      <c r="Z211" s="127">
        <v>0.22320000000000001</v>
      </c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31">
        <v>6.2080230800219498</v>
      </c>
      <c r="AR211" s="131">
        <v>-19.234943105480983</v>
      </c>
      <c r="AS211" s="131">
        <v>26.881089470151448</v>
      </c>
      <c r="AT211" s="131">
        <v>0.75098102402667066</v>
      </c>
      <c r="AU211" s="131">
        <v>12.109992287738736</v>
      </c>
      <c r="AV211" s="131">
        <v>19.756138652409199</v>
      </c>
      <c r="AW211" s="131">
        <v>13.54811557238725</v>
      </c>
      <c r="AX211" s="132">
        <v>7.6461463646704644</v>
      </c>
      <c r="AY211" s="132">
        <v>5.9019692077167862</v>
      </c>
    </row>
    <row r="212" spans="1:51" ht="13.5" customHeight="1" x14ac:dyDescent="0.25">
      <c r="A212" s="1"/>
      <c r="B212" s="1"/>
      <c r="C212" s="133">
        <v>0.42361111111111099</v>
      </c>
      <c r="D212" s="141">
        <v>45367</v>
      </c>
      <c r="E212" s="150"/>
      <c r="F212" s="97">
        <v>182</v>
      </c>
      <c r="G212" s="139">
        <v>358</v>
      </c>
      <c r="H212" s="143">
        <v>0.56149671052631522</v>
      </c>
      <c r="I212" s="143">
        <v>1.84</v>
      </c>
      <c r="J212" s="97">
        <v>530</v>
      </c>
      <c r="K212" s="136">
        <v>18.100000000000001</v>
      </c>
      <c r="L212" s="136">
        <v>18.3</v>
      </c>
      <c r="M212" s="136">
        <v>25.1</v>
      </c>
      <c r="N212" s="215">
        <v>0.50467973284200829</v>
      </c>
      <c r="O212" s="166">
        <v>26.071133118378633</v>
      </c>
      <c r="P212" s="136">
        <v>0.27532894736842106</v>
      </c>
      <c r="Q212" s="136">
        <v>90.46971990124166</v>
      </c>
      <c r="R212" s="136">
        <v>12.15258045500549</v>
      </c>
      <c r="S212" s="142">
        <v>370.59999999999991</v>
      </c>
      <c r="T212" s="143">
        <v>3.6640000000000001</v>
      </c>
      <c r="U212" s="127">
        <v>1.45</v>
      </c>
      <c r="V212" s="12">
        <v>510</v>
      </c>
      <c r="W212" s="139">
        <v>1.3578783999999999</v>
      </c>
      <c r="X212" s="180">
        <v>0.23067141826923077</v>
      </c>
      <c r="Y212" s="164">
        <v>24.281201923076921</v>
      </c>
      <c r="Z212" s="127">
        <v>0.22320000000000001</v>
      </c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53"/>
      <c r="AQ212" s="131">
        <v>6.2132039132175523</v>
      </c>
      <c r="AR212" s="131">
        <v>-19.235831815681596</v>
      </c>
      <c r="AS212" s="131">
        <v>26.868471636546694</v>
      </c>
      <c r="AT212" s="131">
        <v>0.75629565218121297</v>
      </c>
      <c r="AU212" s="131">
        <v>12.15258045500549</v>
      </c>
      <c r="AV212" s="131">
        <v>19.785220275870586</v>
      </c>
      <c r="AW212" s="131">
        <v>13.572016362653034</v>
      </c>
      <c r="AX212" s="132">
        <v>7.6326398208650978</v>
      </c>
      <c r="AY212" s="132">
        <v>5.9393765417879374</v>
      </c>
    </row>
    <row r="213" spans="1:51" ht="13.5" customHeight="1" x14ac:dyDescent="0.25">
      <c r="A213" s="1"/>
      <c r="B213" s="1"/>
      <c r="C213" s="133">
        <v>0.42361111111111099</v>
      </c>
      <c r="D213" s="141">
        <v>45368</v>
      </c>
      <c r="E213" s="150"/>
      <c r="F213" s="97">
        <v>183</v>
      </c>
      <c r="G213" s="139">
        <v>363</v>
      </c>
      <c r="H213" s="143">
        <v>0.69518640350877126</v>
      </c>
      <c r="I213" s="143">
        <v>1.86</v>
      </c>
      <c r="J213" s="97">
        <v>529</v>
      </c>
      <c r="K213" s="136">
        <v>18.2</v>
      </c>
      <c r="L213" s="136">
        <v>18.2</v>
      </c>
      <c r="M213" s="136">
        <v>25.1</v>
      </c>
      <c r="N213" s="215">
        <v>0.52389459084604706</v>
      </c>
      <c r="O213" s="166">
        <v>27.925658807212201</v>
      </c>
      <c r="P213" s="136">
        <v>0.22944078947368424</v>
      </c>
      <c r="Q213" s="136">
        <v>90.554262450978229</v>
      </c>
      <c r="R213" s="136">
        <v>12.192309839170395</v>
      </c>
      <c r="S213" s="142">
        <v>368.50000000000023</v>
      </c>
      <c r="T213" s="143">
        <v>3.6640000000000001</v>
      </c>
      <c r="U213" s="127">
        <v>1.45</v>
      </c>
      <c r="V213" s="12">
        <v>510</v>
      </c>
      <c r="W213" s="139">
        <v>1.3501840000000009</v>
      </c>
      <c r="X213" s="180">
        <v>0.23067141826923077</v>
      </c>
      <c r="Y213" s="164">
        <v>24.281201923076921</v>
      </c>
      <c r="Z213" s="127">
        <v>0.22320000000000001</v>
      </c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31">
        <v>6.2190100558852874</v>
      </c>
      <c r="AR213" s="131">
        <v>-19.235867605489592</v>
      </c>
      <c r="AS213" s="131">
        <v>26.761134430769616</v>
      </c>
      <c r="AT213" s="131">
        <v>0.79720646760562019</v>
      </c>
      <c r="AU213" s="131">
        <v>12.192309839170395</v>
      </c>
      <c r="AV213" s="131">
        <v>19.717576664450419</v>
      </c>
      <c r="AW213" s="131">
        <v>13.498566608565131</v>
      </c>
      <c r="AX213" s="132">
        <v>7.5252668252800241</v>
      </c>
      <c r="AY213" s="132">
        <v>5.9732997832851078</v>
      </c>
    </row>
    <row r="214" spans="1:51" ht="13.5" customHeight="1" x14ac:dyDescent="0.25">
      <c r="A214" s="1"/>
      <c r="B214" s="1"/>
      <c r="C214" s="133">
        <v>0.42361111111111099</v>
      </c>
      <c r="D214" s="141">
        <v>45369</v>
      </c>
      <c r="E214" s="150"/>
      <c r="F214" s="97">
        <v>184</v>
      </c>
      <c r="G214" s="139">
        <v>363.5</v>
      </c>
      <c r="H214" s="143">
        <v>0.55873977086742987</v>
      </c>
      <c r="I214" s="143">
        <v>1.85</v>
      </c>
      <c r="J214" s="97">
        <v>532</v>
      </c>
      <c r="K214" s="136">
        <v>18.100000000000001</v>
      </c>
      <c r="L214" s="136">
        <v>18.100000000000001</v>
      </c>
      <c r="M214" s="136">
        <v>25.1</v>
      </c>
      <c r="N214" s="215">
        <v>0.50846384683882462</v>
      </c>
      <c r="O214" s="166">
        <v>27.412833481745327</v>
      </c>
      <c r="P214" s="136">
        <v>0.22831423895253686</v>
      </c>
      <c r="Q214" s="136">
        <v>90.63487799018948</v>
      </c>
      <c r="R214" s="136">
        <v>12.233532638141504</v>
      </c>
      <c r="S214" s="142">
        <v>370</v>
      </c>
      <c r="T214" s="143">
        <v>3.6640000000000001</v>
      </c>
      <c r="U214" s="127">
        <v>1.45</v>
      </c>
      <c r="V214" s="12">
        <v>510</v>
      </c>
      <c r="W214" s="139">
        <v>1.35568</v>
      </c>
      <c r="X214" s="180">
        <v>0.23067141826923077</v>
      </c>
      <c r="Y214" s="164">
        <v>24.281201923076921</v>
      </c>
      <c r="Z214" s="127">
        <v>0.22320000000000001</v>
      </c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31">
        <v>6.224546502601827</v>
      </c>
      <c r="AR214" s="131">
        <v>-19.235914334324573</v>
      </c>
      <c r="AS214" s="131">
        <v>26.665271420471267</v>
      </c>
      <c r="AT214" s="131">
        <v>0.83375241181545601</v>
      </c>
      <c r="AU214" s="131">
        <v>12.233532638141504</v>
      </c>
      <c r="AV214" s="131">
        <v>19.662889724288199</v>
      </c>
      <c r="AW214" s="131">
        <v>13.438343221686372</v>
      </c>
      <c r="AX214" s="132">
        <v>7.4293570861466947</v>
      </c>
      <c r="AY214" s="132">
        <v>6.0089861355396774</v>
      </c>
    </row>
    <row r="215" spans="1:51" ht="13.5" customHeight="1" x14ac:dyDescent="0.25">
      <c r="A215" s="1"/>
      <c r="B215" s="1"/>
      <c r="C215" s="133">
        <v>0.42361111111111099</v>
      </c>
      <c r="D215" s="141">
        <v>45370</v>
      </c>
      <c r="E215" s="150"/>
      <c r="F215" s="97">
        <v>185</v>
      </c>
      <c r="G215" s="139">
        <v>367</v>
      </c>
      <c r="H215" s="143">
        <v>0.90093996196685588</v>
      </c>
      <c r="I215" s="143">
        <v>1.8</v>
      </c>
      <c r="J215" s="97">
        <v>536</v>
      </c>
      <c r="K215" s="136">
        <v>18.2</v>
      </c>
      <c r="L215" s="136">
        <v>18.3</v>
      </c>
      <c r="M215" s="136">
        <v>25.1</v>
      </c>
      <c r="N215" s="215">
        <v>0.50972915492957738</v>
      </c>
      <c r="O215" s="166">
        <v>27.369693540553666</v>
      </c>
      <c r="P215" s="136">
        <v>0.2046454767726161</v>
      </c>
      <c r="Q215" s="136">
        <v>90.717026294507349</v>
      </c>
      <c r="R215" s="136">
        <v>12.270369420260577</v>
      </c>
      <c r="S215" s="142">
        <v>374.69999999999993</v>
      </c>
      <c r="T215" s="143">
        <v>3.6640000000000001</v>
      </c>
      <c r="U215" s="127">
        <v>1.45</v>
      </c>
      <c r="V215" s="12">
        <v>510</v>
      </c>
      <c r="W215" s="139">
        <v>1.3729007999999998</v>
      </c>
      <c r="X215" s="180">
        <v>0.23067141826923077</v>
      </c>
      <c r="Y215" s="164">
        <v>24.281201923076921</v>
      </c>
      <c r="Z215" s="127">
        <v>0.22320000000000001</v>
      </c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31">
        <v>6.2301882152810428</v>
      </c>
      <c r="AR215" s="131">
        <v>-19.235443973712247</v>
      </c>
      <c r="AS215" s="131">
        <v>26.564511213953118</v>
      </c>
      <c r="AT215" s="131">
        <v>0.87186847490104147</v>
      </c>
      <c r="AU215" s="131">
        <v>12.270369420260577</v>
      </c>
      <c r="AV215" s="131">
        <v>19.599436660501446</v>
      </c>
      <c r="AW215" s="131">
        <v>13.369248445220403</v>
      </c>
      <c r="AX215" s="132">
        <v>7.329067240240871</v>
      </c>
      <c r="AY215" s="132">
        <v>6.0401812049795343</v>
      </c>
    </row>
    <row r="216" spans="1:51" s="54" customFormat="1" ht="13.5" customHeight="1" x14ac:dyDescent="0.25">
      <c r="A216" s="53" t="s">
        <v>76</v>
      </c>
      <c r="B216" s="53"/>
      <c r="C216" s="170">
        <v>0.42361111111111099</v>
      </c>
      <c r="D216" s="171">
        <v>45371</v>
      </c>
      <c r="E216" s="203"/>
      <c r="F216" s="173">
        <v>186</v>
      </c>
      <c r="G216" s="174">
        <v>361.6</v>
      </c>
      <c r="H216" s="164">
        <v>0.99206672091130899</v>
      </c>
      <c r="I216" s="164">
        <v>1.79</v>
      </c>
      <c r="J216" s="173">
        <v>538</v>
      </c>
      <c r="K216" s="166">
        <v>18.3</v>
      </c>
      <c r="L216" s="166">
        <v>18.3</v>
      </c>
      <c r="M216" s="166">
        <v>25</v>
      </c>
      <c r="N216" s="215">
        <v>0.48900369418132605</v>
      </c>
      <c r="O216" s="166">
        <v>26.971952638700948</v>
      </c>
      <c r="P216" s="166">
        <v>0.22701383238405207</v>
      </c>
      <c r="Q216" s="166">
        <v>90.790023948493754</v>
      </c>
      <c r="R216" s="166">
        <v>12.306815725701398</v>
      </c>
      <c r="S216" s="212">
        <v>379.20000000000005</v>
      </c>
      <c r="T216" s="164">
        <v>3.6640000000000001</v>
      </c>
      <c r="U216" s="180">
        <v>1.45</v>
      </c>
      <c r="V216" s="179">
        <v>510</v>
      </c>
      <c r="W216" s="174">
        <v>1.3893888000000001</v>
      </c>
      <c r="X216" s="180">
        <v>0.23067141826923077</v>
      </c>
      <c r="Y216" s="164">
        <v>24.281201923076921</v>
      </c>
      <c r="Z216" s="180">
        <v>0.22320000000000001</v>
      </c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230">
        <v>6.2352014872343453</v>
      </c>
      <c r="AR216" s="230">
        <v>-19.235346818964693</v>
      </c>
      <c r="AS216" s="230">
        <v>26.502586353085682</v>
      </c>
      <c r="AT216" s="230">
        <v>0.89540338109003259</v>
      </c>
      <c r="AU216" s="230">
        <v>12.306815725701398</v>
      </c>
      <c r="AV216" s="230">
        <v>19.574055259822387</v>
      </c>
      <c r="AW216" s="230">
        <v>13.338853772588042</v>
      </c>
      <c r="AX216" s="231">
        <v>7.2672395341209892</v>
      </c>
      <c r="AY216" s="231">
        <v>6.0716142384670526</v>
      </c>
    </row>
    <row r="217" spans="1:51" ht="13.5" customHeight="1" x14ac:dyDescent="0.25">
      <c r="A217" s="1"/>
      <c r="B217" s="1"/>
      <c r="C217" s="133">
        <v>0.42361111111111099</v>
      </c>
      <c r="D217" s="141">
        <v>45372</v>
      </c>
      <c r="E217" s="150"/>
      <c r="F217" s="97">
        <v>187</v>
      </c>
      <c r="G217" s="139">
        <v>369.8</v>
      </c>
      <c r="H217" s="143">
        <v>1.0582045023053961</v>
      </c>
      <c r="I217" s="143">
        <v>1.77</v>
      </c>
      <c r="J217" s="97">
        <v>540</v>
      </c>
      <c r="K217" s="136">
        <v>18.399999999999999</v>
      </c>
      <c r="L217" s="136">
        <v>18.399999999999999</v>
      </c>
      <c r="M217" s="136">
        <v>25.2</v>
      </c>
      <c r="N217" s="215">
        <v>0.47136939301310038</v>
      </c>
      <c r="O217" s="166">
        <v>26.360942358078599</v>
      </c>
      <c r="P217" s="136">
        <v>0.27241659886086245</v>
      </c>
      <c r="Q217" s="136">
        <v>90.860155230926821</v>
      </c>
      <c r="R217" s="136">
        <v>12.342683275044736</v>
      </c>
      <c r="S217" s="142">
        <v>378.79999999999995</v>
      </c>
      <c r="T217" s="143">
        <v>3.6640000000000001</v>
      </c>
      <c r="U217" s="127">
        <v>1.45</v>
      </c>
      <c r="V217" s="12">
        <v>510</v>
      </c>
      <c r="W217" s="139">
        <v>1.3879231999999999</v>
      </c>
      <c r="X217" s="180">
        <v>0.23067141826923077</v>
      </c>
      <c r="Y217" s="164">
        <v>24.281201923076921</v>
      </c>
      <c r="Z217" s="127">
        <v>0.22320000000000001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31">
        <v>6.2400179049145121</v>
      </c>
      <c r="AR217" s="131">
        <v>-19.236359486142366</v>
      </c>
      <c r="AS217" s="131">
        <v>26.453084834621709</v>
      </c>
      <c r="AT217" s="131">
        <v>0.91483976936831135</v>
      </c>
      <c r="AU217" s="131">
        <v>12.342683275044736</v>
      </c>
      <c r="AV217" s="131">
        <v>19.559408623524078</v>
      </c>
      <c r="AW217" s="131">
        <v>13.319390718609565</v>
      </c>
      <c r="AX217" s="132">
        <v>7.2167253484793434</v>
      </c>
      <c r="AY217" s="132">
        <v>6.1026653701302243</v>
      </c>
    </row>
    <row r="218" spans="1:51" s="200" customFormat="1" ht="13.5" customHeight="1" x14ac:dyDescent="0.25">
      <c r="A218" s="183" t="s">
        <v>162</v>
      </c>
      <c r="B218" s="183"/>
      <c r="C218" s="185">
        <v>0.42361111111111099</v>
      </c>
      <c r="D218" s="186">
        <v>45373</v>
      </c>
      <c r="E218" s="204"/>
      <c r="F218" s="188">
        <v>188</v>
      </c>
      <c r="G218" s="189">
        <v>366.5</v>
      </c>
      <c r="H218" s="190">
        <v>1.1270935290918966</v>
      </c>
      <c r="I218" s="190">
        <v>1.76</v>
      </c>
      <c r="J218" s="188">
        <v>542</v>
      </c>
      <c r="K218" s="191">
        <v>18.399999999999999</v>
      </c>
      <c r="L218" s="191">
        <v>18.5</v>
      </c>
      <c r="M218" s="191">
        <v>25.1</v>
      </c>
      <c r="N218" s="216">
        <v>0.46776133271633502</v>
      </c>
      <c r="O218" s="191">
        <v>27.324671911152244</v>
      </c>
      <c r="P218" s="191">
        <v>0.25032626427406202</v>
      </c>
      <c r="Q218" s="191">
        <v>90.92803692826908</v>
      </c>
      <c r="R218" s="191">
        <v>12.377716316386334</v>
      </c>
      <c r="S218" s="206">
        <v>381.5</v>
      </c>
      <c r="T218" s="190">
        <v>3.8103302286198137</v>
      </c>
      <c r="U218" s="199">
        <v>1.53</v>
      </c>
      <c r="V218" s="198">
        <v>595</v>
      </c>
      <c r="W218" s="189">
        <v>1.4536409822184588</v>
      </c>
      <c r="X218" s="199">
        <v>0.27883901147396301</v>
      </c>
      <c r="Y218" s="190">
        <v>22.190654898499556</v>
      </c>
      <c r="Z218" s="199">
        <v>0.18915254237288137</v>
      </c>
      <c r="AA218" s="183"/>
      <c r="AB218" s="183"/>
      <c r="AC218" s="183"/>
      <c r="AD218" s="183"/>
      <c r="AE218" s="183"/>
      <c r="AF218" s="183"/>
      <c r="AG218" s="183"/>
      <c r="AH218" s="183"/>
      <c r="AI218" s="183"/>
      <c r="AJ218" s="183"/>
      <c r="AK218" s="183"/>
      <c r="AL218" s="183"/>
      <c r="AM218" s="183"/>
      <c r="AN218" s="183"/>
      <c r="AO218" s="183"/>
      <c r="AP218" s="183"/>
      <c r="AQ218" s="217">
        <v>6.2446798274674196</v>
      </c>
      <c r="AR218" s="217">
        <v>-19.236812068141791</v>
      </c>
      <c r="AS218" s="217">
        <v>26.376713530871019</v>
      </c>
      <c r="AT218" s="217">
        <v>0.94419221765395955</v>
      </c>
      <c r="AU218" s="217">
        <v>12.377716316386334</v>
      </c>
      <c r="AV218" s="217">
        <v>19.517617779115561</v>
      </c>
      <c r="AW218" s="217">
        <v>13.272937951648142</v>
      </c>
      <c r="AX218" s="229">
        <v>7.1399014627292274</v>
      </c>
      <c r="AY218" s="229">
        <v>6.133036488918914</v>
      </c>
    </row>
    <row r="219" spans="1:51" ht="13.5" customHeight="1" x14ac:dyDescent="0.25">
      <c r="A219" s="1"/>
      <c r="B219" s="1"/>
      <c r="C219" s="133">
        <v>0.42361111111111099</v>
      </c>
      <c r="D219" s="141">
        <v>45374</v>
      </c>
      <c r="E219" s="150"/>
      <c r="F219" s="97">
        <v>189</v>
      </c>
      <c r="G219" s="139">
        <v>375.2</v>
      </c>
      <c r="H219" s="143">
        <v>1.1953431372549008</v>
      </c>
      <c r="I219" s="143">
        <v>1.75</v>
      </c>
      <c r="J219" s="97">
        <v>545</v>
      </c>
      <c r="K219" s="136">
        <v>18.2</v>
      </c>
      <c r="L219" s="136">
        <v>18.399999999999999</v>
      </c>
      <c r="M219" s="136">
        <v>25.2</v>
      </c>
      <c r="N219" s="215">
        <v>0.45344707764505121</v>
      </c>
      <c r="O219" s="166">
        <v>27.553961177474406</v>
      </c>
      <c r="P219" s="136">
        <v>0.27352941176470585</v>
      </c>
      <c r="Q219" s="136">
        <v>90.97952490222697</v>
      </c>
      <c r="R219" s="136">
        <v>12.41383842478413</v>
      </c>
      <c r="S219" s="142">
        <v>358.69999999999891</v>
      </c>
      <c r="T219" s="143">
        <v>3.8103302286198137</v>
      </c>
      <c r="U219" s="127">
        <v>1.53</v>
      </c>
      <c r="V219" s="12">
        <v>595</v>
      </c>
      <c r="W219" s="139">
        <v>1.366765453005923</v>
      </c>
      <c r="X219" s="180">
        <v>0.27883901147396301</v>
      </c>
      <c r="Y219" s="164">
        <v>22.190654898499556</v>
      </c>
      <c r="Z219" s="127">
        <v>0.18915254237288137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31">
        <v>6.2482158755686852</v>
      </c>
      <c r="AR219" s="131">
        <v>-19.238728106352376</v>
      </c>
      <c r="AS219" s="131">
        <v>26.202944457966012</v>
      </c>
      <c r="AT219" s="131">
        <v>1.0114848386904867</v>
      </c>
      <c r="AU219" s="131">
        <v>12.41383842478413</v>
      </c>
      <c r="AV219" s="131">
        <v>19.378054776397768</v>
      </c>
      <c r="AW219" s="131">
        <v>13.129838900829082</v>
      </c>
      <c r="AX219" s="132">
        <v>6.9642163516136364</v>
      </c>
      <c r="AY219" s="132">
        <v>6.1656225492154446</v>
      </c>
    </row>
    <row r="220" spans="1:51" ht="13.5" customHeight="1" x14ac:dyDescent="0.25">
      <c r="A220" s="1"/>
      <c r="B220" s="1"/>
      <c r="C220" s="133">
        <v>0.42361111111111099</v>
      </c>
      <c r="D220" s="141">
        <v>45375</v>
      </c>
      <c r="E220" s="150"/>
      <c r="F220" s="97">
        <v>190</v>
      </c>
      <c r="G220" s="139">
        <v>279.8</v>
      </c>
      <c r="H220" s="143">
        <v>1.2576411509229086</v>
      </c>
      <c r="I220" s="143">
        <v>1.72</v>
      </c>
      <c r="J220" s="97">
        <v>548</v>
      </c>
      <c r="K220" s="136">
        <v>18.5</v>
      </c>
      <c r="L220" s="136">
        <v>18.600000000000001</v>
      </c>
      <c r="M220" s="136">
        <v>25</v>
      </c>
      <c r="N220" s="215">
        <v>0.4570308497932935</v>
      </c>
      <c r="O220" s="166">
        <v>27.327617822691778</v>
      </c>
      <c r="P220" s="136">
        <v>0.22719869706840393</v>
      </c>
      <c r="Q220" s="136">
        <v>91.002022071963808</v>
      </c>
      <c r="R220" s="136">
        <v>12.450310173158972</v>
      </c>
      <c r="S220" s="142">
        <v>279.60000000000036</v>
      </c>
      <c r="T220" s="143">
        <v>3.8103302286198137</v>
      </c>
      <c r="U220" s="127">
        <v>1.53</v>
      </c>
      <c r="V220" s="12">
        <v>595</v>
      </c>
      <c r="W220" s="139">
        <v>1.0653683319221012</v>
      </c>
      <c r="X220" s="180">
        <v>0.27883901147396301</v>
      </c>
      <c r="Y220" s="164">
        <v>22.190654898499556</v>
      </c>
      <c r="Z220" s="127">
        <v>0.18915254237288137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31">
        <v>6.2497609174147071</v>
      </c>
      <c r="AR220" s="131">
        <v>-19.238459011620701</v>
      </c>
      <c r="AS220" s="131">
        <v>26.232116728272526</v>
      </c>
      <c r="AT220" s="131">
        <v>1.0002178244413344</v>
      </c>
      <c r="AU220" s="131">
        <v>12.450310173158972</v>
      </c>
      <c r="AV220" s="131">
        <v>19.443967889810796</v>
      </c>
      <c r="AW220" s="131">
        <v>13.194206972396088</v>
      </c>
      <c r="AX220" s="132">
        <v>6.9936577166518248</v>
      </c>
      <c r="AY220" s="132">
        <v>6.2005492557442645</v>
      </c>
    </row>
    <row r="221" spans="1:51" ht="13.5" customHeight="1" x14ac:dyDescent="0.25">
      <c r="A221" s="1"/>
      <c r="B221" s="1"/>
      <c r="C221" s="133">
        <v>0.42361111111111099</v>
      </c>
      <c r="D221" s="141">
        <v>45376</v>
      </c>
      <c r="E221" s="150"/>
      <c r="F221" s="97">
        <v>191</v>
      </c>
      <c r="G221" s="139">
        <v>339.6</v>
      </c>
      <c r="H221" s="143">
        <v>1.0590662323561335</v>
      </c>
      <c r="I221" s="143">
        <v>1.7</v>
      </c>
      <c r="J221" s="97">
        <v>550</v>
      </c>
      <c r="K221" s="136">
        <v>18.7</v>
      </c>
      <c r="L221" s="136">
        <v>18.8</v>
      </c>
      <c r="M221" s="136">
        <v>25.2</v>
      </c>
      <c r="N221" s="215">
        <v>0.45538397560975619</v>
      </c>
      <c r="O221" s="166">
        <v>27.817573170731713</v>
      </c>
      <c r="P221" s="136">
        <v>0.18175895765472314</v>
      </c>
      <c r="Q221" s="136">
        <v>91.063950983469525</v>
      </c>
      <c r="R221" s="136">
        <v>12.475671320824999</v>
      </c>
      <c r="S221" s="142">
        <v>347.60000000000036</v>
      </c>
      <c r="T221" s="143">
        <v>3.8103302286198137</v>
      </c>
      <c r="U221" s="127">
        <v>1.53</v>
      </c>
      <c r="V221" s="12">
        <v>595</v>
      </c>
      <c r="W221" s="139">
        <v>1.3244707874682486</v>
      </c>
      <c r="X221" s="180">
        <v>0.27883901147396301</v>
      </c>
      <c r="Y221" s="164">
        <v>22.190654898499556</v>
      </c>
      <c r="Z221" s="127">
        <v>0.18915254237288137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31">
        <v>6.2540140195103984</v>
      </c>
      <c r="AR221" s="131">
        <v>-19.239014851023253</v>
      </c>
      <c r="AS221" s="131">
        <v>25.927084675043641</v>
      </c>
      <c r="AT221" s="131">
        <v>1.1167381339014157</v>
      </c>
      <c r="AU221" s="131">
        <v>12.475671320824999</v>
      </c>
      <c r="AV221" s="131">
        <v>19.163741144845389</v>
      </c>
      <c r="AW221" s="131">
        <v>12.909727125334991</v>
      </c>
      <c r="AX221" s="132">
        <v>6.6880698240203884</v>
      </c>
      <c r="AY221" s="132">
        <v>6.2216573013146004</v>
      </c>
    </row>
    <row r="222" spans="1:51" ht="13.5" customHeight="1" x14ac:dyDescent="0.25">
      <c r="A222" s="1"/>
      <c r="B222" s="1"/>
      <c r="C222" s="133">
        <v>0.42361111111111099</v>
      </c>
      <c r="D222" s="141">
        <v>45377</v>
      </c>
      <c r="E222" s="150"/>
      <c r="F222" s="97">
        <v>192</v>
      </c>
      <c r="G222" s="139">
        <v>288.89999999999998</v>
      </c>
      <c r="H222" s="143">
        <v>0.92668295331161687</v>
      </c>
      <c r="I222" s="143">
        <v>1.68</v>
      </c>
      <c r="J222" s="97">
        <v>552</v>
      </c>
      <c r="K222" s="136">
        <v>18.899999999999999</v>
      </c>
      <c r="L222" s="136">
        <v>18.899999999999999</v>
      </c>
      <c r="M222" s="136">
        <v>25.3</v>
      </c>
      <c r="N222" s="215">
        <v>0.46953503155996396</v>
      </c>
      <c r="O222" s="166">
        <v>27.9430604147881</v>
      </c>
      <c r="P222" s="136">
        <v>0.2044788273615635</v>
      </c>
      <c r="Q222" s="136">
        <v>91.095223710839349</v>
      </c>
      <c r="R222" s="136">
        <v>12.513647921544335</v>
      </c>
      <c r="S222" s="142">
        <v>345.60000000000036</v>
      </c>
      <c r="T222" s="143">
        <v>3.8103302286198137</v>
      </c>
      <c r="U222" s="127">
        <v>1.53</v>
      </c>
      <c r="V222" s="12">
        <v>595</v>
      </c>
      <c r="W222" s="139">
        <v>1.3168501270110089</v>
      </c>
      <c r="X222" s="180">
        <v>0.27883901147396301</v>
      </c>
      <c r="Y222" s="164">
        <v>22.190654898499556</v>
      </c>
      <c r="Z222" s="127">
        <v>0.18915254237288137</v>
      </c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31">
        <v>6.2561617417790565</v>
      </c>
      <c r="AR222" s="131">
        <v>-19.238595029976256</v>
      </c>
      <c r="AS222" s="131">
        <v>25.892562449594177</v>
      </c>
      <c r="AT222" s="131">
        <v>1.1296495601410237</v>
      </c>
      <c r="AU222" s="131">
        <v>12.513647921544335</v>
      </c>
      <c r="AV222" s="131">
        <v>19.167615341162254</v>
      </c>
      <c r="AW222" s="131">
        <v>12.911453599383197</v>
      </c>
      <c r="AX222" s="132">
        <v>6.6539674196179206</v>
      </c>
      <c r="AY222" s="132">
        <v>6.2574861797652783</v>
      </c>
    </row>
    <row r="223" spans="1:51" ht="13.5" customHeight="1" x14ac:dyDescent="0.25">
      <c r="A223" s="1"/>
      <c r="B223" s="1"/>
      <c r="C223" s="133">
        <v>0.42361111111111099</v>
      </c>
      <c r="D223" s="141">
        <v>45378</v>
      </c>
      <c r="E223" s="150"/>
      <c r="F223" s="97">
        <v>193</v>
      </c>
      <c r="G223" s="139">
        <v>309.60000000000002</v>
      </c>
      <c r="H223" s="143">
        <v>0.79689542483660047</v>
      </c>
      <c r="I223" s="143">
        <v>1.67</v>
      </c>
      <c r="J223" s="97">
        <v>554</v>
      </c>
      <c r="K223" s="136">
        <v>19</v>
      </c>
      <c r="L223" s="136">
        <v>19</v>
      </c>
      <c r="M223" s="136">
        <v>25.4</v>
      </c>
      <c r="N223" s="215">
        <v>0.46896776797529771</v>
      </c>
      <c r="O223" s="166">
        <v>27.413091751213059</v>
      </c>
      <c r="P223" s="136">
        <v>0.15955882352941178</v>
      </c>
      <c r="Q223" s="136">
        <v>91.134654101088543</v>
      </c>
      <c r="R223" s="136">
        <v>12.55210533261733</v>
      </c>
      <c r="S223" s="142">
        <v>347.60000000000036</v>
      </c>
      <c r="T223" s="143">
        <v>3.8103302286198137</v>
      </c>
      <c r="U223" s="127">
        <v>1.53</v>
      </c>
      <c r="V223" s="12">
        <v>595</v>
      </c>
      <c r="W223" s="139">
        <v>1.3244707874682486</v>
      </c>
      <c r="X223" s="180">
        <v>0.27883901147396301</v>
      </c>
      <c r="Y223" s="164">
        <v>22.190654898499556</v>
      </c>
      <c r="Z223" s="127">
        <v>0.18915254237288137</v>
      </c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31">
        <v>6.2588697092101864</v>
      </c>
      <c r="AR223" s="131">
        <v>-19.237590570648464</v>
      </c>
      <c r="AS223" s="131">
        <v>25.813889560796117</v>
      </c>
      <c r="AT223" s="131">
        <v>1.1590462076863084</v>
      </c>
      <c r="AU223" s="131">
        <v>12.55210533261733</v>
      </c>
      <c r="AV223" s="131">
        <v>19.128404322764982</v>
      </c>
      <c r="AW223" s="131">
        <v>12.869534613554796</v>
      </c>
      <c r="AX223" s="132">
        <v>6.5762989901476523</v>
      </c>
      <c r="AY223" s="132">
        <v>6.2932356234071438</v>
      </c>
    </row>
    <row r="224" spans="1:51" ht="13.35" customHeight="1" x14ac:dyDescent="0.25">
      <c r="A224" s="1"/>
      <c r="B224" s="1"/>
      <c r="C224" s="133">
        <v>0.42361111111111099</v>
      </c>
      <c r="D224" s="141">
        <v>45379</v>
      </c>
      <c r="E224" s="150"/>
      <c r="F224" s="97">
        <v>194</v>
      </c>
      <c r="G224" s="139">
        <v>313.2</v>
      </c>
      <c r="H224" s="143">
        <v>0.72870143982613356</v>
      </c>
      <c r="I224" s="143">
        <v>1.65</v>
      </c>
      <c r="J224" s="97">
        <v>556</v>
      </c>
      <c r="K224" s="136">
        <v>19.2</v>
      </c>
      <c r="L224" s="136">
        <v>18.8</v>
      </c>
      <c r="M224" s="136">
        <v>25.4</v>
      </c>
      <c r="N224" s="215">
        <v>0.48534029121653355</v>
      </c>
      <c r="O224" s="166">
        <v>26.493346171911693</v>
      </c>
      <c r="P224" s="136">
        <v>0.18190709046454767</v>
      </c>
      <c r="Q224" s="136">
        <v>91.179138684656479</v>
      </c>
      <c r="R224" s="136">
        <v>12.591501068196303</v>
      </c>
      <c r="S224" s="142">
        <v>369.69999999999891</v>
      </c>
      <c r="T224" s="143">
        <v>3.8103302286198137</v>
      </c>
      <c r="U224" s="127">
        <v>1.53</v>
      </c>
      <c r="V224" s="12">
        <v>595</v>
      </c>
      <c r="W224" s="139">
        <v>1.4086790855207409</v>
      </c>
      <c r="X224" s="180">
        <v>0.27883901147396301</v>
      </c>
      <c r="Y224" s="164">
        <v>22.190654898499556</v>
      </c>
      <c r="Z224" s="127">
        <v>0.18915254237288137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31">
        <v>6.2619247843116002</v>
      </c>
      <c r="AR224" s="131">
        <v>-19.237038640997422</v>
      </c>
      <c r="AS224" s="131">
        <v>25.757947045200712</v>
      </c>
      <c r="AT224" s="131">
        <v>1.1800422538268183</v>
      </c>
      <c r="AU224" s="131">
        <v>12.591501068196303</v>
      </c>
      <c r="AV224" s="131">
        <v>19.112409472399591</v>
      </c>
      <c r="AW224" s="131">
        <v>12.850484688087992</v>
      </c>
      <c r="AX224" s="132">
        <v>6.5209084042032899</v>
      </c>
      <c r="AY224" s="132">
        <v>6.3295762838847027</v>
      </c>
    </row>
    <row r="225" spans="1:51" ht="13.35" customHeight="1" x14ac:dyDescent="0.25">
      <c r="A225" s="1"/>
      <c r="B225" s="1"/>
      <c r="C225" s="133">
        <v>0.42361111111111099</v>
      </c>
      <c r="D225" s="141">
        <v>45380</v>
      </c>
      <c r="E225" s="150"/>
      <c r="F225" s="97">
        <v>195</v>
      </c>
      <c r="G225" s="139">
        <v>346.3</v>
      </c>
      <c r="H225" s="143">
        <v>0.59669657422512179</v>
      </c>
      <c r="I225" s="143">
        <v>1.66</v>
      </c>
      <c r="J225" s="97">
        <v>555</v>
      </c>
      <c r="K225" s="136">
        <v>19.100000000000001</v>
      </c>
      <c r="L225" s="136">
        <v>18.600000000000001</v>
      </c>
      <c r="M225" s="136">
        <v>25.3</v>
      </c>
      <c r="N225" s="215">
        <v>0.49617676572560676</v>
      </c>
      <c r="O225" s="166">
        <v>26.35197176820208</v>
      </c>
      <c r="P225" s="136">
        <v>0.25032626427406202</v>
      </c>
      <c r="Q225" s="136">
        <v>91.234650782156038</v>
      </c>
      <c r="R225" s="136">
        <v>12.634699004755348</v>
      </c>
      <c r="S225" s="142">
        <v>359.80000000000018</v>
      </c>
      <c r="T225" s="143">
        <v>3.8103302286198137</v>
      </c>
      <c r="U225" s="127">
        <v>1.53</v>
      </c>
      <c r="V225" s="12">
        <v>595</v>
      </c>
      <c r="W225" s="139">
        <v>1.3709568162574097</v>
      </c>
      <c r="X225" s="180">
        <v>0.27883901147396301</v>
      </c>
      <c r="Y225" s="164">
        <v>22.190654898499556</v>
      </c>
      <c r="Z225" s="127">
        <v>0.18915254237288137</v>
      </c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31">
        <v>6.2657371978107435</v>
      </c>
      <c r="AR225" s="131">
        <v>-19.238092568498104</v>
      </c>
      <c r="AS225" s="131">
        <v>25.672569792142664</v>
      </c>
      <c r="AT225" s="131">
        <v>1.2131691659445596</v>
      </c>
      <c r="AU225" s="131">
        <v>12.634699004755348</v>
      </c>
      <c r="AV225" s="131">
        <v>19.069176228399908</v>
      </c>
      <c r="AW225" s="131">
        <v>12.803439030589164</v>
      </c>
      <c r="AX225" s="132">
        <v>6.43447722364456</v>
      </c>
      <c r="AY225" s="132">
        <v>6.3689618069446041</v>
      </c>
    </row>
    <row r="226" spans="1:51" ht="13.5" customHeight="1" x14ac:dyDescent="0.25">
      <c r="A226" s="1"/>
      <c r="B226" s="1"/>
      <c r="C226" s="133">
        <v>0.42361111111111099</v>
      </c>
      <c r="D226" s="141">
        <v>45381</v>
      </c>
      <c r="E226" s="150"/>
      <c r="F226" s="97">
        <v>196</v>
      </c>
      <c r="G226" s="139">
        <v>311.60000000000002</v>
      </c>
      <c r="H226" s="143">
        <v>0.53213311511183803</v>
      </c>
      <c r="I226" s="143">
        <v>1.65</v>
      </c>
      <c r="J226" s="97">
        <v>555</v>
      </c>
      <c r="K226" s="136">
        <v>19</v>
      </c>
      <c r="L226" s="136">
        <v>18.600000000000001</v>
      </c>
      <c r="M226" s="136">
        <v>25.1</v>
      </c>
      <c r="N226" s="215">
        <v>0.52100023582766442</v>
      </c>
      <c r="O226" s="166">
        <v>26.712300226757371</v>
      </c>
      <c r="P226" s="136">
        <v>0.27397708674304416</v>
      </c>
      <c r="Q226" s="136">
        <v>91.284734493102562</v>
      </c>
      <c r="R226" s="136">
        <v>12.678008384969409</v>
      </c>
      <c r="S226" s="142">
        <v>363.40000000000055</v>
      </c>
      <c r="T226" s="143">
        <v>3.8103302286198137</v>
      </c>
      <c r="U226" s="127">
        <v>1.53</v>
      </c>
      <c r="V226" s="12">
        <v>595</v>
      </c>
      <c r="W226" s="139">
        <v>1.3846740050804425</v>
      </c>
      <c r="X226" s="180">
        <v>0.27883901147396301</v>
      </c>
      <c r="Y226" s="164">
        <v>22.190654898499556</v>
      </c>
      <c r="Z226" s="127">
        <v>0.18915254237288137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31">
        <v>6.2691768051089767</v>
      </c>
      <c r="AR226" s="131">
        <v>-19.239181455565632</v>
      </c>
      <c r="AS226" s="131">
        <v>25.642190099671772</v>
      </c>
      <c r="AT226" s="131">
        <v>1.2253646033053915</v>
      </c>
      <c r="AU226" s="131">
        <v>12.678008384969409</v>
      </c>
      <c r="AV226" s="131">
        <v>19.08101702907555</v>
      </c>
      <c r="AW226" s="131">
        <v>12.811840223966573</v>
      </c>
      <c r="AX226" s="132">
        <v>6.4030086441061407</v>
      </c>
      <c r="AY226" s="132">
        <v>6.4088315798604327</v>
      </c>
    </row>
    <row r="227" spans="1:51" ht="13.5" customHeight="1" x14ac:dyDescent="0.25">
      <c r="A227" s="1"/>
      <c r="B227" s="1"/>
      <c r="C227" s="133">
        <v>0.42361111111111099</v>
      </c>
      <c r="D227" s="141">
        <v>45382</v>
      </c>
      <c r="E227" s="150"/>
      <c r="F227" s="97">
        <v>197</v>
      </c>
      <c r="G227" s="139">
        <v>323.3</v>
      </c>
      <c r="H227" s="143">
        <v>0.69177304964538933</v>
      </c>
      <c r="I227" s="143">
        <v>1.66</v>
      </c>
      <c r="J227" s="97">
        <v>556</v>
      </c>
      <c r="K227" s="136">
        <v>19.2</v>
      </c>
      <c r="L227" s="136">
        <v>18.5</v>
      </c>
      <c r="M227" s="136">
        <v>25.3</v>
      </c>
      <c r="N227" s="215">
        <v>0.56137765472312695</v>
      </c>
      <c r="O227" s="166">
        <v>27.36126384364821</v>
      </c>
      <c r="P227" s="136">
        <v>0.2511456628477905</v>
      </c>
      <c r="Q227" s="136">
        <v>91.349472384079874</v>
      </c>
      <c r="R227" s="136">
        <v>12.719732207602954</v>
      </c>
      <c r="S227" s="142">
        <v>362.89999999999964</v>
      </c>
      <c r="T227" s="143">
        <v>3.8103302286198137</v>
      </c>
      <c r="U227" s="127">
        <v>1.53</v>
      </c>
      <c r="V227" s="12">
        <v>595</v>
      </c>
      <c r="W227" s="139">
        <v>1.3827688399661291</v>
      </c>
      <c r="X227" s="180">
        <v>0.27883901147396301</v>
      </c>
      <c r="Y227" s="164">
        <v>22.190654898499556</v>
      </c>
      <c r="Z227" s="127">
        <v>0.18915254237288137</v>
      </c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31">
        <v>6.2736228199523163</v>
      </c>
      <c r="AR227" s="131">
        <v>-19.239964897839002</v>
      </c>
      <c r="AS227" s="131">
        <v>25.569613067229724</v>
      </c>
      <c r="AT227" s="131">
        <v>1.2534606779157154</v>
      </c>
      <c r="AU227" s="131">
        <v>12.719732207602954</v>
      </c>
      <c r="AV227" s="131">
        <v>19.049380376993675</v>
      </c>
      <c r="AW227" s="131">
        <v>12.775757557041359</v>
      </c>
      <c r="AX227" s="132">
        <v>6.3296481693907225</v>
      </c>
      <c r="AY227" s="132">
        <v>6.4461093876506377</v>
      </c>
    </row>
    <row r="228" spans="1:51" ht="13.5" customHeight="1" x14ac:dyDescent="0.25">
      <c r="A228" s="1"/>
      <c r="B228" s="1"/>
      <c r="C228" s="133">
        <v>0.42361111111111099</v>
      </c>
      <c r="D228" s="141">
        <v>45383</v>
      </c>
      <c r="E228" s="150"/>
      <c r="F228" s="97">
        <v>198</v>
      </c>
      <c r="G228" s="139">
        <v>330.3</v>
      </c>
      <c r="H228" s="143">
        <v>0.89146887106454875</v>
      </c>
      <c r="I228" s="143">
        <v>1.68</v>
      </c>
      <c r="J228" s="97">
        <v>557</v>
      </c>
      <c r="K228" s="136">
        <v>19</v>
      </c>
      <c r="L228" s="136">
        <v>18.7</v>
      </c>
      <c r="M228" s="136">
        <v>25.2</v>
      </c>
      <c r="N228" s="215">
        <v>0.56625361464158619</v>
      </c>
      <c r="O228" s="166">
        <v>27.407709201830198</v>
      </c>
      <c r="P228" s="136">
        <v>0.20551645113766573</v>
      </c>
      <c r="Q228" s="136">
        <v>91.418796973138953</v>
      </c>
      <c r="R228" s="136">
        <v>12.75884314799961</v>
      </c>
      <c r="S228" s="142">
        <v>371.60000000000036</v>
      </c>
      <c r="T228" s="143">
        <v>3.8103302286198137</v>
      </c>
      <c r="U228" s="127">
        <v>1.53</v>
      </c>
      <c r="V228" s="12">
        <v>595</v>
      </c>
      <c r="W228" s="139">
        <v>1.4159187129551243</v>
      </c>
      <c r="X228" s="180">
        <v>0.27883901147396301</v>
      </c>
      <c r="Y228" s="164">
        <v>22.190654898499556</v>
      </c>
      <c r="Z228" s="127">
        <v>0.18915254237288137</v>
      </c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31">
        <v>6.2783838362182474</v>
      </c>
      <c r="AR228" s="131">
        <v>-19.239917015102513</v>
      </c>
      <c r="AS228" s="131">
        <v>25.475227338790081</v>
      </c>
      <c r="AT228" s="131">
        <v>1.2893897843290147</v>
      </c>
      <c r="AU228" s="131">
        <v>12.75884314799961</v>
      </c>
      <c r="AV228" s="131">
        <v>18.994153471687177</v>
      </c>
      <c r="AW228" s="131">
        <v>12.715769635468931</v>
      </c>
      <c r="AX228" s="132">
        <v>6.2353103236875675</v>
      </c>
      <c r="AY228" s="132">
        <v>6.4804593117813623</v>
      </c>
    </row>
    <row r="229" spans="1:51" s="54" customFormat="1" ht="13.5" customHeight="1" x14ac:dyDescent="0.25">
      <c r="A229" s="53" t="s">
        <v>76</v>
      </c>
      <c r="B229" s="53"/>
      <c r="C229" s="170">
        <v>0.42361111111111099</v>
      </c>
      <c r="D229" s="171">
        <v>45384</v>
      </c>
      <c r="E229" s="203"/>
      <c r="F229" s="173">
        <v>199</v>
      </c>
      <c r="G229" s="174">
        <v>321.8</v>
      </c>
      <c r="H229" s="164">
        <v>1.0910514541387013</v>
      </c>
      <c r="I229" s="164">
        <v>1.7</v>
      </c>
      <c r="J229" s="173">
        <v>558</v>
      </c>
      <c r="K229" s="166">
        <v>18.899999999999999</v>
      </c>
      <c r="L229" s="166">
        <v>18.8</v>
      </c>
      <c r="M229" s="166">
        <v>25.1</v>
      </c>
      <c r="N229" s="215">
        <v>0.58822762842054721</v>
      </c>
      <c r="O229" s="166">
        <v>27.301704272683629</v>
      </c>
      <c r="P229" s="166">
        <v>0.18268128990014734</v>
      </c>
      <c r="Q229" s="166">
        <v>91.487986036957423</v>
      </c>
      <c r="R229" s="166">
        <v>12.79710962713501</v>
      </c>
      <c r="S229" s="212">
        <v>368</v>
      </c>
      <c r="T229" s="164">
        <v>3.8103302286198137</v>
      </c>
      <c r="U229" s="180">
        <v>1.53</v>
      </c>
      <c r="V229" s="179">
        <v>595</v>
      </c>
      <c r="W229" s="174">
        <v>1.4022015241320915</v>
      </c>
      <c r="X229" s="180">
        <v>0.27883901147396301</v>
      </c>
      <c r="Y229" s="164">
        <v>22.190654898499556</v>
      </c>
      <c r="Z229" s="180">
        <v>0.18915254237288137</v>
      </c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230">
        <v>6.2831355449948196</v>
      </c>
      <c r="AR229" s="230">
        <v>-19.239193639822282</v>
      </c>
      <c r="AS229" s="230">
        <v>25.423235301880958</v>
      </c>
      <c r="AT229" s="230">
        <v>1.3087829172771197</v>
      </c>
      <c r="AU229" s="230">
        <v>12.79710962713501</v>
      </c>
      <c r="AV229" s="230">
        <v>18.981151289193683</v>
      </c>
      <c r="AW229" s="230">
        <v>12.698015744198862</v>
      </c>
      <c r="AX229" s="231">
        <v>6.1840416620586751</v>
      </c>
      <c r="AY229" s="231">
        <v>6.5139740821401899</v>
      </c>
    </row>
    <row r="230" spans="1:51" ht="13.5" customHeight="1" x14ac:dyDescent="0.25">
      <c r="A230" s="1"/>
      <c r="B230" s="1"/>
      <c r="C230" s="133">
        <v>0.42361111111111099</v>
      </c>
      <c r="D230" s="141">
        <v>45385</v>
      </c>
      <c r="E230" s="150"/>
      <c r="F230" s="97">
        <v>200</v>
      </c>
      <c r="G230" s="139">
        <v>323.39999999999998</v>
      </c>
      <c r="H230" s="143">
        <v>1.3170294599017989</v>
      </c>
      <c r="I230" s="143">
        <v>1.72</v>
      </c>
      <c r="J230" s="97">
        <v>558</v>
      </c>
      <c r="K230" s="136">
        <v>19.100000000000001</v>
      </c>
      <c r="L230" s="136">
        <v>18.600000000000001</v>
      </c>
      <c r="M230" s="136">
        <v>25.2</v>
      </c>
      <c r="N230" s="215">
        <v>0.57710523046092177</v>
      </c>
      <c r="O230" s="166">
        <v>26.914324649298596</v>
      </c>
      <c r="P230" s="136">
        <v>0.20581967213114755</v>
      </c>
      <c r="Q230" s="136">
        <v>91.555840987497191</v>
      </c>
      <c r="R230" s="136">
        <v>12.832194086382337</v>
      </c>
      <c r="S230" s="142">
        <v>348.69999999999982</v>
      </c>
      <c r="T230" s="143">
        <v>3.8103302286198137</v>
      </c>
      <c r="U230" s="127">
        <v>1.53</v>
      </c>
      <c r="V230" s="12">
        <v>595</v>
      </c>
      <c r="W230" s="139">
        <v>1.3286621507197283</v>
      </c>
      <c r="X230" s="180">
        <v>0.27883901147396301</v>
      </c>
      <c r="Y230" s="164">
        <v>22.190654898499556</v>
      </c>
      <c r="Z230" s="127">
        <v>0.18915254237288137</v>
      </c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31">
        <v>6.2877956306531493</v>
      </c>
      <c r="AR230" s="131">
        <v>-19.239002073761078</v>
      </c>
      <c r="AS230" s="131">
        <v>25.372202242925308</v>
      </c>
      <c r="AT230" s="131">
        <v>1.3281146162728694</v>
      </c>
      <c r="AU230" s="131">
        <v>12.832194086382337</v>
      </c>
      <c r="AV230" s="131">
        <v>18.965394255546567</v>
      </c>
      <c r="AW230" s="131">
        <v>12.677598624893417</v>
      </c>
      <c r="AX230" s="132">
        <v>6.1332001691642297</v>
      </c>
      <c r="AY230" s="132">
        <v>6.5443984557291879</v>
      </c>
    </row>
    <row r="231" spans="1:51" ht="13.5" customHeight="1" x14ac:dyDescent="0.25">
      <c r="A231" s="1"/>
      <c r="B231" s="1"/>
      <c r="C231" s="133">
        <v>0.42361111111111099</v>
      </c>
      <c r="D231" s="141">
        <v>45386</v>
      </c>
      <c r="E231" s="150"/>
      <c r="F231" s="97">
        <v>201</v>
      </c>
      <c r="G231" s="139">
        <v>342.2</v>
      </c>
      <c r="H231" s="143">
        <v>1.4839555921052618</v>
      </c>
      <c r="I231" s="143">
        <v>1.74</v>
      </c>
      <c r="J231" s="97">
        <v>556</v>
      </c>
      <c r="K231" s="136">
        <v>18.899999999999999</v>
      </c>
      <c r="L231" s="136">
        <v>18.5</v>
      </c>
      <c r="M231" s="136">
        <v>25.2</v>
      </c>
      <c r="N231" s="215">
        <v>0.57987739504299451</v>
      </c>
      <c r="O231" s="166">
        <v>26.76357207890744</v>
      </c>
      <c r="P231" s="136">
        <v>0.16060855263157897</v>
      </c>
      <c r="Q231" s="136">
        <v>91.637569923015178</v>
      </c>
      <c r="R231" s="136">
        <v>12.861693142929404</v>
      </c>
      <c r="S231" s="142">
        <v>355.59999999999945</v>
      </c>
      <c r="T231" s="143">
        <v>3.8103302286198137</v>
      </c>
      <c r="U231" s="127">
        <v>1.53</v>
      </c>
      <c r="V231" s="12">
        <v>595</v>
      </c>
      <c r="W231" s="139">
        <v>1.3549534292972036</v>
      </c>
      <c r="X231" s="180">
        <v>0.27883901147396301</v>
      </c>
      <c r="Y231" s="164">
        <v>22.190654898499556</v>
      </c>
      <c r="Z231" s="127">
        <v>0.18915254237288137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31">
        <v>6.2934085422719512</v>
      </c>
      <c r="AR231" s="131">
        <v>-19.23831045794207</v>
      </c>
      <c r="AS231" s="131">
        <v>25.237151467450783</v>
      </c>
      <c r="AT231" s="131">
        <v>1.3791673216999218</v>
      </c>
      <c r="AU231" s="131">
        <v>12.861693142929404</v>
      </c>
      <c r="AV231" s="131">
        <v>18.860534152438117</v>
      </c>
      <c r="AW231" s="131">
        <v>12.567125610166165</v>
      </c>
      <c r="AX231" s="132">
        <v>5.9988410095087126</v>
      </c>
      <c r="AY231" s="132">
        <v>6.5682846006574529</v>
      </c>
    </row>
    <row r="232" spans="1:51" ht="13.5" customHeight="1" x14ac:dyDescent="0.25">
      <c r="A232" s="1"/>
      <c r="B232" s="1"/>
      <c r="C232" s="133">
        <v>0.42361111111111099</v>
      </c>
      <c r="D232" s="141">
        <v>45387</v>
      </c>
      <c r="E232" s="150"/>
      <c r="F232" s="97">
        <v>202</v>
      </c>
      <c r="G232" s="139">
        <v>335.7</v>
      </c>
      <c r="H232" s="143">
        <v>1.3480487137383674</v>
      </c>
      <c r="I232" s="143">
        <v>1.73</v>
      </c>
      <c r="J232" s="97">
        <v>557</v>
      </c>
      <c r="K232" s="136">
        <v>18.8</v>
      </c>
      <c r="L232" s="136">
        <v>18.7</v>
      </c>
      <c r="M232" s="136">
        <v>25.3</v>
      </c>
      <c r="N232" s="215">
        <v>0.5703716551040634</v>
      </c>
      <c r="O232" s="166">
        <v>26.870842418235874</v>
      </c>
      <c r="P232" s="136">
        <v>0.18325123152709361</v>
      </c>
      <c r="Q232" s="136">
        <v>91.712124143240203</v>
      </c>
      <c r="R232" s="136">
        <v>12.894123262387733</v>
      </c>
      <c r="S232" s="142">
        <v>361</v>
      </c>
      <c r="T232" s="143">
        <v>3.8103302286198137</v>
      </c>
      <c r="U232" s="127">
        <v>1.53</v>
      </c>
      <c r="V232" s="12">
        <v>595</v>
      </c>
      <c r="W232" s="139">
        <v>1.3755292125317529</v>
      </c>
      <c r="X232" s="180">
        <v>0.27883901147396301</v>
      </c>
      <c r="Y232" s="164">
        <v>22.190654898499556</v>
      </c>
      <c r="Z232" s="127">
        <v>0.18915254237288137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31">
        <v>6.2985287147822078</v>
      </c>
      <c r="AR232" s="131">
        <v>-19.237949142433155</v>
      </c>
      <c r="AS232" s="131">
        <v>25.130054014158542</v>
      </c>
      <c r="AT232" s="131">
        <v>1.419759885520443</v>
      </c>
      <c r="AU232" s="131">
        <v>12.894123262387733</v>
      </c>
      <c r="AV232" s="131">
        <v>18.78622813411312</v>
      </c>
      <c r="AW232" s="131">
        <v>12.487699419330912</v>
      </c>
      <c r="AX232" s="132">
        <v>5.8921048717253868</v>
      </c>
      <c r="AY232" s="132">
        <v>6.5955945476055255</v>
      </c>
    </row>
    <row r="233" spans="1:51" ht="13.5" customHeight="1" x14ac:dyDescent="0.25">
      <c r="A233" s="1" t="s">
        <v>163</v>
      </c>
      <c r="B233" s="1"/>
      <c r="C233" s="133">
        <v>0.42361111111111099</v>
      </c>
      <c r="D233" s="141">
        <v>45388</v>
      </c>
      <c r="E233" s="150"/>
      <c r="F233" s="97">
        <v>203</v>
      </c>
      <c r="G233" s="139">
        <v>327.2</v>
      </c>
      <c r="H233" s="143">
        <v>1.3058633879781407</v>
      </c>
      <c r="I233" s="143">
        <v>1.75</v>
      </c>
      <c r="J233" s="97">
        <v>555</v>
      </c>
      <c r="K233" s="136">
        <v>18.7</v>
      </c>
      <c r="L233" s="136">
        <v>18.5</v>
      </c>
      <c r="M233" s="136">
        <v>25.1</v>
      </c>
      <c r="N233" s="215">
        <v>0.55664347890088317</v>
      </c>
      <c r="O233" s="166">
        <v>26.698736997055939</v>
      </c>
      <c r="P233" s="136">
        <v>0.22868852459016395</v>
      </c>
      <c r="Q233" s="136">
        <v>91.777919605729039</v>
      </c>
      <c r="R233" s="136">
        <v>12.928200638979218</v>
      </c>
      <c r="S233" s="142">
        <v>359.80000000000018</v>
      </c>
      <c r="T233" s="143">
        <v>3.8103302286198137</v>
      </c>
      <c r="U233" s="127">
        <v>1.53</v>
      </c>
      <c r="V233" s="12">
        <v>595</v>
      </c>
      <c r="W233" s="139">
        <v>1.3709568162574097</v>
      </c>
      <c r="X233" s="180">
        <v>0.27883901147396301</v>
      </c>
      <c r="Y233" s="164">
        <v>22.190654898499556</v>
      </c>
      <c r="Z233" s="127">
        <v>0.18915254237288137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31">
        <v>6.303047360639118</v>
      </c>
      <c r="AR233" s="131">
        <v>-19.238360619682684</v>
      </c>
      <c r="AS233" s="131">
        <v>25.062278413909272</v>
      </c>
      <c r="AT233" s="131">
        <v>1.4458142916627525</v>
      </c>
      <c r="AU233" s="131">
        <v>12.928200638979218</v>
      </c>
      <c r="AV233" s="131">
        <v>18.752118433205808</v>
      </c>
      <c r="AW233" s="131">
        <v>12.44907107256669</v>
      </c>
      <c r="AX233" s="132">
        <v>5.8239177942265883</v>
      </c>
      <c r="AY233" s="132">
        <v>6.6251532783401004</v>
      </c>
    </row>
    <row r="234" spans="1:51" ht="13.5" customHeight="1" x14ac:dyDescent="0.25">
      <c r="A234" s="1"/>
      <c r="B234" s="1"/>
      <c r="C234" s="133">
        <v>0.42361111111111099</v>
      </c>
      <c r="D234" s="141">
        <v>45389</v>
      </c>
      <c r="E234" s="150"/>
      <c r="F234" s="97">
        <v>204</v>
      </c>
      <c r="G234" s="139">
        <v>330.3</v>
      </c>
      <c r="H234" s="143">
        <v>1.212587431693988</v>
      </c>
      <c r="I234" s="143">
        <v>1.77</v>
      </c>
      <c r="J234" s="97">
        <v>555</v>
      </c>
      <c r="K234" s="136">
        <v>18.8</v>
      </c>
      <c r="L234" s="136">
        <v>18.8</v>
      </c>
      <c r="M234" s="136">
        <v>25.4</v>
      </c>
      <c r="N234" s="215">
        <v>0.50192414746543768</v>
      </c>
      <c r="O234" s="166">
        <v>24.032808755760367</v>
      </c>
      <c r="P234" s="136">
        <v>0.25155737704918035</v>
      </c>
      <c r="Q234" s="136">
        <v>91.830782887433145</v>
      </c>
      <c r="R234" s="136">
        <v>12.963075404941359</v>
      </c>
      <c r="S234" s="142">
        <v>358.80000000000018</v>
      </c>
      <c r="T234" s="143">
        <v>3.8103302286198137</v>
      </c>
      <c r="U234" s="127">
        <v>1.53</v>
      </c>
      <c r="V234" s="12">
        <v>595</v>
      </c>
      <c r="W234" s="139">
        <v>1.3671464860287899</v>
      </c>
      <c r="X234" s="180">
        <v>0.27883901147396301</v>
      </c>
      <c r="Y234" s="164">
        <v>22.190654898499556</v>
      </c>
      <c r="Z234" s="127">
        <v>0.18915254237288137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31">
        <v>6.3066778609778842</v>
      </c>
      <c r="AR234" s="131">
        <v>-19.23930600085178</v>
      </c>
      <c r="AS234" s="131">
        <v>25.06805106849389</v>
      </c>
      <c r="AT234" s="131">
        <v>1.4441554029652388</v>
      </c>
      <c r="AU234" s="131">
        <v>12.963075404941359</v>
      </c>
      <c r="AV234" s="131">
        <v>18.791820472583467</v>
      </c>
      <c r="AW234" s="131">
        <v>12.485142611605582</v>
      </c>
      <c r="AX234" s="132">
        <v>5.8287450676421102</v>
      </c>
      <c r="AY234" s="132">
        <v>6.6563975439634744</v>
      </c>
    </row>
    <row r="235" spans="1:51" ht="13.5" customHeight="1" x14ac:dyDescent="0.25">
      <c r="A235" s="1"/>
      <c r="B235" s="1"/>
      <c r="C235" s="133">
        <v>0.42361111111111099</v>
      </c>
      <c r="D235" s="141">
        <v>45390</v>
      </c>
      <c r="E235" s="150"/>
      <c r="F235" s="97">
        <v>205</v>
      </c>
      <c r="G235" s="139">
        <v>345.1</v>
      </c>
      <c r="H235" s="143">
        <v>1.119311475409835</v>
      </c>
      <c r="I235" s="143">
        <v>1.78</v>
      </c>
      <c r="J235" s="97">
        <v>558</v>
      </c>
      <c r="K235" s="136">
        <v>18.5</v>
      </c>
      <c r="L235" s="136">
        <v>18.600000000000001</v>
      </c>
      <c r="M235" s="136">
        <v>25.1</v>
      </c>
      <c r="N235" s="215">
        <v>0.56026345275414247</v>
      </c>
      <c r="O235" s="166">
        <v>26.160161218092256</v>
      </c>
      <c r="P235" s="136">
        <v>0.18295081967213117</v>
      </c>
      <c r="Q235" s="136">
        <v>91.906129232387102</v>
      </c>
      <c r="R235" s="136">
        <v>12.99832509932744</v>
      </c>
      <c r="S235" s="142">
        <v>361.30000000000018</v>
      </c>
      <c r="T235" s="143">
        <v>3.8103302286198137</v>
      </c>
      <c r="U235" s="127">
        <v>1.53</v>
      </c>
      <c r="V235" s="12">
        <v>595</v>
      </c>
      <c r="W235" s="139">
        <v>1.3766723116003392</v>
      </c>
      <c r="X235" s="180">
        <v>0.27883901147396301</v>
      </c>
      <c r="Y235" s="164">
        <v>22.190654898499556</v>
      </c>
      <c r="Z235" s="127">
        <v>0.18915254237288137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31">
        <v>6.3118524343691318</v>
      </c>
      <c r="AR235" s="131">
        <v>-19.239008430645594</v>
      </c>
      <c r="AS235" s="131">
        <v>24.967056502517664</v>
      </c>
      <c r="AT235" s="131">
        <v>1.4824594832193139</v>
      </c>
      <c r="AU235" s="131">
        <v>12.99832509932744</v>
      </c>
      <c r="AV235" s="131">
        <v>18.726373171199512</v>
      </c>
      <c r="AW235" s="131">
        <v>12.414520736830379</v>
      </c>
      <c r="AX235" s="132">
        <v>5.7280480718720703</v>
      </c>
      <c r="AY235" s="132">
        <v>6.6864726649583082</v>
      </c>
    </row>
    <row r="236" spans="1:51" ht="13.5" customHeight="1" x14ac:dyDescent="0.25">
      <c r="A236" s="1"/>
      <c r="B236" s="7"/>
      <c r="C236" s="133">
        <v>0.42361111111111099</v>
      </c>
      <c r="D236" s="141">
        <v>45391</v>
      </c>
      <c r="E236" s="150"/>
      <c r="F236" s="97">
        <v>206</v>
      </c>
      <c r="G236" s="139">
        <v>323</v>
      </c>
      <c r="H236" s="143">
        <v>0.95940983606557284</v>
      </c>
      <c r="I236" s="143">
        <v>1.82</v>
      </c>
      <c r="J236" s="97">
        <v>560</v>
      </c>
      <c r="K236" s="136">
        <v>18.600000000000001</v>
      </c>
      <c r="L236" s="136">
        <v>18.7</v>
      </c>
      <c r="M236" s="136">
        <v>25.2</v>
      </c>
      <c r="N236" s="215">
        <v>0.59429653384541525</v>
      </c>
      <c r="O236" s="166">
        <v>26.78160345655305</v>
      </c>
      <c r="P236" s="136">
        <v>0.18355263157894738</v>
      </c>
      <c r="Q236" s="136">
        <v>91.979790786015201</v>
      </c>
      <c r="R236" s="136">
        <v>13.036662179745717</v>
      </c>
      <c r="S236" s="142">
        <v>361.5</v>
      </c>
      <c r="T236" s="143">
        <v>3.8103302286198137</v>
      </c>
      <c r="U236" s="127">
        <v>1.53</v>
      </c>
      <c r="V236" s="12">
        <v>595</v>
      </c>
      <c r="W236" s="139">
        <v>1.3774343776460625</v>
      </c>
      <c r="X236" s="180">
        <v>0.27883901147396301</v>
      </c>
      <c r="Y236" s="164">
        <v>22.190654898499556</v>
      </c>
      <c r="Z236" s="127">
        <v>0.18915254237288137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31">
        <v>6.3169113010679059</v>
      </c>
      <c r="AR236" s="131">
        <v>-19.238439068502853</v>
      </c>
      <c r="AS236" s="131">
        <v>24.906490906900018</v>
      </c>
      <c r="AT236" s="131">
        <v>1.505206741277803</v>
      </c>
      <c r="AU236" s="131">
        <v>13.036662179745717</v>
      </c>
      <c r="AV236" s="131">
        <v>18.70471401814288</v>
      </c>
      <c r="AW236" s="131">
        <v>12.387802717074974</v>
      </c>
      <c r="AX236" s="132">
        <v>5.6680518383971652</v>
      </c>
      <c r="AY236" s="132">
        <v>6.7197508786778108</v>
      </c>
    </row>
    <row r="237" spans="1:51" s="54" customFormat="1" ht="13.5" customHeight="1" x14ac:dyDescent="0.25">
      <c r="A237" s="53" t="s">
        <v>76</v>
      </c>
      <c r="B237" s="53"/>
      <c r="C237" s="170">
        <v>0.42361111111111099</v>
      </c>
      <c r="D237" s="171">
        <v>45392</v>
      </c>
      <c r="E237" s="203"/>
      <c r="F237" s="173">
        <v>207</v>
      </c>
      <c r="G237" s="174">
        <v>318.39999999999998</v>
      </c>
      <c r="H237" s="164">
        <v>0.83948360655737619</v>
      </c>
      <c r="I237" s="164">
        <v>1.79</v>
      </c>
      <c r="J237" s="173">
        <v>562</v>
      </c>
      <c r="K237" s="166">
        <v>18.7</v>
      </c>
      <c r="L237" s="166">
        <v>18.600000000000001</v>
      </c>
      <c r="M237" s="166">
        <v>25.1</v>
      </c>
      <c r="N237" s="215">
        <v>0.54503897157190639</v>
      </c>
      <c r="O237" s="166">
        <v>26.379110367892977</v>
      </c>
      <c r="P237" s="166">
        <v>0.22944078947368424</v>
      </c>
      <c r="Q237" s="166">
        <v>92.038533890454261</v>
      </c>
      <c r="R237" s="166">
        <v>13.076557487702125</v>
      </c>
      <c r="S237" s="212">
        <v>358.59999999999991</v>
      </c>
      <c r="T237" s="164">
        <v>3.8103302286198137</v>
      </c>
      <c r="U237" s="180">
        <v>1.53</v>
      </c>
      <c r="V237" s="179">
        <v>595</v>
      </c>
      <c r="W237" s="174">
        <v>1.3663844199830648</v>
      </c>
      <c r="X237" s="180">
        <v>0.27883901147396301</v>
      </c>
      <c r="Y237" s="164">
        <v>22.190654898499556</v>
      </c>
      <c r="Z237" s="180">
        <v>0.18915254237288137</v>
      </c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230">
        <v>6.3209456109648938</v>
      </c>
      <c r="AR237" s="230">
        <v>-19.238733097941662</v>
      </c>
      <c r="AS237" s="230">
        <v>24.87135006253726</v>
      </c>
      <c r="AT237" s="230">
        <v>1.5187617464286502</v>
      </c>
      <c r="AU237" s="230">
        <v>13.076557487702125</v>
      </c>
      <c r="AV237" s="230">
        <v>18.709174452297724</v>
      </c>
      <c r="AW237" s="230">
        <v>12.388228841332829</v>
      </c>
      <c r="AX237" s="231">
        <v>5.6326169645955986</v>
      </c>
      <c r="AY237" s="231">
        <v>6.7556118767372313</v>
      </c>
    </row>
    <row r="238" spans="1:51" ht="13.5" customHeight="1" x14ac:dyDescent="0.25">
      <c r="A238" s="1"/>
      <c r="B238" s="1"/>
      <c r="C238" s="133">
        <v>0.42361111111111099</v>
      </c>
      <c r="D238" s="141">
        <v>45393</v>
      </c>
      <c r="E238" s="150"/>
      <c r="F238" s="97">
        <v>208</v>
      </c>
      <c r="G238" s="139">
        <v>337.8</v>
      </c>
      <c r="H238" s="143">
        <v>0.59963114754098301</v>
      </c>
      <c r="I238" s="143">
        <v>1.75</v>
      </c>
      <c r="J238" s="97">
        <v>560</v>
      </c>
      <c r="K238" s="136">
        <v>18.600000000000001</v>
      </c>
      <c r="L238" s="136">
        <v>18.7</v>
      </c>
      <c r="M238" s="136">
        <v>25.1</v>
      </c>
      <c r="N238" s="215">
        <v>0.5471847069854664</v>
      </c>
      <c r="O238" s="166">
        <v>25.942223159868725</v>
      </c>
      <c r="P238" s="136">
        <v>0.27532894736842106</v>
      </c>
      <c r="Q238" s="136">
        <v>92.107054484190911</v>
      </c>
      <c r="R238" s="136">
        <v>13.118382122521711</v>
      </c>
      <c r="S238" s="142">
        <v>362</v>
      </c>
      <c r="T238" s="143">
        <v>3.8103302286198137</v>
      </c>
      <c r="U238" s="127">
        <v>1.53</v>
      </c>
      <c r="V238" s="12">
        <v>595</v>
      </c>
      <c r="W238" s="139">
        <v>1.3793395427603725</v>
      </c>
      <c r="X238" s="180">
        <v>0.27883901147396301</v>
      </c>
      <c r="Y238" s="164">
        <v>22.190654898499556</v>
      </c>
      <c r="Z238" s="127">
        <v>0.18915254237288137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31">
        <v>6.3256514111111226</v>
      </c>
      <c r="AR238" s="131">
        <v>-19.240316415556254</v>
      </c>
      <c r="AS238" s="131">
        <v>24.797718095585072</v>
      </c>
      <c r="AT238" s="131">
        <v>1.5477167724759189</v>
      </c>
      <c r="AU238" s="131">
        <v>13.118382122521711</v>
      </c>
      <c r="AV238" s="131">
        <v>18.675783802550527</v>
      </c>
      <c r="AW238" s="131">
        <v>12.350132391439404</v>
      </c>
      <c r="AX238" s="132">
        <v>5.5574016800288177</v>
      </c>
      <c r="AY238" s="132">
        <v>6.7927307114105879</v>
      </c>
    </row>
    <row r="239" spans="1:51" ht="13.5" customHeight="1" x14ac:dyDescent="0.25">
      <c r="A239" s="1"/>
      <c r="B239" s="1"/>
      <c r="C239" s="133">
        <v>0.42361111111111099</v>
      </c>
      <c r="D239" s="141">
        <v>45394</v>
      </c>
      <c r="E239" s="150"/>
      <c r="F239" s="97">
        <v>209</v>
      </c>
      <c r="G239" s="139">
        <v>328.4</v>
      </c>
      <c r="H239" s="143">
        <v>0.42640437158469896</v>
      </c>
      <c r="I239" s="143">
        <v>1.74</v>
      </c>
      <c r="J239" s="97">
        <v>570</v>
      </c>
      <c r="K239" s="136">
        <v>18.8</v>
      </c>
      <c r="L239" s="136">
        <v>18.5</v>
      </c>
      <c r="M239" s="136">
        <v>25.2</v>
      </c>
      <c r="N239" s="215">
        <v>0.54415697044334976</v>
      </c>
      <c r="O239" s="166">
        <v>26.165845812807881</v>
      </c>
      <c r="P239" s="136">
        <v>0.22944078947368424</v>
      </c>
      <c r="Q239" s="136">
        <v>92.169852682894486</v>
      </c>
      <c r="R239" s="136">
        <v>13.162919265203911</v>
      </c>
      <c r="S239" s="142">
        <v>361.90000000000009</v>
      </c>
      <c r="T239" s="143">
        <v>3.8103302286198137</v>
      </c>
      <c r="U239" s="127">
        <v>1.53</v>
      </c>
      <c r="V239" s="12">
        <v>595</v>
      </c>
      <c r="W239" s="139">
        <v>1.378958509737511</v>
      </c>
      <c r="X239" s="180">
        <v>0.27883901147396301</v>
      </c>
      <c r="Y239" s="164">
        <v>22.190654898499556</v>
      </c>
      <c r="Z239" s="127">
        <v>0.18915254237288137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31">
        <v>6.3299642133874414</v>
      </c>
      <c r="AR239" s="131">
        <v>-19.240748792224359</v>
      </c>
      <c r="AS239" s="131">
        <v>24.745553592219352</v>
      </c>
      <c r="AT239" s="131">
        <v>1.5678360366160615</v>
      </c>
      <c r="AU239" s="131">
        <v>13.162919265203911</v>
      </c>
      <c r="AV239" s="131">
        <v>18.667724065198904</v>
      </c>
      <c r="AW239" s="131">
        <v>12.337759851811462</v>
      </c>
      <c r="AX239" s="132">
        <v>5.5048047999949929</v>
      </c>
      <c r="AY239" s="132">
        <v>6.8329550518164694</v>
      </c>
    </row>
    <row r="240" spans="1:51" ht="13.5" customHeight="1" x14ac:dyDescent="0.25">
      <c r="A240" s="1"/>
      <c r="B240" s="1"/>
      <c r="C240" s="133">
        <v>0.42361111111111099</v>
      </c>
      <c r="D240" s="141">
        <v>45395</v>
      </c>
      <c r="E240" s="150"/>
      <c r="F240" s="97">
        <v>210</v>
      </c>
      <c r="G240" s="139">
        <v>336.8</v>
      </c>
      <c r="H240" s="143">
        <v>0.27982786885245875</v>
      </c>
      <c r="I240" s="143">
        <v>1.73</v>
      </c>
      <c r="J240" s="97">
        <v>576</v>
      </c>
      <c r="K240" s="136">
        <v>18.600000000000001</v>
      </c>
      <c r="L240" s="136">
        <v>18.7</v>
      </c>
      <c r="M240" s="136">
        <v>25.1</v>
      </c>
      <c r="N240" s="215">
        <v>0.55478894639556375</v>
      </c>
      <c r="O240" s="166">
        <v>26.858829944547132</v>
      </c>
      <c r="P240" s="136">
        <v>0.27532894736842106</v>
      </c>
      <c r="Q240" s="136">
        <v>92.23925656553314</v>
      </c>
      <c r="R240" s="136">
        <v>13.20908810068058</v>
      </c>
      <c r="S240" s="142">
        <v>366.29999999999973</v>
      </c>
      <c r="T240" s="143">
        <v>3.8103302286198137</v>
      </c>
      <c r="U240" s="127">
        <v>1.53</v>
      </c>
      <c r="V240" s="12">
        <v>595</v>
      </c>
      <c r="W240" s="139">
        <v>1.3957239627434368</v>
      </c>
      <c r="X240" s="180">
        <v>0.27883901147396301</v>
      </c>
      <c r="Y240" s="164">
        <v>22.190654898499556</v>
      </c>
      <c r="Z240" s="127">
        <v>0.18915254237288137</v>
      </c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53"/>
      <c r="AQ240" s="131">
        <v>6.3347306753116488</v>
      </c>
      <c r="AR240" s="131">
        <v>-19.242275538324488</v>
      </c>
      <c r="AS240" s="131">
        <v>24.652069670042398</v>
      </c>
      <c r="AT240" s="131">
        <v>1.6043213856930705</v>
      </c>
      <c r="AU240" s="131">
        <v>13.20908810068058</v>
      </c>
      <c r="AV240" s="131">
        <v>18.618882232398491</v>
      </c>
      <c r="AW240" s="131">
        <v>12.284151557086842</v>
      </c>
      <c r="AX240" s="132">
        <v>5.4097941317179092</v>
      </c>
      <c r="AY240" s="132">
        <v>6.874357425368931</v>
      </c>
    </row>
    <row r="241" spans="1:51" s="200" customFormat="1" ht="13.5" customHeight="1" x14ac:dyDescent="0.25">
      <c r="A241" s="183" t="s">
        <v>162</v>
      </c>
      <c r="B241" s="183"/>
      <c r="C241" s="185">
        <v>0.42361111111111099</v>
      </c>
      <c r="D241" s="186">
        <v>45396</v>
      </c>
      <c r="E241" s="204"/>
      <c r="F241" s="188">
        <v>211</v>
      </c>
      <c r="G241" s="189">
        <v>316.2</v>
      </c>
      <c r="H241" s="190">
        <v>0.19987704918032764</v>
      </c>
      <c r="I241" s="190">
        <v>1.72</v>
      </c>
      <c r="J241" s="188">
        <v>580</v>
      </c>
      <c r="K241" s="191">
        <v>18.7</v>
      </c>
      <c r="L241" s="191">
        <v>18.600000000000001</v>
      </c>
      <c r="M241" s="191">
        <v>25.3</v>
      </c>
      <c r="N241" s="216">
        <v>0.56330716344330678</v>
      </c>
      <c r="O241" s="191">
        <v>26.789200606750097</v>
      </c>
      <c r="P241" s="191">
        <v>0.22944078947368424</v>
      </c>
      <c r="Q241" s="191">
        <v>92.30061531657762</v>
      </c>
      <c r="R241" s="191">
        <v>13.256975101506868</v>
      </c>
      <c r="S241" s="206">
        <v>365.29999999999927</v>
      </c>
      <c r="T241" s="190">
        <v>3.7688442211055277</v>
      </c>
      <c r="U241" s="199">
        <v>1.1499999999999999</v>
      </c>
      <c r="V241" s="198">
        <v>577</v>
      </c>
      <c r="W241" s="189">
        <v>1.3767587939698465</v>
      </c>
      <c r="X241" s="199">
        <v>0.23399898849472672</v>
      </c>
      <c r="Y241" s="190">
        <v>25.546441514861002</v>
      </c>
      <c r="Z241" s="199">
        <v>0.28040201005025128</v>
      </c>
      <c r="AA241" s="183"/>
      <c r="AB241" s="183"/>
      <c r="AC241" s="183"/>
      <c r="AD241" s="183"/>
      <c r="AE241" s="183"/>
      <c r="AF241" s="183"/>
      <c r="AG241" s="183"/>
      <c r="AH241" s="183"/>
      <c r="AI241" s="183"/>
      <c r="AJ241" s="183"/>
      <c r="AK241" s="183"/>
      <c r="AL241" s="183"/>
      <c r="AM241" s="183"/>
      <c r="AN241" s="183"/>
      <c r="AO241" s="183"/>
      <c r="AP241" s="183"/>
      <c r="AQ241" s="217">
        <v>6.3389446204030664</v>
      </c>
      <c r="AR241" s="217">
        <v>-19.24248072305484</v>
      </c>
      <c r="AS241" s="217">
        <v>24.620085832011579</v>
      </c>
      <c r="AT241" s="217">
        <v>1.6166229533602499</v>
      </c>
      <c r="AU241" s="217">
        <v>13.256975101506868</v>
      </c>
      <c r="AV241" s="217">
        <v>18.634580210463607</v>
      </c>
      <c r="AW241" s="217">
        <v>12.295635590060542</v>
      </c>
      <c r="AX241" s="229">
        <v>5.3776051089567396</v>
      </c>
      <c r="AY241" s="229">
        <v>6.9180304811038011</v>
      </c>
    </row>
    <row r="242" spans="1:51" ht="13.5" customHeight="1" x14ac:dyDescent="0.25">
      <c r="A242" s="1"/>
      <c r="B242" s="1"/>
      <c r="C242" s="133">
        <v>0.42361111111111099</v>
      </c>
      <c r="D242" s="141">
        <v>45397</v>
      </c>
      <c r="E242" s="150"/>
      <c r="F242" s="97">
        <v>212</v>
      </c>
      <c r="G242" s="139">
        <v>301.8</v>
      </c>
      <c r="H242" s="143">
        <v>0.133689692982456</v>
      </c>
      <c r="I242" s="143">
        <v>1.7</v>
      </c>
      <c r="J242" s="97">
        <v>581</v>
      </c>
      <c r="K242" s="136">
        <v>18.399999999999999</v>
      </c>
      <c r="L242" s="136">
        <v>18.5</v>
      </c>
      <c r="M242" s="136">
        <v>25.2</v>
      </c>
      <c r="N242" s="215">
        <v>0.54793708477937542</v>
      </c>
      <c r="O242" s="166">
        <v>25.490986117997029</v>
      </c>
      <c r="P242" s="136">
        <v>0.22944078947368424</v>
      </c>
      <c r="Q242" s="136">
        <v>92.365130545094985</v>
      </c>
      <c r="R242" s="136">
        <v>13.305001840309865</v>
      </c>
      <c r="S242" s="142">
        <v>364.89999999999964</v>
      </c>
      <c r="T242" s="143">
        <v>3.7688442211055277</v>
      </c>
      <c r="U242" s="127">
        <v>1.1499999999999999</v>
      </c>
      <c r="V242" s="12">
        <v>577</v>
      </c>
      <c r="W242" s="139">
        <v>1.3752512562814057</v>
      </c>
      <c r="X242" s="180">
        <v>0.23399898849472672</v>
      </c>
      <c r="Y242" s="164">
        <v>25.546441514861002</v>
      </c>
      <c r="Z242" s="127">
        <v>0.28040201005025128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31">
        <v>6.3433753434198259</v>
      </c>
      <c r="AR242" s="131">
        <v>-19.24039368189916</v>
      </c>
      <c r="AS242" s="131">
        <v>24.77156404546238</v>
      </c>
      <c r="AT242" s="131">
        <v>1.5577243723376526</v>
      </c>
      <c r="AU242" s="131">
        <v>13.305001840309865</v>
      </c>
      <c r="AV242" s="131">
        <v>18.836172203873083</v>
      </c>
      <c r="AW242" s="131">
        <v>12.492796860453257</v>
      </c>
      <c r="AX242" s="132">
        <v>5.5311703635632199</v>
      </c>
      <c r="AY242" s="132">
        <v>6.9616264968900392</v>
      </c>
    </row>
    <row r="243" spans="1:51" s="54" customFormat="1" ht="13.5" customHeight="1" x14ac:dyDescent="0.25">
      <c r="A243" s="53" t="s">
        <v>76</v>
      </c>
      <c r="B243" s="53"/>
      <c r="C243" s="170">
        <v>0.42361111111111099</v>
      </c>
      <c r="D243" s="171">
        <v>45398</v>
      </c>
      <c r="E243" s="203"/>
      <c r="F243" s="173">
        <v>213</v>
      </c>
      <c r="G243" s="174">
        <v>310</v>
      </c>
      <c r="H243" s="164">
        <v>0</v>
      </c>
      <c r="I243" s="164">
        <v>1.66</v>
      </c>
      <c r="J243" s="173">
        <v>582</v>
      </c>
      <c r="K243" s="166">
        <v>18.600000000000001</v>
      </c>
      <c r="L243" s="166">
        <v>18.600000000000001</v>
      </c>
      <c r="M243" s="166">
        <v>25.3</v>
      </c>
      <c r="N243" s="215">
        <v>0.53220557581147176</v>
      </c>
      <c r="O243" s="166">
        <v>26.712233881725211</v>
      </c>
      <c r="P243" s="166">
        <v>0.22868852459016395</v>
      </c>
      <c r="Q243" s="166">
        <v>92.429411508900301</v>
      </c>
      <c r="R243" s="166">
        <v>13.354424376328948</v>
      </c>
      <c r="S243" s="212">
        <v>355</v>
      </c>
      <c r="T243" s="164">
        <v>3.7688442211055277</v>
      </c>
      <c r="U243" s="180">
        <v>1.1499999999999999</v>
      </c>
      <c r="V243" s="179">
        <v>577</v>
      </c>
      <c r="W243" s="174">
        <v>1.3379396984924623</v>
      </c>
      <c r="X243" s="180">
        <v>0.23399898849472672</v>
      </c>
      <c r="Y243" s="164">
        <v>25.546441514861002</v>
      </c>
      <c r="Z243" s="180">
        <v>0.28040201005025128</v>
      </c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230">
        <v>6.3477899778002191</v>
      </c>
      <c r="AR243" s="230">
        <v>-19.238417350466502</v>
      </c>
      <c r="AS243" s="230">
        <v>24.866811965811692</v>
      </c>
      <c r="AT243" s="230">
        <v>1.5203101180525869</v>
      </c>
      <c r="AU243" s="230">
        <v>13.354424376328948</v>
      </c>
      <c r="AV243" s="230">
        <v>18.982818991674137</v>
      </c>
      <c r="AW243" s="230">
        <v>12.635029013873918</v>
      </c>
      <c r="AX243" s="231">
        <v>5.62839461534519</v>
      </c>
      <c r="AY243" s="231">
        <v>7.0066343985287292</v>
      </c>
    </row>
    <row r="244" spans="1:51" ht="13.5" customHeight="1" x14ac:dyDescent="0.25">
      <c r="A244" s="1"/>
      <c r="B244" s="1"/>
      <c r="C244" s="133">
        <v>0.42361111111111099</v>
      </c>
      <c r="D244" s="141">
        <v>45399</v>
      </c>
      <c r="E244" s="150"/>
      <c r="F244" s="97">
        <v>214</v>
      </c>
      <c r="G244" s="139">
        <v>321.5</v>
      </c>
      <c r="H244" s="143">
        <v>0</v>
      </c>
      <c r="I244" s="143">
        <v>1.7</v>
      </c>
      <c r="J244" s="97">
        <v>583</v>
      </c>
      <c r="K244" s="136">
        <v>18.399999999999999</v>
      </c>
      <c r="L244" s="136">
        <v>18.7</v>
      </c>
      <c r="M244" s="136">
        <v>25.1</v>
      </c>
      <c r="N244" s="215">
        <v>0.55204411914893614</v>
      </c>
      <c r="O244" s="166">
        <v>27.403628936170215</v>
      </c>
      <c r="P244" s="136">
        <v>0.20581967213114755</v>
      </c>
      <c r="Q244" s="136">
        <v>92.505656736042738</v>
      </c>
      <c r="R244" s="136">
        <v>13.402506043324767</v>
      </c>
      <c r="S244" s="142">
        <v>333.60000000000036</v>
      </c>
      <c r="T244" s="143">
        <v>3.7688442211055277</v>
      </c>
      <c r="U244" s="127">
        <v>1.1499999999999999</v>
      </c>
      <c r="V244" s="12">
        <v>577</v>
      </c>
      <c r="W244" s="139">
        <v>1.2572864321608053</v>
      </c>
      <c r="X244" s="180">
        <v>0.23399898849472672</v>
      </c>
      <c r="Y244" s="164">
        <v>25.546441514861002</v>
      </c>
      <c r="Z244" s="127">
        <v>0.28040201005025128</v>
      </c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31">
        <v>6.3530262838721585</v>
      </c>
      <c r="AR244" s="131">
        <v>-19.236318607700248</v>
      </c>
      <c r="AS244" s="131">
        <v>24.888070174123783</v>
      </c>
      <c r="AT244" s="131">
        <v>1.511012471400597</v>
      </c>
      <c r="AU244" s="131">
        <v>13.402506043324767</v>
      </c>
      <c r="AV244" s="131">
        <v>19.054257609748301</v>
      </c>
      <c r="AW244" s="131">
        <v>12.701231325876144</v>
      </c>
      <c r="AX244" s="132">
        <v>5.6517515664235347</v>
      </c>
      <c r="AY244" s="132">
        <v>7.0494797594526082</v>
      </c>
    </row>
    <row r="245" spans="1:51" ht="13.5" customHeight="1" x14ac:dyDescent="0.25">
      <c r="A245" s="1"/>
      <c r="B245" s="1"/>
      <c r="C245" s="133">
        <v>0.42361111111111099</v>
      </c>
      <c r="D245" s="141">
        <v>45400</v>
      </c>
      <c r="E245" s="150"/>
      <c r="F245" s="97">
        <v>215</v>
      </c>
      <c r="G245" s="139">
        <v>302.8</v>
      </c>
      <c r="H245" s="143">
        <v>0</v>
      </c>
      <c r="I245" s="143">
        <v>1.72</v>
      </c>
      <c r="J245" s="97">
        <v>584</v>
      </c>
      <c r="K245" s="136">
        <v>18.5</v>
      </c>
      <c r="L245" s="136">
        <v>18.7</v>
      </c>
      <c r="M245" s="136">
        <v>25</v>
      </c>
      <c r="N245" s="215">
        <v>0.5392828205128205</v>
      </c>
      <c r="O245" s="166">
        <v>26.841017094017097</v>
      </c>
      <c r="P245" s="136">
        <v>0.22906403940886702</v>
      </c>
      <c r="Q245" s="136">
        <v>92.574488610429128</v>
      </c>
      <c r="R245" s="136">
        <v>13.447689266169288</v>
      </c>
      <c r="S245" s="142">
        <v>347.79999999999927</v>
      </c>
      <c r="T245" s="143">
        <v>3.7688442211055277</v>
      </c>
      <c r="U245" s="127">
        <v>1.1499999999999999</v>
      </c>
      <c r="V245" s="12">
        <v>577</v>
      </c>
      <c r="W245" s="139">
        <v>1.3108040201004998</v>
      </c>
      <c r="X245" s="180">
        <v>0.23399898849472672</v>
      </c>
      <c r="Y245" s="164">
        <v>25.546441514861002</v>
      </c>
      <c r="Z245" s="127">
        <v>0.28040201005025128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31">
        <v>6.3577534618910416</v>
      </c>
      <c r="AR245" s="131">
        <v>-19.234797833939194</v>
      </c>
      <c r="AS245" s="131">
        <v>24.923035527489919</v>
      </c>
      <c r="AT245" s="131">
        <v>1.4968233232071815</v>
      </c>
      <c r="AU245" s="131">
        <v>13.447689266169288</v>
      </c>
      <c r="AV245" s="131">
        <v>19.135926959720013</v>
      </c>
      <c r="AW245" s="131">
        <v>12.778173497828972</v>
      </c>
      <c r="AX245" s="132">
        <v>5.6882376935507253</v>
      </c>
      <c r="AY245" s="132">
        <v>7.0899358042782463</v>
      </c>
    </row>
    <row r="246" spans="1:51" ht="13.5" customHeight="1" x14ac:dyDescent="0.25">
      <c r="A246" s="1"/>
      <c r="B246" s="1"/>
      <c r="C246" s="133">
        <v>0.42361111111111099</v>
      </c>
      <c r="D246" s="141">
        <v>45401</v>
      </c>
      <c r="E246" s="150"/>
      <c r="F246" s="97">
        <v>216</v>
      </c>
      <c r="G246" s="139">
        <v>323.60000000000002</v>
      </c>
      <c r="H246" s="143">
        <v>0</v>
      </c>
      <c r="I246" s="143">
        <v>1.71</v>
      </c>
      <c r="J246" s="97">
        <v>585</v>
      </c>
      <c r="K246" s="136">
        <v>18.5</v>
      </c>
      <c r="L246" s="136">
        <v>18.600000000000001</v>
      </c>
      <c r="M246" s="136">
        <v>25.1</v>
      </c>
      <c r="N246" s="215">
        <v>0.53889086913086914</v>
      </c>
      <c r="O246" s="166">
        <v>27.161838161838165</v>
      </c>
      <c r="P246" s="136">
        <v>0.27487684729064038</v>
      </c>
      <c r="Q246" s="136">
        <v>92.64959329401978</v>
      </c>
      <c r="R246" s="136">
        <v>13.494795755693643</v>
      </c>
      <c r="S246" s="142">
        <v>354.90000000000146</v>
      </c>
      <c r="T246" s="143">
        <v>3.7688442211055277</v>
      </c>
      <c r="U246" s="127">
        <v>1.1499999999999999</v>
      </c>
      <c r="V246" s="12">
        <v>577</v>
      </c>
      <c r="W246" s="139">
        <v>1.3375628140703573</v>
      </c>
      <c r="X246" s="180">
        <v>0.23399898849472672</v>
      </c>
      <c r="Y246" s="164">
        <v>25.546441514861002</v>
      </c>
      <c r="Z246" s="127">
        <v>0.28040201005025128</v>
      </c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31">
        <v>6.3629114386648817</v>
      </c>
      <c r="AR246" s="131">
        <v>-19.234258636457795</v>
      </c>
      <c r="AS246" s="131">
        <v>24.931233969554366</v>
      </c>
      <c r="AT246" s="131">
        <v>1.4933919943361162</v>
      </c>
      <c r="AU246" s="131">
        <v>13.494795755693643</v>
      </c>
      <c r="AV246" s="131">
        <v>19.191771088790212</v>
      </c>
      <c r="AW246" s="131">
        <v>12.828859650125331</v>
      </c>
      <c r="AX246" s="132">
        <v>5.6969753330965709</v>
      </c>
      <c r="AY246" s="132">
        <v>7.1318843170287609</v>
      </c>
    </row>
    <row r="247" spans="1:51" ht="13.5" customHeight="1" x14ac:dyDescent="0.25">
      <c r="A247" s="1"/>
      <c r="B247" s="1"/>
      <c r="C247" s="133">
        <v>0.42361111111111099</v>
      </c>
      <c r="D247" s="141">
        <v>45402</v>
      </c>
      <c r="E247" s="150"/>
      <c r="F247" s="97">
        <v>217</v>
      </c>
      <c r="G247" s="139">
        <v>323.8</v>
      </c>
      <c r="H247" s="143">
        <v>0</v>
      </c>
      <c r="I247" s="143">
        <v>1.7</v>
      </c>
      <c r="J247" s="97">
        <v>585</v>
      </c>
      <c r="K247" s="136">
        <v>18.600000000000001</v>
      </c>
      <c r="L247" s="136">
        <v>18.7</v>
      </c>
      <c r="M247" s="136">
        <v>25.3</v>
      </c>
      <c r="N247" s="215">
        <v>0.50775688014638609</v>
      </c>
      <c r="O247" s="166">
        <v>25.889580054894786</v>
      </c>
      <c r="P247" s="136">
        <v>0.22906403940886702</v>
      </c>
      <c r="Q247" s="136">
        <v>92.715302001630263</v>
      </c>
      <c r="R247" s="136">
        <v>13.542863878557913</v>
      </c>
      <c r="S247" s="142">
        <v>342.79999999999927</v>
      </c>
      <c r="T247" s="143">
        <v>3.7688442211055277</v>
      </c>
      <c r="U247" s="127">
        <v>1.1499999999999999</v>
      </c>
      <c r="V247" s="12">
        <v>577</v>
      </c>
      <c r="W247" s="139">
        <v>1.291959798994972</v>
      </c>
      <c r="X247" s="180">
        <v>0.23399898849472672</v>
      </c>
      <c r="Y247" s="164">
        <v>25.546441514861002</v>
      </c>
      <c r="Z247" s="127">
        <v>0.28040201005025128</v>
      </c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31">
        <v>6.3674241264426659</v>
      </c>
      <c r="AR247" s="131">
        <v>-19.232664770903469</v>
      </c>
      <c r="AS247" s="131">
        <v>24.993310311729889</v>
      </c>
      <c r="AT247" s="131">
        <v>1.468833083666778</v>
      </c>
      <c r="AU247" s="131">
        <v>13.542863878557913</v>
      </c>
      <c r="AV247" s="131">
        <v>19.303509419384334</v>
      </c>
      <c r="AW247" s="131">
        <v>12.936085292941668</v>
      </c>
      <c r="AX247" s="132">
        <v>5.7606455408264203</v>
      </c>
      <c r="AY247" s="132">
        <v>7.1754397521152473</v>
      </c>
    </row>
    <row r="248" spans="1:51" ht="13.5" customHeight="1" x14ac:dyDescent="0.25">
      <c r="A248" s="1"/>
      <c r="B248" s="1"/>
      <c r="C248" s="133">
        <v>0.42361111111111099</v>
      </c>
      <c r="D248" s="141">
        <v>45403</v>
      </c>
      <c r="E248" s="150"/>
      <c r="F248" s="97">
        <v>218</v>
      </c>
      <c r="G248" s="139">
        <v>346.2</v>
      </c>
      <c r="H248" s="143">
        <v>0</v>
      </c>
      <c r="I248" s="143">
        <v>1.68</v>
      </c>
      <c r="J248" s="97">
        <v>587</v>
      </c>
      <c r="K248" s="136">
        <v>18.8</v>
      </c>
      <c r="L248" s="136">
        <v>18.8</v>
      </c>
      <c r="M248" s="136">
        <v>25.2</v>
      </c>
      <c r="N248" s="215">
        <v>0.50163076744186053</v>
      </c>
      <c r="O248" s="166">
        <v>26.793932558139538</v>
      </c>
      <c r="P248" s="136">
        <v>0.18355263157894738</v>
      </c>
      <c r="Q248" s="136">
        <v>92.790769675229356</v>
      </c>
      <c r="R248" s="136">
        <v>13.589293161504862</v>
      </c>
      <c r="S248" s="142">
        <v>342.5</v>
      </c>
      <c r="T248" s="143">
        <v>3.7688442211055277</v>
      </c>
      <c r="U248" s="127">
        <v>1.1499999999999999</v>
      </c>
      <c r="V248" s="12">
        <v>577</v>
      </c>
      <c r="W248" s="139">
        <v>1.2908291457286432</v>
      </c>
      <c r="X248" s="180">
        <v>0.23399898849472672</v>
      </c>
      <c r="Y248" s="164">
        <v>25.546441514861002</v>
      </c>
      <c r="Z248" s="127">
        <v>0.28040201005025128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31">
        <v>6.3726070323413371</v>
      </c>
      <c r="AR248" s="131">
        <v>-19.230616075995503</v>
      </c>
      <c r="AS248" s="131">
        <v>24.941302061673962</v>
      </c>
      <c r="AT248" s="131">
        <v>1.4874750675501971</v>
      </c>
      <c r="AU248" s="131">
        <v>13.589293161504862</v>
      </c>
      <c r="AV248" s="131">
        <v>19.299979147183322</v>
      </c>
      <c r="AW248" s="131">
        <v>12.927372114841985</v>
      </c>
      <c r="AX248" s="132">
        <v>5.7106859856784595</v>
      </c>
      <c r="AY248" s="132">
        <v>7.2166861291635254</v>
      </c>
    </row>
    <row r="249" spans="1:51" ht="13.5" customHeight="1" x14ac:dyDescent="0.25">
      <c r="A249" s="1"/>
      <c r="B249" s="1"/>
      <c r="C249" s="133">
        <v>0.42361111111111099</v>
      </c>
      <c r="D249" s="141">
        <v>45404</v>
      </c>
      <c r="E249" s="150"/>
      <c r="F249" s="97">
        <v>219</v>
      </c>
      <c r="G249" s="139">
        <v>345.4</v>
      </c>
      <c r="H249" s="143">
        <v>0</v>
      </c>
      <c r="I249" s="143">
        <v>1.67</v>
      </c>
      <c r="J249" s="97">
        <v>584</v>
      </c>
      <c r="K249" s="136">
        <v>18.399999999999999</v>
      </c>
      <c r="L249" s="136">
        <v>18.600000000000001</v>
      </c>
      <c r="M249" s="136">
        <v>25</v>
      </c>
      <c r="N249" s="215">
        <v>0.50867179153094466</v>
      </c>
      <c r="O249" s="166">
        <v>27.199811074918571</v>
      </c>
      <c r="P249" s="136">
        <v>0.18325123152709361</v>
      </c>
      <c r="Q249" s="136">
        <v>92.867933955109194</v>
      </c>
      <c r="R249" s="136">
        <v>13.635681812057166</v>
      </c>
      <c r="S249" s="142">
        <v>353.79999999999927</v>
      </c>
      <c r="T249" s="143">
        <v>3.7688442211055277</v>
      </c>
      <c r="U249" s="127">
        <v>1.1499999999999999</v>
      </c>
      <c r="V249" s="12">
        <v>577</v>
      </c>
      <c r="W249" s="139">
        <v>1.333417085427133</v>
      </c>
      <c r="X249" s="180">
        <v>0.23399898849472672</v>
      </c>
      <c r="Y249" s="164">
        <v>25.546441514861002</v>
      </c>
      <c r="Z249" s="127">
        <v>0.28040201005025128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31">
        <v>6.3779064563500922</v>
      </c>
      <c r="AR249" s="131">
        <v>-19.22855688947201</v>
      </c>
      <c r="AS249" s="131">
        <v>24.877352332146856</v>
      </c>
      <c r="AT249" s="131">
        <v>1.5106601912613844</v>
      </c>
      <c r="AU249" s="131">
        <v>13.635681812057166</v>
      </c>
      <c r="AV249" s="131">
        <v>19.28447725473201</v>
      </c>
      <c r="AW249" s="131">
        <v>12.906570798381917</v>
      </c>
      <c r="AX249" s="132">
        <v>5.6487954426748459</v>
      </c>
      <c r="AY249" s="132">
        <v>7.2577753557070741</v>
      </c>
    </row>
    <row r="250" spans="1:51" ht="13.5" customHeight="1" x14ac:dyDescent="0.25">
      <c r="A250" s="1"/>
      <c r="B250" s="1"/>
      <c r="C250" s="133">
        <v>0.42361111111111099</v>
      </c>
      <c r="D250" s="141">
        <v>45405</v>
      </c>
      <c r="E250" s="150"/>
      <c r="F250" s="97">
        <v>220</v>
      </c>
      <c r="G250" s="139">
        <v>350.6</v>
      </c>
      <c r="H250" s="143">
        <v>0</v>
      </c>
      <c r="I250" s="143">
        <v>1.66</v>
      </c>
      <c r="J250" s="97">
        <v>585</v>
      </c>
      <c r="K250" s="136">
        <v>18.5</v>
      </c>
      <c r="L250" s="136">
        <v>18.5</v>
      </c>
      <c r="M250" s="136">
        <v>25.2</v>
      </c>
      <c r="N250" s="215">
        <v>0.47517766340710238</v>
      </c>
      <c r="O250" s="166">
        <v>25.858505404014409</v>
      </c>
      <c r="P250" s="136">
        <v>0.18325123152709361</v>
      </c>
      <c r="Q250" s="136">
        <v>92.935615576879329</v>
      </c>
      <c r="R250" s="136">
        <v>13.683600949474409</v>
      </c>
      <c r="S250" s="142">
        <v>362.5</v>
      </c>
      <c r="T250" s="143">
        <v>3.7688442211055277</v>
      </c>
      <c r="U250" s="127">
        <v>1.1499999999999999</v>
      </c>
      <c r="V250" s="12">
        <v>577</v>
      </c>
      <c r="W250" s="139">
        <v>1.3662060301507537</v>
      </c>
      <c r="X250" s="180">
        <v>0.23399898849472672</v>
      </c>
      <c r="Y250" s="164">
        <v>25.546441514861002</v>
      </c>
      <c r="Z250" s="127">
        <v>0.28040201005025128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31">
        <v>6.3825546382798493</v>
      </c>
      <c r="AR250" s="131">
        <v>-19.226358361763822</v>
      </c>
      <c r="AS250" s="131">
        <v>24.87144514482873</v>
      </c>
      <c r="AT250" s="131">
        <v>1.511654246787419</v>
      </c>
      <c r="AU250" s="131">
        <v>13.683600949474409</v>
      </c>
      <c r="AV250" s="131">
        <v>19.328687732539315</v>
      </c>
      <c r="AW250" s="131">
        <v>12.946133094259466</v>
      </c>
      <c r="AX250" s="132">
        <v>5.6450867830649081</v>
      </c>
      <c r="AY250" s="132">
        <v>7.3010463111945594</v>
      </c>
    </row>
    <row r="251" spans="1:51" ht="13.5" customHeight="1" x14ac:dyDescent="0.25">
      <c r="A251" s="1"/>
      <c r="B251" s="1"/>
      <c r="C251" s="133">
        <v>0.42361111111111099</v>
      </c>
      <c r="D251" s="141">
        <v>45406</v>
      </c>
      <c r="E251" s="150"/>
      <c r="F251" s="97">
        <v>221</v>
      </c>
      <c r="G251" s="139">
        <v>360.2</v>
      </c>
      <c r="H251" s="143">
        <v>0</v>
      </c>
      <c r="I251" s="143">
        <v>1.65</v>
      </c>
      <c r="J251" s="97">
        <v>586</v>
      </c>
      <c r="K251" s="136">
        <v>18.399999999999999</v>
      </c>
      <c r="L251" s="136">
        <v>18.5</v>
      </c>
      <c r="M251" s="136">
        <v>25.1</v>
      </c>
      <c r="N251" s="215">
        <v>0.4620973350808214</v>
      </c>
      <c r="O251" s="166">
        <v>25.992975098296199</v>
      </c>
      <c r="P251" s="136">
        <v>0.18325123152709361</v>
      </c>
      <c r="Q251" s="136">
        <v>93.001532146260189</v>
      </c>
      <c r="R251" s="136">
        <v>13.732698426336336</v>
      </c>
      <c r="S251" s="142">
        <v>360.80000000000109</v>
      </c>
      <c r="T251" s="143">
        <v>3.7688442211055277</v>
      </c>
      <c r="U251" s="127">
        <v>1.1499999999999999</v>
      </c>
      <c r="V251" s="12">
        <v>577</v>
      </c>
      <c r="W251" s="139">
        <v>1.3597989949748785</v>
      </c>
      <c r="X251" s="180">
        <v>0.23399898849472672</v>
      </c>
      <c r="Y251" s="164">
        <v>25.546441514861002</v>
      </c>
      <c r="Z251" s="127">
        <v>0.28040201005025128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31">
        <v>6.3870816014148089</v>
      </c>
      <c r="AR251" s="131">
        <v>-19.224117050946305</v>
      </c>
      <c r="AS251" s="131">
        <v>24.858453042263168</v>
      </c>
      <c r="AT251" s="131">
        <v>1.5153228701547672</v>
      </c>
      <c r="AU251" s="131">
        <v>13.732698426336336</v>
      </c>
      <c r="AV251" s="131">
        <v>19.367034417653201</v>
      </c>
      <c r="AW251" s="131">
        <v>12.979952816238391</v>
      </c>
      <c r="AX251" s="132">
        <v>5.6343359913168634</v>
      </c>
      <c r="AY251" s="132">
        <v>7.3456168249215272</v>
      </c>
    </row>
    <row r="252" spans="1:51" ht="13.5" customHeight="1" x14ac:dyDescent="0.25">
      <c r="A252" s="1"/>
      <c r="B252" s="1"/>
      <c r="C252" s="133">
        <v>0.42361111111111099</v>
      </c>
      <c r="D252" s="141">
        <v>45407</v>
      </c>
      <c r="E252" s="150"/>
      <c r="F252" s="97">
        <v>222</v>
      </c>
      <c r="G252" s="139">
        <v>370.2</v>
      </c>
      <c r="H252" s="143">
        <v>0</v>
      </c>
      <c r="I252" s="143">
        <v>1.64</v>
      </c>
      <c r="J252" s="97">
        <v>584</v>
      </c>
      <c r="K252" s="136">
        <v>18.600000000000001</v>
      </c>
      <c r="L252" s="136">
        <v>18.7</v>
      </c>
      <c r="M252" s="136">
        <v>25.2</v>
      </c>
      <c r="N252" s="215">
        <v>0.45424208848715508</v>
      </c>
      <c r="O252" s="166">
        <v>26.887872502378684</v>
      </c>
      <c r="P252" s="136">
        <v>0.2061576354679803</v>
      </c>
      <c r="Q252" s="136">
        <v>93.069153312506202</v>
      </c>
      <c r="R252" s="136">
        <v>13.781565652961946</v>
      </c>
      <c r="S252" s="142">
        <v>343.79999999999927</v>
      </c>
      <c r="T252" s="143">
        <v>3.7688442211055277</v>
      </c>
      <c r="U252" s="127">
        <v>1.1499999999999999</v>
      </c>
      <c r="V252" s="12">
        <v>577</v>
      </c>
      <c r="W252" s="139">
        <v>1.2957286432160777</v>
      </c>
      <c r="X252" s="180">
        <v>0.23399898849472672</v>
      </c>
      <c r="Y252" s="164">
        <v>25.546441514861002</v>
      </c>
      <c r="Z252" s="127">
        <v>0.28040201005025128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31">
        <v>6.3917256314305391</v>
      </c>
      <c r="AR252" s="131">
        <v>-19.222554268660137</v>
      </c>
      <c r="AS252" s="131">
        <v>24.786609129655506</v>
      </c>
      <c r="AT252" s="131">
        <v>1.541798961270352</v>
      </c>
      <c r="AU252" s="131">
        <v>13.781565652961946</v>
      </c>
      <c r="AV252" s="131">
        <v>19.345620513957314</v>
      </c>
      <c r="AW252" s="131">
        <v>12.953894882526775</v>
      </c>
      <c r="AX252" s="132">
        <v>5.5640548609953697</v>
      </c>
      <c r="AY252" s="132">
        <v>7.3898400215314073</v>
      </c>
    </row>
    <row r="253" spans="1:51" ht="13.5" customHeight="1" x14ac:dyDescent="0.25">
      <c r="A253" s="1"/>
      <c r="B253" s="1"/>
      <c r="C253" s="133">
        <v>0.42361111111111099</v>
      </c>
      <c r="D253" s="141">
        <v>45408</v>
      </c>
      <c r="E253" s="150"/>
      <c r="F253" s="97">
        <v>223</v>
      </c>
      <c r="G253" s="139">
        <v>349</v>
      </c>
      <c r="H253" s="143">
        <v>0</v>
      </c>
      <c r="I253" s="143">
        <v>1.64</v>
      </c>
      <c r="J253" s="97">
        <v>587</v>
      </c>
      <c r="K253" s="136">
        <v>18.7</v>
      </c>
      <c r="L253" s="136">
        <v>18.899999999999999</v>
      </c>
      <c r="M253" s="136">
        <v>25</v>
      </c>
      <c r="N253" s="215">
        <v>0.44468806451612902</v>
      </c>
      <c r="O253" s="166">
        <v>26.866570564516127</v>
      </c>
      <c r="P253" s="136">
        <v>0.22906403940886702</v>
      </c>
      <c r="Q253" s="136">
        <v>93.129517362773271</v>
      </c>
      <c r="R253" s="136">
        <v>13.828130377224376</v>
      </c>
      <c r="S253" s="142">
        <v>339.89999999999964</v>
      </c>
      <c r="T253" s="143">
        <v>3.7688442211055277</v>
      </c>
      <c r="U253" s="127">
        <v>1.1499999999999999</v>
      </c>
      <c r="V253" s="12">
        <v>577</v>
      </c>
      <c r="W253" s="139">
        <v>1.2810301507537674</v>
      </c>
      <c r="X253" s="180">
        <v>0.23399898849472672</v>
      </c>
      <c r="Y253" s="164">
        <v>25.546441514861002</v>
      </c>
      <c r="Z253" s="127">
        <v>0.28040201005025128</v>
      </c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31">
        <v>6.3958712632921877</v>
      </c>
      <c r="AR253" s="131">
        <v>-19.221519172230927</v>
      </c>
      <c r="AS253" s="131">
        <v>24.729062459471443</v>
      </c>
      <c r="AT253" s="131">
        <v>1.5631300186190185</v>
      </c>
      <c r="AU253" s="131">
        <v>13.828130377224376</v>
      </c>
      <c r="AV253" s="131">
        <v>19.335673664464892</v>
      </c>
      <c r="AW253" s="131">
        <v>12.939802401172704</v>
      </c>
      <c r="AX253" s="132">
        <v>5.5075432872405159</v>
      </c>
      <c r="AY253" s="132">
        <v>7.4322591139321883</v>
      </c>
    </row>
    <row r="254" spans="1:51" ht="13.5" customHeight="1" x14ac:dyDescent="0.25">
      <c r="A254" s="1"/>
      <c r="B254" s="1"/>
      <c r="C254" s="133">
        <v>0.42361111111111099</v>
      </c>
      <c r="D254" s="141">
        <v>45409</v>
      </c>
      <c r="E254" s="150"/>
      <c r="F254" s="97">
        <v>224</v>
      </c>
      <c r="G254" s="139">
        <v>320</v>
      </c>
      <c r="H254" s="143">
        <v>0</v>
      </c>
      <c r="I254" s="143">
        <v>1.63</v>
      </c>
      <c r="J254" s="97">
        <v>587</v>
      </c>
      <c r="K254" s="136">
        <v>18.8</v>
      </c>
      <c r="L254" s="136">
        <v>18.899999999999999</v>
      </c>
      <c r="M254" s="136">
        <v>25.2</v>
      </c>
      <c r="N254" s="215">
        <v>0.44509187333923828</v>
      </c>
      <c r="O254" s="166">
        <v>26.137310008857394</v>
      </c>
      <c r="P254" s="136">
        <v>0.22944078947368424</v>
      </c>
      <c r="Q254" s="136">
        <v>93.180308304557116</v>
      </c>
      <c r="R254" s="136">
        <v>13.874166880356428</v>
      </c>
      <c r="S254" s="142">
        <v>342.90000000000055</v>
      </c>
      <c r="T254" s="143">
        <v>3.7688442211055277</v>
      </c>
      <c r="U254" s="127">
        <v>1.1499999999999999</v>
      </c>
      <c r="V254" s="12">
        <v>577</v>
      </c>
      <c r="W254" s="139">
        <v>1.2923366834170875</v>
      </c>
      <c r="X254" s="180">
        <v>0.23399898849472672</v>
      </c>
      <c r="Y254" s="164">
        <v>25.546441514861002</v>
      </c>
      <c r="Z254" s="127">
        <v>0.28040201005025128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53"/>
      <c r="AQ254" s="131">
        <v>6.3993594411995787</v>
      </c>
      <c r="AR254" s="131">
        <v>-19.220142663465047</v>
      </c>
      <c r="AS254" s="131">
        <v>24.757118470252259</v>
      </c>
      <c r="AT254" s="131">
        <v>1.5516554380743961</v>
      </c>
      <c r="AU254" s="131">
        <v>13.874166880356428</v>
      </c>
      <c r="AV254" s="131">
        <v>19.411142687143638</v>
      </c>
      <c r="AW254" s="131">
        <v>13.011783245944059</v>
      </c>
      <c r="AX254" s="132">
        <v>5.5369758067872112</v>
      </c>
      <c r="AY254" s="132">
        <v>7.4748074391568498</v>
      </c>
    </row>
    <row r="255" spans="1:51" ht="13.5" customHeight="1" x14ac:dyDescent="0.25">
      <c r="A255" s="1"/>
      <c r="B255" s="1"/>
      <c r="C255" s="133">
        <v>0.42361111111111099</v>
      </c>
      <c r="D255" s="141">
        <v>45410</v>
      </c>
      <c r="E255" s="150"/>
      <c r="F255" s="97">
        <v>225</v>
      </c>
      <c r="G255" s="139">
        <v>318</v>
      </c>
      <c r="H255" s="143">
        <v>0</v>
      </c>
      <c r="I255" s="143">
        <v>1.64</v>
      </c>
      <c r="J255" s="97">
        <v>586</v>
      </c>
      <c r="K255" s="136">
        <v>18.8</v>
      </c>
      <c r="L255" s="136">
        <v>18.899999999999999</v>
      </c>
      <c r="M255" s="136">
        <v>25.1</v>
      </c>
      <c r="N255" s="215">
        <v>0.43861822261328637</v>
      </c>
      <c r="O255" s="166">
        <v>26.608119665640121</v>
      </c>
      <c r="P255" s="136">
        <v>0.27532894736842106</v>
      </c>
      <c r="Q255" s="136">
        <v>93.228150949530743</v>
      </c>
      <c r="R255" s="136">
        <v>13.920609707434926</v>
      </c>
      <c r="S255" s="142">
        <v>355.69999999999982</v>
      </c>
      <c r="T255" s="143">
        <v>3.7688442211055277</v>
      </c>
      <c r="U255" s="127">
        <v>1.1499999999999999</v>
      </c>
      <c r="V255" s="12">
        <v>577</v>
      </c>
      <c r="W255" s="139">
        <v>1.3405778894472355</v>
      </c>
      <c r="X255" s="180">
        <v>0.23399898849472672</v>
      </c>
      <c r="Y255" s="164">
        <v>25.546441514861002</v>
      </c>
      <c r="Z255" s="127">
        <v>0.28040201005025128</v>
      </c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31">
        <v>6.4026451384394205</v>
      </c>
      <c r="AR255" s="131">
        <v>-19.21960210928016</v>
      </c>
      <c r="AS255" s="131">
        <v>24.784465914826356</v>
      </c>
      <c r="AT255" s="131">
        <v>1.5409284758452795</v>
      </c>
      <c r="AU255" s="131">
        <v>13.920609707434926</v>
      </c>
      <c r="AV255" s="131">
        <v>19.485473512981123</v>
      </c>
      <c r="AW255" s="131">
        <v>13.082828374541702</v>
      </c>
      <c r="AX255" s="132">
        <v>5.5648638055461959</v>
      </c>
      <c r="AY255" s="132">
        <v>7.517964568995505</v>
      </c>
    </row>
    <row r="256" spans="1:51" ht="13.5" customHeight="1" x14ac:dyDescent="0.25">
      <c r="A256" s="1"/>
      <c r="B256" s="1"/>
      <c r="C256" s="133">
        <v>0.42361111111111099</v>
      </c>
      <c r="D256" s="141">
        <v>45411</v>
      </c>
      <c r="E256" s="150"/>
      <c r="F256" s="97">
        <v>226</v>
      </c>
      <c r="G256" s="139">
        <v>325.39999999999998</v>
      </c>
      <c r="H256" s="143">
        <v>0</v>
      </c>
      <c r="I256" s="143">
        <v>1.63</v>
      </c>
      <c r="J256" s="97">
        <v>587</v>
      </c>
      <c r="K256" s="136">
        <v>18.8</v>
      </c>
      <c r="L256" s="136">
        <v>18.899999999999999</v>
      </c>
      <c r="M256" s="136">
        <v>25.1</v>
      </c>
      <c r="N256" s="215">
        <v>0.43423386291420785</v>
      </c>
      <c r="O256" s="166">
        <v>26.310721743077622</v>
      </c>
      <c r="P256" s="136">
        <v>0.27532894736842106</v>
      </c>
      <c r="Q256" s="136">
        <v>93.275043819178663</v>
      </c>
      <c r="R256" s="136">
        <v>13.968786183351581</v>
      </c>
      <c r="S256" s="142">
        <v>356.60000000000036</v>
      </c>
      <c r="T256" s="143">
        <v>3.7688442211055277</v>
      </c>
      <c r="U256" s="127">
        <v>1.1499999999999999</v>
      </c>
      <c r="V256" s="12">
        <v>577</v>
      </c>
      <c r="W256" s="139">
        <v>1.3439698492462326</v>
      </c>
      <c r="X256" s="180">
        <v>0.23399898849472672</v>
      </c>
      <c r="Y256" s="164">
        <v>25.546441514861002</v>
      </c>
      <c r="Z256" s="127">
        <v>0.28040201005025128</v>
      </c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31">
        <v>6.4058656078021698</v>
      </c>
      <c r="AR256" s="131">
        <v>-19.21896396808593</v>
      </c>
      <c r="AS256" s="131">
        <v>24.833068510557773</v>
      </c>
      <c r="AT256" s="131">
        <v>1.5220485491699425</v>
      </c>
      <c r="AU256" s="131">
        <v>13.968786183351581</v>
      </c>
      <c r="AV256" s="131">
        <v>19.582890725823425</v>
      </c>
      <c r="AW256" s="131">
        <v>13.177025118021255</v>
      </c>
      <c r="AX256" s="132">
        <v>5.6141045424718428</v>
      </c>
      <c r="AY256" s="132">
        <v>7.5629205755494109</v>
      </c>
    </row>
    <row r="257" spans="1:51" s="54" customFormat="1" ht="13.5" customHeight="1" x14ac:dyDescent="0.25">
      <c r="A257" s="53" t="s">
        <v>164</v>
      </c>
      <c r="B257" s="53"/>
      <c r="C257" s="170">
        <v>0.42361111111111099</v>
      </c>
      <c r="D257" s="171">
        <v>45412</v>
      </c>
      <c r="E257" s="203"/>
      <c r="F257" s="173">
        <v>227</v>
      </c>
      <c r="G257" s="174">
        <v>333.9</v>
      </c>
      <c r="H257" s="164">
        <v>0</v>
      </c>
      <c r="I257" s="164">
        <v>1.62</v>
      </c>
      <c r="J257" s="173">
        <v>585</v>
      </c>
      <c r="K257" s="166">
        <v>18.600000000000001</v>
      </c>
      <c r="L257" s="166">
        <v>18.8</v>
      </c>
      <c r="M257" s="166">
        <v>25.2</v>
      </c>
      <c r="N257" s="215">
        <v>0.43599753130590341</v>
      </c>
      <c r="O257" s="166">
        <v>26.53003846153846</v>
      </c>
      <c r="P257" s="166">
        <v>0.25280065897858323</v>
      </c>
      <c r="Q257" s="166">
        <v>93.325222936452008</v>
      </c>
      <c r="R257" s="166">
        <v>14.01708455645217</v>
      </c>
      <c r="S257" s="212">
        <v>360.5</v>
      </c>
      <c r="T257" s="164">
        <v>3.7688442211055277</v>
      </c>
      <c r="U257" s="180">
        <v>1.1499999999999999</v>
      </c>
      <c r="V257" s="179">
        <v>577</v>
      </c>
      <c r="W257" s="174">
        <v>1.3586683417085428</v>
      </c>
      <c r="X257" s="180">
        <v>0.23399898849472672</v>
      </c>
      <c r="Y257" s="164">
        <v>25.546441514861002</v>
      </c>
      <c r="Z257" s="180">
        <v>0.28040201005025128</v>
      </c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230">
        <v>6.4093117673364857</v>
      </c>
      <c r="AR257" s="230">
        <v>-19.217984066650093</v>
      </c>
      <c r="AS257" s="230">
        <v>24.855322106459312</v>
      </c>
      <c r="AT257" s="230">
        <v>1.5130110451488779</v>
      </c>
      <c r="AU257" s="230">
        <v>14.01708455645217</v>
      </c>
      <c r="AV257" s="230">
        <v>19.654422596261391</v>
      </c>
      <c r="AW257" s="230">
        <v>13.245110828924904</v>
      </c>
      <c r="AX257" s="231">
        <v>5.6373380398092188</v>
      </c>
      <c r="AY257" s="231">
        <v>7.6077727891156846</v>
      </c>
    </row>
    <row r="258" spans="1:51" ht="13.5" customHeight="1" x14ac:dyDescent="0.25">
      <c r="A258" s="1"/>
      <c r="B258" s="1"/>
      <c r="C258" s="133">
        <v>0.42361111111111099</v>
      </c>
      <c r="D258" s="141">
        <v>45413</v>
      </c>
      <c r="E258" s="150"/>
      <c r="F258" s="97">
        <v>228</v>
      </c>
      <c r="G258" s="139">
        <v>335.9</v>
      </c>
      <c r="H258" s="143">
        <v>0.15990163934426213</v>
      </c>
      <c r="I258" s="143">
        <v>1.6</v>
      </c>
      <c r="J258" s="97">
        <v>584</v>
      </c>
      <c r="K258" s="136">
        <v>18.5</v>
      </c>
      <c r="L258" s="136">
        <v>18.600000000000001</v>
      </c>
      <c r="M258" s="136">
        <v>25.1</v>
      </c>
      <c r="N258" s="215">
        <v>0.41808648413733157</v>
      </c>
      <c r="O258" s="166">
        <v>24.920425901781833</v>
      </c>
      <c r="P258" s="136">
        <v>0.29876441515650742</v>
      </c>
      <c r="Q258" s="136">
        <v>93.37051063403689</v>
      </c>
      <c r="R258" s="136">
        <v>14.0639809347495</v>
      </c>
      <c r="S258" s="142">
        <v>358.19999999999982</v>
      </c>
      <c r="T258" s="143">
        <v>3.7688442211055277</v>
      </c>
      <c r="U258" s="127">
        <v>1.1499999999999999</v>
      </c>
      <c r="V258" s="12">
        <v>577</v>
      </c>
      <c r="W258" s="139">
        <v>1.3499999999999994</v>
      </c>
      <c r="X258" s="180">
        <v>0.23399898849472672</v>
      </c>
      <c r="Y258" s="164">
        <v>25.546441514861002</v>
      </c>
      <c r="Z258" s="127">
        <v>0.28040201005025128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31">
        <v>6.4124219980320394</v>
      </c>
      <c r="AR258" s="131">
        <v>-19.217938159678617</v>
      </c>
      <c r="AS258" s="131">
        <v>24.934373897701906</v>
      </c>
      <c r="AT258" s="131">
        <v>1.4828698445013317</v>
      </c>
      <c r="AU258" s="131">
        <v>14.0639809347495</v>
      </c>
      <c r="AV258" s="131">
        <v>19.780416672772787</v>
      </c>
      <c r="AW258" s="131">
        <v>13.367994674740748</v>
      </c>
      <c r="AX258" s="132">
        <v>5.7164357380232893</v>
      </c>
      <c r="AY258" s="132">
        <v>7.6515589367174606</v>
      </c>
    </row>
    <row r="259" spans="1:51" ht="13.5" customHeight="1" x14ac:dyDescent="0.25">
      <c r="A259" s="1"/>
      <c r="B259" s="1"/>
      <c r="C259" s="133">
        <v>0.42361111111111099</v>
      </c>
      <c r="D259" s="141">
        <v>45414</v>
      </c>
      <c r="E259" s="150"/>
      <c r="F259" s="97">
        <v>229</v>
      </c>
      <c r="G259" s="139">
        <v>315</v>
      </c>
      <c r="H259" s="143">
        <v>0.42640437158469896</v>
      </c>
      <c r="I259" s="143">
        <v>1.63</v>
      </c>
      <c r="J259" s="97">
        <v>582</v>
      </c>
      <c r="K259" s="136">
        <v>18.399999999999999</v>
      </c>
      <c r="L259" s="136">
        <v>18.7</v>
      </c>
      <c r="M259" s="136">
        <v>25.1</v>
      </c>
      <c r="N259" s="215">
        <v>0.4290608152173912</v>
      </c>
      <c r="O259" s="166">
        <v>25.652842391304343</v>
      </c>
      <c r="P259" s="205">
        <v>0.16074074074074077</v>
      </c>
      <c r="Q259" s="136">
        <v>93.411968086869379</v>
      </c>
      <c r="R259" s="136">
        <v>14.107669037520639</v>
      </c>
      <c r="S259" s="142">
        <v>360.19999999999982</v>
      </c>
      <c r="T259" s="143">
        <v>3.7688442211055277</v>
      </c>
      <c r="U259" s="127">
        <v>1.1499999999999999</v>
      </c>
      <c r="V259" s="12">
        <v>577</v>
      </c>
      <c r="W259" s="139">
        <v>1.3575376884422103</v>
      </c>
      <c r="X259" s="180">
        <v>0.23399898849472672</v>
      </c>
      <c r="Y259" s="164">
        <v>25.546441514861002</v>
      </c>
      <c r="Z259" s="127">
        <v>0.28040201005025128</v>
      </c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31">
        <v>6.4152691783753859</v>
      </c>
      <c r="AR259" s="131">
        <v>-19.214805822521576</v>
      </c>
      <c r="AS259" s="131">
        <v>25.030622199425309</v>
      </c>
      <c r="AT259" s="131">
        <v>1.4444139178502975</v>
      </c>
      <c r="AU259" s="131">
        <v>14.107669037520639</v>
      </c>
      <c r="AV259" s="131">
        <v>19.92348541442437</v>
      </c>
      <c r="AW259" s="131">
        <v>13.508216236048984</v>
      </c>
      <c r="AX259" s="132">
        <v>5.815816376903733</v>
      </c>
      <c r="AY259" s="132">
        <v>7.6923998591452527</v>
      </c>
    </row>
    <row r="260" spans="1:51" ht="13.5" customHeight="1" x14ac:dyDescent="0.25">
      <c r="A260" s="1"/>
      <c r="B260" s="1"/>
      <c r="C260" s="133">
        <v>0.42361111111111099</v>
      </c>
      <c r="D260" s="141">
        <v>45415</v>
      </c>
      <c r="E260" s="150"/>
      <c r="F260" s="97">
        <v>230</v>
      </c>
      <c r="G260" s="139">
        <v>312</v>
      </c>
      <c r="H260" s="143">
        <v>0.79950819672131057</v>
      </c>
      <c r="I260" s="143">
        <v>1.61</v>
      </c>
      <c r="J260" s="97">
        <v>583</v>
      </c>
      <c r="K260" s="136">
        <v>18.3</v>
      </c>
      <c r="L260" s="136">
        <v>18.600000000000001</v>
      </c>
      <c r="M260" s="136">
        <v>25.1</v>
      </c>
      <c r="N260" s="215">
        <v>0.40957971735668791</v>
      </c>
      <c r="O260" s="166">
        <v>24.210712181528663</v>
      </c>
      <c r="P260" s="205">
        <v>0.16140495867768598</v>
      </c>
      <c r="Q260" s="136">
        <v>93.447099574774555</v>
      </c>
      <c r="R260" s="136">
        <v>14.147490614550552</v>
      </c>
      <c r="S260" s="142">
        <v>361.70000000000073</v>
      </c>
      <c r="T260" s="143">
        <v>3.7688442211055277</v>
      </c>
      <c r="U260" s="127">
        <v>1.1499999999999999</v>
      </c>
      <c r="V260" s="12">
        <v>577</v>
      </c>
      <c r="W260" s="139">
        <v>1.3631909547738721</v>
      </c>
      <c r="X260" s="180">
        <v>0.23399898849472672</v>
      </c>
      <c r="Y260" s="164">
        <v>25.546441514861002</v>
      </c>
      <c r="Z260" s="127">
        <v>0.28040201005025128</v>
      </c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31">
        <v>6.4176819093793931</v>
      </c>
      <c r="AR260" s="131">
        <v>-19.211620922584927</v>
      </c>
      <c r="AS260" s="131">
        <v>25.181316841465645</v>
      </c>
      <c r="AT260" s="131">
        <v>1.3851864923473225</v>
      </c>
      <c r="AU260" s="131">
        <v>14.147490614550552</v>
      </c>
      <c r="AV260" s="131">
        <v>20.117186533431269</v>
      </c>
      <c r="AW260" s="131">
        <v>13.699504624051876</v>
      </c>
      <c r="AX260" s="132">
        <v>5.969695918880717</v>
      </c>
      <c r="AY260" s="132">
        <v>7.729808705171159</v>
      </c>
    </row>
    <row r="261" spans="1:51" ht="13.5" customHeight="1" x14ac:dyDescent="0.25">
      <c r="A261" s="1"/>
      <c r="B261" s="1"/>
      <c r="C261" s="133">
        <v>0.42361111111111099</v>
      </c>
      <c r="D261" s="141">
        <v>45416</v>
      </c>
      <c r="E261" s="150"/>
      <c r="F261" s="97">
        <v>231</v>
      </c>
      <c r="G261" s="139">
        <v>306</v>
      </c>
      <c r="H261" s="143">
        <v>0.73288251366120161</v>
      </c>
      <c r="I261" s="143">
        <v>1.59</v>
      </c>
      <c r="J261" s="97">
        <v>586</v>
      </c>
      <c r="K261" s="136">
        <v>18.399999999999999</v>
      </c>
      <c r="L261" s="136">
        <v>18.899999999999999</v>
      </c>
      <c r="M261" s="136">
        <v>25.3</v>
      </c>
      <c r="N261" s="215">
        <v>0.40954214821349799</v>
      </c>
      <c r="O261" s="166">
        <v>25.202593736215263</v>
      </c>
      <c r="P261" s="205">
        <v>0.2977832512315271</v>
      </c>
      <c r="Q261" s="136">
        <v>93.479953722508796</v>
      </c>
      <c r="R261" s="136">
        <v>14.188420411635104</v>
      </c>
      <c r="S261" s="142">
        <v>360.59999999999945</v>
      </c>
      <c r="T261" s="143">
        <v>3.7688442211055277</v>
      </c>
      <c r="U261" s="127">
        <v>1.1499999999999999</v>
      </c>
      <c r="V261" s="12">
        <v>577</v>
      </c>
      <c r="W261" s="139">
        <v>1.3590452261306512</v>
      </c>
      <c r="X261" s="180">
        <v>0.23399898849472672</v>
      </c>
      <c r="Y261" s="164">
        <v>25.546441514861002</v>
      </c>
      <c r="Z261" s="127">
        <v>0.28040201005025128</v>
      </c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82"/>
      <c r="AQ261" s="131">
        <v>6.419938239115913</v>
      </c>
      <c r="AR261" s="131">
        <v>-19.210973173279339</v>
      </c>
      <c r="AS261" s="131">
        <v>25.324503456021361</v>
      </c>
      <c r="AT261" s="131">
        <v>1.3302690681514735</v>
      </c>
      <c r="AU261" s="131">
        <v>14.188420411635104</v>
      </c>
      <c r="AV261" s="131">
        <v>20.301950694377126</v>
      </c>
      <c r="AW261" s="131">
        <v>13.882012455261213</v>
      </c>
      <c r="AX261" s="132">
        <v>6.1135302827420226</v>
      </c>
      <c r="AY261" s="132">
        <v>7.7684821725191906</v>
      </c>
    </row>
    <row r="262" spans="1:51" s="200" customFormat="1" ht="13.5" customHeight="1" x14ac:dyDescent="0.25">
      <c r="A262" s="183" t="s">
        <v>165</v>
      </c>
      <c r="B262" s="183"/>
      <c r="C262" s="185">
        <v>0.42361111111111099</v>
      </c>
      <c r="D262" s="186">
        <v>45417</v>
      </c>
      <c r="E262" s="204"/>
      <c r="F262" s="188">
        <v>232</v>
      </c>
      <c r="G262" s="189">
        <v>310</v>
      </c>
      <c r="H262" s="190">
        <v>0.42640437158469896</v>
      </c>
      <c r="I262" s="190">
        <v>1.6</v>
      </c>
      <c r="J262" s="188">
        <v>584</v>
      </c>
      <c r="K262" s="191">
        <v>18.600000000000001</v>
      </c>
      <c r="L262" s="191">
        <v>18.7</v>
      </c>
      <c r="M262" s="191">
        <v>25.1</v>
      </c>
      <c r="N262" s="216">
        <v>0.41073457191780832</v>
      </c>
      <c r="O262" s="191">
        <v>25.380296660958905</v>
      </c>
      <c r="P262" s="232">
        <v>0.25238486842105262</v>
      </c>
      <c r="Q262" s="191">
        <v>93.514637204756298</v>
      </c>
      <c r="R262" s="191">
        <v>14.232510192236957</v>
      </c>
      <c r="S262" s="206">
        <v>360.20000000000073</v>
      </c>
      <c r="T262" s="190">
        <v>3.8813559322033901</v>
      </c>
      <c r="U262" s="199">
        <v>1.21</v>
      </c>
      <c r="V262" s="198">
        <v>590</v>
      </c>
      <c r="W262" s="189">
        <v>1.3980644067796641</v>
      </c>
      <c r="X262" s="199">
        <v>0.27059703296703297</v>
      </c>
      <c r="Y262" s="190">
        <v>21.886524725274725</v>
      </c>
      <c r="Z262" s="199">
        <v>0.18915254237288137</v>
      </c>
      <c r="AA262" s="183"/>
      <c r="AB262" s="183"/>
      <c r="AC262" s="183"/>
      <c r="AD262" s="183"/>
      <c r="AE262" s="183"/>
      <c r="AF262" s="183"/>
      <c r="AG262" s="183"/>
      <c r="AH262" s="183"/>
      <c r="AI262" s="183"/>
      <c r="AJ262" s="183"/>
      <c r="AK262" s="183"/>
      <c r="AL262" s="183"/>
      <c r="AM262" s="183"/>
      <c r="AN262" s="183"/>
      <c r="AO262" s="183"/>
      <c r="AP262" s="183"/>
      <c r="AQ262" s="217">
        <v>6.4223202023612886</v>
      </c>
      <c r="AR262" s="217">
        <v>-19.209534650965139</v>
      </c>
      <c r="AS262" s="217">
        <v>25.449146353524757</v>
      </c>
      <c r="AT262" s="217">
        <v>1.2819640468277809</v>
      </c>
      <c r="AU262" s="217">
        <v>14.232510192236957</v>
      </c>
      <c r="AV262" s="217">
        <v>20.472121894796572</v>
      </c>
      <c r="AW262" s="217">
        <v>14.049801692435285</v>
      </c>
      <c r="AX262" s="229">
        <v>6.2396117025596176</v>
      </c>
      <c r="AY262" s="229">
        <v>7.8101899898756679</v>
      </c>
    </row>
    <row r="263" spans="1:51" ht="13.5" customHeight="1" x14ac:dyDescent="0.25">
      <c r="A263" s="1"/>
      <c r="B263" s="1"/>
      <c r="C263" s="133">
        <v>0.42361111111111099</v>
      </c>
      <c r="D263" s="141">
        <v>45418</v>
      </c>
      <c r="E263" s="150"/>
      <c r="F263" s="97">
        <v>233</v>
      </c>
      <c r="G263" s="139">
        <v>317</v>
      </c>
      <c r="H263" s="143">
        <v>0.3331284153005461</v>
      </c>
      <c r="I263" s="143">
        <v>1.58</v>
      </c>
      <c r="J263" s="97">
        <v>587</v>
      </c>
      <c r="K263" s="136">
        <v>18.7</v>
      </c>
      <c r="L263" s="136">
        <v>18.5</v>
      </c>
      <c r="M263" s="136">
        <v>25.1</v>
      </c>
      <c r="N263" s="215">
        <v>0.39835914032869779</v>
      </c>
      <c r="O263" s="166">
        <v>24.984805731142014</v>
      </c>
      <c r="P263" s="205">
        <v>0.18415841584158418</v>
      </c>
      <c r="Q263" s="136">
        <v>93.53790408881909</v>
      </c>
      <c r="R263" s="136">
        <v>14.278957547954167</v>
      </c>
      <c r="S263" s="142">
        <v>350.89999999999964</v>
      </c>
      <c r="T263" s="143">
        <v>3.8813559322033901</v>
      </c>
      <c r="U263" s="127">
        <v>1.21</v>
      </c>
      <c r="V263" s="12">
        <v>590</v>
      </c>
      <c r="W263" s="139">
        <v>1.361967796610168</v>
      </c>
      <c r="X263" s="180">
        <v>0.27059703296703297</v>
      </c>
      <c r="Y263" s="164">
        <v>21.886524725274725</v>
      </c>
      <c r="Z263" s="127">
        <v>0.18915254237288137</v>
      </c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31">
        <v>6.423918106005349</v>
      </c>
      <c r="AR263" s="131">
        <v>-19.208921189507794</v>
      </c>
      <c r="AS263" s="131">
        <v>25.444768107901677</v>
      </c>
      <c r="AT263" s="131">
        <v>1.283281400518091</v>
      </c>
      <c r="AU263" s="131">
        <v>14.278957547954167</v>
      </c>
      <c r="AV263" s="131">
        <v>20.51480446634805</v>
      </c>
      <c r="AW263" s="131">
        <v>14.090886360342701</v>
      </c>
      <c r="AX263" s="132">
        <v>6.2358469183938823</v>
      </c>
      <c r="AY263" s="132">
        <v>7.8550394419488185</v>
      </c>
    </row>
    <row r="264" spans="1:51" ht="13.5" customHeight="1" x14ac:dyDescent="0.25">
      <c r="A264" s="1"/>
      <c r="B264" s="1"/>
      <c r="C264" s="133">
        <v>0.42361111111111099</v>
      </c>
      <c r="D264" s="141">
        <v>45419</v>
      </c>
      <c r="E264" s="150"/>
      <c r="F264" s="97">
        <v>234</v>
      </c>
      <c r="G264" s="139">
        <v>344</v>
      </c>
      <c r="H264" s="143">
        <v>0.50635519125683015</v>
      </c>
      <c r="I264" s="143">
        <v>1.62</v>
      </c>
      <c r="J264" s="97">
        <v>587</v>
      </c>
      <c r="K264" s="233">
        <v>18.2</v>
      </c>
      <c r="L264" s="233">
        <v>18.600000000000001</v>
      </c>
      <c r="M264" s="233">
        <v>25</v>
      </c>
      <c r="N264" s="215">
        <v>0.41189341941228852</v>
      </c>
      <c r="O264" s="166">
        <v>26.158160284951027</v>
      </c>
      <c r="P264" s="205">
        <v>0.23019801980198024</v>
      </c>
      <c r="Q264" s="136">
        <v>93.575649214060832</v>
      </c>
      <c r="R264" s="136">
        <v>14.321642969381942</v>
      </c>
      <c r="S264" s="142">
        <v>352.20000000000027</v>
      </c>
      <c r="T264" s="143">
        <v>3.8813559322033901</v>
      </c>
      <c r="U264" s="127">
        <v>1.21</v>
      </c>
      <c r="V264" s="12">
        <v>590</v>
      </c>
      <c r="W264" s="139">
        <v>1.3670135593220349</v>
      </c>
      <c r="X264" s="180">
        <v>0.27059703296703297</v>
      </c>
      <c r="Y264" s="164">
        <v>21.886524725274725</v>
      </c>
      <c r="Z264" s="127">
        <v>0.18915254237288137</v>
      </c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31">
        <v>6.426510334212896</v>
      </c>
      <c r="AR264" s="131">
        <v>-19.209727091833038</v>
      </c>
      <c r="AS264" s="131">
        <v>25.321603444466721</v>
      </c>
      <c r="AT264" s="131">
        <v>1.3306617879172609</v>
      </c>
      <c r="AU264" s="131">
        <v>14.321642969381942</v>
      </c>
      <c r="AV264" s="131">
        <v>20.433519322015627</v>
      </c>
      <c r="AW264" s="131">
        <v>14.007008987802731</v>
      </c>
      <c r="AX264" s="132">
        <v>6.1118763526336828</v>
      </c>
      <c r="AY264" s="132">
        <v>7.8951326351690465</v>
      </c>
    </row>
    <row r="265" spans="1:51" s="54" customFormat="1" ht="13.5" customHeight="1" x14ac:dyDescent="0.25">
      <c r="A265" s="53" t="s">
        <v>164</v>
      </c>
      <c r="B265" s="53"/>
      <c r="C265" s="170">
        <v>0.42361111111111099</v>
      </c>
      <c r="D265" s="171">
        <v>45420</v>
      </c>
      <c r="E265" s="203"/>
      <c r="F265" s="173">
        <v>235</v>
      </c>
      <c r="G265" s="174">
        <v>348</v>
      </c>
      <c r="H265" s="164">
        <v>0.53300546448087383</v>
      </c>
      <c r="I265" s="164">
        <v>1.64</v>
      </c>
      <c r="J265" s="173">
        <v>585</v>
      </c>
      <c r="K265" s="234">
        <v>18.3</v>
      </c>
      <c r="L265" s="234">
        <v>18.7</v>
      </c>
      <c r="M265" s="234">
        <v>25.2</v>
      </c>
      <c r="N265" s="215">
        <v>0.42763496855345917</v>
      </c>
      <c r="O265" s="166">
        <v>26.092981132075476</v>
      </c>
      <c r="P265" s="235">
        <v>0.18415841584158418</v>
      </c>
      <c r="Q265" s="166">
        <v>93.618864737824708</v>
      </c>
      <c r="R265" s="166">
        <v>14.364103641897348</v>
      </c>
      <c r="S265" s="212">
        <v>354.59999999999991</v>
      </c>
      <c r="T265" s="164">
        <v>3.8813559322033901</v>
      </c>
      <c r="U265" s="180">
        <v>1.21</v>
      </c>
      <c r="V265" s="179">
        <v>590</v>
      </c>
      <c r="W265" s="174">
        <v>1.3763288135593219</v>
      </c>
      <c r="X265" s="180">
        <v>0.27059703296703297</v>
      </c>
      <c r="Y265" s="164">
        <v>21.886524725274725</v>
      </c>
      <c r="Z265" s="180">
        <v>0.18915254237288137</v>
      </c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230">
        <v>6.4294782538843016</v>
      </c>
      <c r="AR265" s="230">
        <v>-19.209567829612844</v>
      </c>
      <c r="AS265" s="230">
        <v>25.191944324570425</v>
      </c>
      <c r="AT265" s="230">
        <v>1.3799647313709775</v>
      </c>
      <c r="AU265" s="230">
        <v>14.364103641897348</v>
      </c>
      <c r="AV265" s="230">
        <v>20.346480136854929</v>
      </c>
      <c r="AW265" s="230">
        <v>13.917001882970627</v>
      </c>
      <c r="AX265" s="231">
        <v>5.9823764949575811</v>
      </c>
      <c r="AY265" s="231">
        <v>7.9346253880130462</v>
      </c>
    </row>
    <row r="266" spans="1:51" ht="13.5" customHeight="1" x14ac:dyDescent="0.25">
      <c r="A266" s="1"/>
      <c r="B266" s="1"/>
      <c r="C266" s="133">
        <v>0.42361111111111099</v>
      </c>
      <c r="D266" s="141">
        <v>45421</v>
      </c>
      <c r="E266" s="150"/>
      <c r="F266" s="97">
        <v>236</v>
      </c>
      <c r="G266" s="139">
        <v>337.2</v>
      </c>
      <c r="H266" s="143">
        <v>0.31980327868852426</v>
      </c>
      <c r="I266" s="143">
        <v>1.64</v>
      </c>
      <c r="J266" s="97">
        <v>587</v>
      </c>
      <c r="K266" s="233">
        <v>18.5</v>
      </c>
      <c r="L266" s="233">
        <v>18.600000000000001</v>
      </c>
      <c r="M266" s="233">
        <v>25.3</v>
      </c>
      <c r="N266" s="215">
        <v>0.4209399032800672</v>
      </c>
      <c r="O266" s="166">
        <v>25.590179142136243</v>
      </c>
      <c r="P266" s="205">
        <v>0.23019801980198024</v>
      </c>
      <c r="Q266" s="136">
        <v>93.656002881551714</v>
      </c>
      <c r="R266" s="136">
        <v>14.40968952968684</v>
      </c>
      <c r="S266" s="142">
        <v>348.09999999999991</v>
      </c>
      <c r="T266" s="143">
        <v>3.8813559322033901</v>
      </c>
      <c r="U266" s="127">
        <v>1.21</v>
      </c>
      <c r="V266" s="12">
        <v>590</v>
      </c>
      <c r="W266" s="139">
        <v>1.3510999999999997</v>
      </c>
      <c r="X266" s="180">
        <v>0.27059703296703297</v>
      </c>
      <c r="Y266" s="164">
        <v>21.886524725274725</v>
      </c>
      <c r="Z266" s="127">
        <v>0.18915254237288137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31">
        <v>6.432028796321994</v>
      </c>
      <c r="AR266" s="131">
        <v>-19.210231273008887</v>
      </c>
      <c r="AS266" s="131">
        <v>25.111052407963012</v>
      </c>
      <c r="AT266" s="131">
        <v>1.4111598101143983</v>
      </c>
      <c r="AU266" s="131">
        <v>14.40968952968684</v>
      </c>
      <c r="AV266" s="131">
        <v>20.310510664640965</v>
      </c>
      <c r="AW266" s="131">
        <v>13.878481868318971</v>
      </c>
      <c r="AX266" s="132">
        <v>5.9008211349541249</v>
      </c>
      <c r="AY266" s="132">
        <v>7.9776607333648464</v>
      </c>
    </row>
    <row r="267" spans="1:51" ht="13.5" customHeight="1" x14ac:dyDescent="0.25">
      <c r="A267" s="1"/>
      <c r="B267" s="1"/>
      <c r="C267" s="133">
        <v>0.42361111111111099</v>
      </c>
      <c r="D267" s="141">
        <v>45422</v>
      </c>
      <c r="E267" s="150"/>
      <c r="F267" s="97">
        <v>237</v>
      </c>
      <c r="G267" s="139">
        <v>338.9</v>
      </c>
      <c r="H267" s="143">
        <v>0</v>
      </c>
      <c r="I267" s="143">
        <v>1.65</v>
      </c>
      <c r="J267" s="97">
        <v>589</v>
      </c>
      <c r="K267" s="233">
        <v>18.600000000000001</v>
      </c>
      <c r="L267" s="233">
        <v>18.5</v>
      </c>
      <c r="M267" s="233">
        <v>25.1</v>
      </c>
      <c r="N267" s="215">
        <v>0.40124695259593673</v>
      </c>
      <c r="O267" s="166">
        <v>24.839097065462749</v>
      </c>
      <c r="P267" s="205">
        <v>0.13811881188118813</v>
      </c>
      <c r="Q267" s="136">
        <v>93.689749643626612</v>
      </c>
      <c r="R267" s="136">
        <v>14.458244139697477</v>
      </c>
      <c r="S267" s="142">
        <v>350.09999999999991</v>
      </c>
      <c r="T267" s="143">
        <v>3.8813559322033901</v>
      </c>
      <c r="U267" s="127">
        <v>1.21</v>
      </c>
      <c r="V267" s="12">
        <v>590</v>
      </c>
      <c r="W267" s="139">
        <v>1.3588627118644065</v>
      </c>
      <c r="X267" s="180">
        <v>0.27059703296703297</v>
      </c>
      <c r="Y267" s="164">
        <v>21.886524725274725</v>
      </c>
      <c r="Z267" s="127">
        <v>0.18915254237288137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31">
        <v>6.4343464282811844</v>
      </c>
      <c r="AR267" s="131">
        <v>-19.209034129805183</v>
      </c>
      <c r="AS267" s="131">
        <v>25.03385758695363</v>
      </c>
      <c r="AT267" s="131">
        <v>1.4398832791444272</v>
      </c>
      <c r="AU267" s="131">
        <v>14.458244139697477</v>
      </c>
      <c r="AV267" s="131">
        <v>20.283067596845925</v>
      </c>
      <c r="AW267" s="131">
        <v>13.84872116856474</v>
      </c>
      <c r="AX267" s="132">
        <v>5.8248234571484474</v>
      </c>
      <c r="AY267" s="132">
        <v>8.0238977114162928</v>
      </c>
    </row>
    <row r="268" spans="1:51" ht="13.5" customHeight="1" x14ac:dyDescent="0.25">
      <c r="A268" s="1"/>
      <c r="B268" s="1"/>
      <c r="C268" s="133">
        <v>0.42361111111111099</v>
      </c>
      <c r="D268" s="141">
        <v>45423</v>
      </c>
      <c r="E268" s="150"/>
      <c r="F268" s="97">
        <v>238</v>
      </c>
      <c r="G268" s="139">
        <v>342.7</v>
      </c>
      <c r="H268" s="143">
        <v>0</v>
      </c>
      <c r="I268" s="143">
        <v>1.67</v>
      </c>
      <c r="J268" s="97">
        <v>590</v>
      </c>
      <c r="K268" s="136">
        <v>18.399999999999999</v>
      </c>
      <c r="L268" s="136">
        <v>18.600000000000001</v>
      </c>
      <c r="M268" s="136">
        <v>25.1</v>
      </c>
      <c r="N268" s="215">
        <v>0.41563238095238098</v>
      </c>
      <c r="O268" s="166">
        <v>25.094785265049417</v>
      </c>
      <c r="P268" s="205">
        <v>0.13811881188118813</v>
      </c>
      <c r="Q268" s="136">
        <v>93.72827194555073</v>
      </c>
      <c r="R268" s="136">
        <v>14.507077719027336</v>
      </c>
      <c r="S268" s="142">
        <v>352.20000000000027</v>
      </c>
      <c r="T268" s="143">
        <v>3.8813559322033901</v>
      </c>
      <c r="U268" s="127">
        <v>1.21</v>
      </c>
      <c r="V268" s="12">
        <v>590</v>
      </c>
      <c r="W268" s="139">
        <v>1.3670135593220349</v>
      </c>
      <c r="X268" s="180">
        <v>0.27059703296703297</v>
      </c>
      <c r="Y268" s="164">
        <v>21.886524725274725</v>
      </c>
      <c r="Z268" s="127">
        <v>0.18915254237288137</v>
      </c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53"/>
      <c r="AQ268" s="131">
        <v>6.4369920307802566</v>
      </c>
      <c r="AR268" s="131">
        <v>-19.207846202892508</v>
      </c>
      <c r="AS268" s="131">
        <v>24.943635749788189</v>
      </c>
      <c r="AT268" s="131">
        <v>1.4735746874478282</v>
      </c>
      <c r="AU268" s="131">
        <v>14.507077719027336</v>
      </c>
      <c r="AV268" s="131">
        <v>20.242867265923017</v>
      </c>
      <c r="AW268" s="131">
        <v>13.805875235142761</v>
      </c>
      <c r="AX268" s="132">
        <v>5.7357895468956812</v>
      </c>
      <c r="AY268" s="132">
        <v>8.0700856882470795</v>
      </c>
    </row>
    <row r="269" spans="1:51" ht="13.5" customHeight="1" x14ac:dyDescent="0.25">
      <c r="A269" s="1"/>
      <c r="B269" s="1"/>
      <c r="C269" s="133">
        <v>0.42361111111111099</v>
      </c>
      <c r="D269" s="141">
        <v>45424</v>
      </c>
      <c r="E269" s="150"/>
      <c r="F269" s="97">
        <v>239</v>
      </c>
      <c r="G269" s="139">
        <v>317</v>
      </c>
      <c r="H269" s="143">
        <v>0</v>
      </c>
      <c r="I269" s="143">
        <v>1.64</v>
      </c>
      <c r="J269" s="97">
        <v>589</v>
      </c>
      <c r="K269" s="136">
        <v>18.3</v>
      </c>
      <c r="L269" s="136">
        <v>18.899999999999999</v>
      </c>
      <c r="M269" s="136">
        <v>25.4</v>
      </c>
      <c r="N269" s="215">
        <v>0.4074465861588481</v>
      </c>
      <c r="O269" s="166">
        <v>25.103344170924291</v>
      </c>
      <c r="P269" s="205">
        <v>0.18415841584158418</v>
      </c>
      <c r="Q269" s="136">
        <v>93.755613447454323</v>
      </c>
      <c r="R269" s="136">
        <v>14.55620421614238</v>
      </c>
      <c r="S269" s="142">
        <v>343.09999999999991</v>
      </c>
      <c r="T269" s="143">
        <v>3.8813559322033901</v>
      </c>
      <c r="U269" s="127">
        <v>1.21</v>
      </c>
      <c r="V269" s="12">
        <v>590</v>
      </c>
      <c r="W269" s="139">
        <v>1.3316932203389829</v>
      </c>
      <c r="X269" s="180">
        <v>0.27059703296703297</v>
      </c>
      <c r="Y269" s="164">
        <v>21.886524725274725</v>
      </c>
      <c r="Z269" s="127">
        <v>0.18915254237288137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31">
        <v>6.4388697676275255</v>
      </c>
      <c r="AR269" s="131">
        <v>-19.207327907737426</v>
      </c>
      <c r="AS269" s="131">
        <v>24.919338160842049</v>
      </c>
      <c r="AT269" s="131">
        <v>1.4825347431482148</v>
      </c>
      <c r="AU269" s="131">
        <v>14.55620421614238</v>
      </c>
      <c r="AV269" s="131">
        <v>20.268214469247003</v>
      </c>
      <c r="AW269" s="131">
        <v>13.829344701619476</v>
      </c>
      <c r="AX269" s="132">
        <v>5.7120102531046228</v>
      </c>
      <c r="AY269" s="132">
        <v>8.1173344485148533</v>
      </c>
    </row>
    <row r="270" spans="1:51" ht="13.5" customHeight="1" x14ac:dyDescent="0.25">
      <c r="A270" s="1"/>
      <c r="B270" s="1"/>
      <c r="C270" s="133">
        <v>0.42361111111111099</v>
      </c>
      <c r="D270" s="141">
        <v>45425</v>
      </c>
      <c r="E270" s="150"/>
      <c r="F270" s="97">
        <v>240</v>
      </c>
      <c r="G270" s="139">
        <v>309.2</v>
      </c>
      <c r="H270" s="143">
        <v>0</v>
      </c>
      <c r="I270" s="143">
        <v>1.65</v>
      </c>
      <c r="J270" s="97">
        <v>588</v>
      </c>
      <c r="K270" s="136">
        <v>18.5</v>
      </c>
      <c r="L270" s="136">
        <v>18.600000000000001</v>
      </c>
      <c r="M270" s="136">
        <v>25.4</v>
      </c>
      <c r="N270" s="215">
        <v>0.43071152549515379</v>
      </c>
      <c r="O270" s="166">
        <v>25.47612852928782</v>
      </c>
      <c r="P270" s="205">
        <v>0.18415841584158418</v>
      </c>
      <c r="Q270" s="136">
        <v>93.788186315505996</v>
      </c>
      <c r="R270" s="136">
        <v>14.604061402854962</v>
      </c>
      <c r="S270" s="142">
        <v>349.70000000000005</v>
      </c>
      <c r="T270" s="143">
        <v>3.8813559322033901</v>
      </c>
      <c r="U270" s="127">
        <v>1.21</v>
      </c>
      <c r="V270" s="12">
        <v>590</v>
      </c>
      <c r="W270" s="139">
        <v>1.3573101694915257</v>
      </c>
      <c r="X270" s="180">
        <v>0.27059703296703297</v>
      </c>
      <c r="Y270" s="164">
        <v>21.886524725274725</v>
      </c>
      <c r="Z270" s="127">
        <v>0.18915254237288137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31">
        <v>6.4411067798727748</v>
      </c>
      <c r="AR270" s="131">
        <v>-19.206827526932063</v>
      </c>
      <c r="AS270" s="131">
        <v>24.883876854197986</v>
      </c>
      <c r="AT270" s="131">
        <v>1.4957578804571745</v>
      </c>
      <c r="AU270" s="131">
        <v>14.604061402854962</v>
      </c>
      <c r="AV270" s="131">
        <v>20.281110730120886</v>
      </c>
      <c r="AW270" s="131">
        <v>13.840003950248111</v>
      </c>
      <c r="AX270" s="132">
        <v>5.677049327265923</v>
      </c>
      <c r="AY270" s="132">
        <v>8.1629546229821877</v>
      </c>
    </row>
    <row r="271" spans="1:51" s="54" customFormat="1" ht="13.5" customHeight="1" x14ac:dyDescent="0.25">
      <c r="A271" s="53" t="s">
        <v>76</v>
      </c>
      <c r="B271" s="53"/>
      <c r="C271" s="170">
        <v>0.42361111111111099</v>
      </c>
      <c r="D271" s="171">
        <v>45426</v>
      </c>
      <c r="E271" s="203"/>
      <c r="F271" s="173">
        <v>241</v>
      </c>
      <c r="G271" s="174">
        <v>328</v>
      </c>
      <c r="H271" s="164">
        <v>0</v>
      </c>
      <c r="I271" s="164">
        <v>1.64</v>
      </c>
      <c r="J271" s="173">
        <v>589</v>
      </c>
      <c r="K271" s="166">
        <v>18.2</v>
      </c>
      <c r="L271" s="166">
        <v>18.5</v>
      </c>
      <c r="M271" s="166">
        <v>25.2</v>
      </c>
      <c r="N271" s="215">
        <v>0.40500986737400518</v>
      </c>
      <c r="O271" s="166">
        <v>24.457117595048626</v>
      </c>
      <c r="P271" s="235">
        <v>0.18415841584158418</v>
      </c>
      <c r="Q271" s="166">
        <v>93.819048167875195</v>
      </c>
      <c r="R271" s="166">
        <v>14.652839188320977</v>
      </c>
      <c r="S271" s="212">
        <v>341.89999999999986</v>
      </c>
      <c r="T271" s="164">
        <v>3.8813559322033901</v>
      </c>
      <c r="U271" s="180">
        <v>1.21</v>
      </c>
      <c r="V271" s="179">
        <v>590</v>
      </c>
      <c r="W271" s="174">
        <v>1.3270355932203386</v>
      </c>
      <c r="X271" s="180">
        <v>0.27059703296703297</v>
      </c>
      <c r="Y271" s="164">
        <v>21.886524725274725</v>
      </c>
      <c r="Z271" s="180">
        <v>0.18915254237288137</v>
      </c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230">
        <v>6.4432262844110753</v>
      </c>
      <c r="AR271" s="230">
        <v>-19.206466370029784</v>
      </c>
      <c r="AS271" s="230">
        <v>24.848599425538502</v>
      </c>
      <c r="AT271" s="230">
        <v>1.5089905255261513</v>
      </c>
      <c r="AU271" s="230">
        <v>14.652839188320977</v>
      </c>
      <c r="AV271" s="230">
        <v>20.294972243829697</v>
      </c>
      <c r="AW271" s="230">
        <v>13.851745959418622</v>
      </c>
      <c r="AX271" s="231">
        <v>5.6421330555087188</v>
      </c>
      <c r="AY271" s="231">
        <v>8.2096129039099015</v>
      </c>
    </row>
    <row r="272" spans="1:51" ht="13.5" customHeight="1" x14ac:dyDescent="0.25">
      <c r="A272" s="1"/>
      <c r="B272" s="1"/>
      <c r="C272" s="133">
        <v>0.42361111111111099</v>
      </c>
      <c r="D272" s="141">
        <v>45427</v>
      </c>
      <c r="E272" s="150"/>
      <c r="F272" s="97">
        <v>242</v>
      </c>
      <c r="G272" s="139">
        <v>317.5</v>
      </c>
      <c r="H272" s="143">
        <v>0</v>
      </c>
      <c r="I272" s="143">
        <v>1.63</v>
      </c>
      <c r="J272" s="97">
        <v>590</v>
      </c>
      <c r="K272" s="136">
        <v>18.100000000000001</v>
      </c>
      <c r="L272" s="136">
        <v>18.399999999999999</v>
      </c>
      <c r="M272" s="136">
        <v>25.2</v>
      </c>
      <c r="N272" s="215">
        <v>0.42702381150959134</v>
      </c>
      <c r="O272" s="166">
        <v>24.531155129274392</v>
      </c>
      <c r="P272" s="205">
        <v>0.18415841584158418</v>
      </c>
      <c r="Q272" s="136">
        <v>93.85382472521357</v>
      </c>
      <c r="R272" s="136">
        <v>14.700528993442026</v>
      </c>
      <c r="S272" s="142">
        <v>350.40000000000009</v>
      </c>
      <c r="T272" s="143">
        <v>3.8813559322033901</v>
      </c>
      <c r="U272" s="127">
        <v>1.21</v>
      </c>
      <c r="V272" s="12">
        <v>590</v>
      </c>
      <c r="W272" s="139">
        <v>1.3600271186440682</v>
      </c>
      <c r="X272" s="180">
        <v>0.27059703296703297</v>
      </c>
      <c r="Y272" s="164">
        <v>21.886524725274725</v>
      </c>
      <c r="Z272" s="127">
        <v>0.18915254237288137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31">
        <v>6.4456146397898575</v>
      </c>
      <c r="AR272" s="131">
        <v>-19.206076392342649</v>
      </c>
      <c r="AS272" s="131">
        <v>24.819182046490205</v>
      </c>
      <c r="AT272" s="131">
        <v>1.5199743017233307</v>
      </c>
      <c r="AU272" s="131">
        <v>14.700528993442026</v>
      </c>
      <c r="AV272" s="131">
        <v>20.313634647589581</v>
      </c>
      <c r="AW272" s="131">
        <v>13.868020007799723</v>
      </c>
      <c r="AX272" s="132">
        <v>5.6131056541475566</v>
      </c>
      <c r="AY272" s="132">
        <v>8.2549143536521683</v>
      </c>
    </row>
    <row r="273" spans="1:51" ht="13.5" customHeight="1" x14ac:dyDescent="0.25">
      <c r="A273" s="1"/>
      <c r="B273" s="1"/>
      <c r="C273" s="133">
        <v>0.42361111111111099</v>
      </c>
      <c r="D273" s="141">
        <v>45428</v>
      </c>
      <c r="E273" s="150"/>
      <c r="F273" s="97">
        <v>243</v>
      </c>
      <c r="G273" s="139">
        <v>300</v>
      </c>
      <c r="H273" s="143">
        <v>0</v>
      </c>
      <c r="I273" s="143">
        <v>1.63</v>
      </c>
      <c r="J273" s="97">
        <v>589</v>
      </c>
      <c r="K273" s="136">
        <v>18.2</v>
      </c>
      <c r="L273" s="136">
        <v>18.3</v>
      </c>
      <c r="M273" s="136">
        <v>25.4</v>
      </c>
      <c r="N273" s="215">
        <v>0.43066245080500892</v>
      </c>
      <c r="O273" s="166">
        <v>25.801803220035776</v>
      </c>
      <c r="P273" s="205">
        <v>0.18415841584158418</v>
      </c>
      <c r="Q273" s="136">
        <v>93.881590399593648</v>
      </c>
      <c r="R273" s="136">
        <v>14.749404418169769</v>
      </c>
      <c r="S273" s="142">
        <v>351.6</v>
      </c>
      <c r="T273" s="143">
        <v>3.8813559322033901</v>
      </c>
      <c r="U273" s="127">
        <v>1.21</v>
      </c>
      <c r="V273" s="12">
        <v>590</v>
      </c>
      <c r="W273" s="139">
        <v>1.364684745762712</v>
      </c>
      <c r="X273" s="180">
        <v>0.27059703296703297</v>
      </c>
      <c r="Y273" s="164">
        <v>21.886524725274725</v>
      </c>
      <c r="Z273" s="127">
        <v>0.18915254237288137</v>
      </c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31">
        <v>6.4475215076004329</v>
      </c>
      <c r="AR273" s="131">
        <v>-19.205382620576763</v>
      </c>
      <c r="AS273" s="131">
        <v>24.811396190272017</v>
      </c>
      <c r="AT273" s="131">
        <v>1.5225439011783255</v>
      </c>
      <c r="AU273" s="131">
        <v>14.749404418169769</v>
      </c>
      <c r="AV273" s="131">
        <v>20.355417987865025</v>
      </c>
      <c r="AW273" s="131">
        <v>13.907896480264592</v>
      </c>
      <c r="AX273" s="132">
        <v>5.6060135696952536</v>
      </c>
      <c r="AY273" s="132">
        <v>8.3018829105693364</v>
      </c>
    </row>
    <row r="274" spans="1:51" ht="13.5" customHeight="1" x14ac:dyDescent="0.25">
      <c r="A274" s="1"/>
      <c r="B274" s="1"/>
      <c r="C274" s="133">
        <v>0.42361111111111099</v>
      </c>
      <c r="D274" s="141">
        <v>45429</v>
      </c>
      <c r="E274" s="150"/>
      <c r="F274" s="97">
        <v>244</v>
      </c>
      <c r="G274" s="139">
        <v>297.89999999999998</v>
      </c>
      <c r="H274" s="143">
        <v>0</v>
      </c>
      <c r="I274" s="143">
        <v>1.65</v>
      </c>
      <c r="J274" s="97">
        <v>587</v>
      </c>
      <c r="K274" s="136">
        <v>18</v>
      </c>
      <c r="L274" s="136">
        <v>18.5</v>
      </c>
      <c r="M274" s="136">
        <v>25.2</v>
      </c>
      <c r="N274" s="215">
        <v>0.4261398810114031</v>
      </c>
      <c r="O274" s="166">
        <v>24.893319781854238</v>
      </c>
      <c r="P274" s="136">
        <v>0.18415841584158418</v>
      </c>
      <c r="Q274" s="136">
        <v>93.907275452509282</v>
      </c>
      <c r="R274" s="136">
        <v>14.798447224489045</v>
      </c>
      <c r="S274" s="142">
        <v>348.79999999999995</v>
      </c>
      <c r="T274" s="143">
        <v>3.8813559322033901</v>
      </c>
      <c r="U274" s="127">
        <v>1.21</v>
      </c>
      <c r="V274" s="12">
        <v>590</v>
      </c>
      <c r="W274" s="139">
        <v>1.3538169491525422</v>
      </c>
      <c r="X274" s="180">
        <v>0.27059703296703297</v>
      </c>
      <c r="Y274" s="164">
        <v>21.886524725274725</v>
      </c>
      <c r="Z274" s="127">
        <v>0.18915254237288137</v>
      </c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31">
        <v>6.449285484226654</v>
      </c>
      <c r="AR274" s="131">
        <v>-19.204650252279627</v>
      </c>
      <c r="AS274" s="131">
        <v>24.836671983493723</v>
      </c>
      <c r="AT274" s="131">
        <v>1.5124965314002652</v>
      </c>
      <c r="AU274" s="131">
        <v>14.798447224489045</v>
      </c>
      <c r="AV274" s="131">
        <v>20.430468955703141</v>
      </c>
      <c r="AW274" s="131">
        <v>13.981183471476488</v>
      </c>
      <c r="AX274" s="132">
        <v>5.6320217312140954</v>
      </c>
      <c r="AY274" s="132">
        <v>8.3491617402623923</v>
      </c>
    </row>
    <row r="275" spans="1:51" ht="13.5" customHeight="1" x14ac:dyDescent="0.25">
      <c r="A275" s="1"/>
      <c r="B275" s="1"/>
      <c r="C275" s="133">
        <v>0.42361111111111099</v>
      </c>
      <c r="D275" s="141">
        <v>45430</v>
      </c>
      <c r="E275" s="150"/>
      <c r="F275" s="97">
        <v>245</v>
      </c>
      <c r="G275" s="139">
        <v>324.10000000000002</v>
      </c>
      <c r="H275" s="143">
        <v>0</v>
      </c>
      <c r="I275" s="143">
        <v>1.67</v>
      </c>
      <c r="J275" s="97">
        <v>586</v>
      </c>
      <c r="K275" s="136">
        <v>17.8</v>
      </c>
      <c r="L275" s="136">
        <v>18.399999999999999</v>
      </c>
      <c r="M275" s="136">
        <v>25.1</v>
      </c>
      <c r="N275" s="215">
        <v>0.43404175734232064</v>
      </c>
      <c r="O275" s="166">
        <v>24.588572460279252</v>
      </c>
      <c r="P275" s="136">
        <v>0.13834710743801654</v>
      </c>
      <c r="Q275" s="136">
        <v>93.94465704862651</v>
      </c>
      <c r="R275" s="136">
        <v>14.847099473761411</v>
      </c>
      <c r="S275" s="142">
        <v>352.40000000000003</v>
      </c>
      <c r="T275" s="143">
        <v>3.8813559322033901</v>
      </c>
      <c r="U275" s="127">
        <v>1.21</v>
      </c>
      <c r="V275" s="12">
        <v>590</v>
      </c>
      <c r="W275" s="139">
        <v>1.3677898305084748</v>
      </c>
      <c r="X275" s="180">
        <v>0.27059703296703297</v>
      </c>
      <c r="Y275" s="164">
        <v>21.886524725274725</v>
      </c>
      <c r="Z275" s="127">
        <v>0.18915254237288137</v>
      </c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53"/>
      <c r="AQ275" s="131">
        <v>6.4518527462844055</v>
      </c>
      <c r="AR275" s="131">
        <v>-19.203320878332466</v>
      </c>
      <c r="AS275" s="131">
        <v>24.803062861362161</v>
      </c>
      <c r="AT275" s="131">
        <v>1.5245403642424828</v>
      </c>
      <c r="AU275" s="131">
        <v>14.847099473761411</v>
      </c>
      <c r="AV275" s="131">
        <v>20.446841456791105</v>
      </c>
      <c r="AW275" s="131">
        <v>13.9949887105067</v>
      </c>
      <c r="AX275" s="132">
        <v>5.5997419830296948</v>
      </c>
      <c r="AY275" s="132">
        <v>8.3952467274770051</v>
      </c>
    </row>
    <row r="276" spans="1:51" s="200" customFormat="1" ht="13.5" customHeight="1" x14ac:dyDescent="0.25">
      <c r="A276" s="183" t="s">
        <v>162</v>
      </c>
      <c r="B276" s="183"/>
      <c r="C276" s="185">
        <v>0.42361111111111099</v>
      </c>
      <c r="D276" s="186">
        <v>45431</v>
      </c>
      <c r="E276" s="204"/>
      <c r="F276" s="188">
        <v>246</v>
      </c>
      <c r="G276" s="189">
        <v>322.10000000000002</v>
      </c>
      <c r="H276" s="190">
        <v>0</v>
      </c>
      <c r="I276" s="190">
        <v>1.69</v>
      </c>
      <c r="J276" s="188">
        <v>585</v>
      </c>
      <c r="K276" s="191">
        <v>17.7</v>
      </c>
      <c r="L276" s="191">
        <v>18.2</v>
      </c>
      <c r="M276" s="191">
        <v>25.3</v>
      </c>
      <c r="N276" s="216">
        <v>0.42760334700574243</v>
      </c>
      <c r="O276" s="191">
        <v>24.64154881050041</v>
      </c>
      <c r="P276" s="191">
        <v>0.13823286540049545</v>
      </c>
      <c r="Q276" s="191">
        <v>93.978876144139861</v>
      </c>
      <c r="R276" s="191">
        <v>14.896253867808376</v>
      </c>
      <c r="S276" s="206">
        <v>355.80000000000018</v>
      </c>
      <c r="T276" s="190">
        <v>4.1736227045075127</v>
      </c>
      <c r="U276" s="199">
        <v>1.17</v>
      </c>
      <c r="V276" s="198">
        <v>595</v>
      </c>
      <c r="W276" s="189">
        <v>1.4849749582637737</v>
      </c>
      <c r="X276" s="199">
        <v>0.2769020151371806</v>
      </c>
      <c r="Y276" s="190">
        <v>21.645157521286656</v>
      </c>
      <c r="Z276" s="199">
        <v>0.27946577629382302</v>
      </c>
      <c r="AA276" s="183"/>
      <c r="AB276" s="183"/>
      <c r="AC276" s="183"/>
      <c r="AD276" s="183"/>
      <c r="AE276" s="183"/>
      <c r="AF276" s="183"/>
      <c r="AG276" s="183"/>
      <c r="AH276" s="183"/>
      <c r="AI276" s="183"/>
      <c r="AJ276" s="183"/>
      <c r="AK276" s="183"/>
      <c r="AL276" s="183"/>
      <c r="AM276" s="183"/>
      <c r="AN276" s="183"/>
      <c r="AO276" s="183"/>
      <c r="AP276" s="183"/>
      <c r="AQ276" s="217">
        <v>6.4542028167652514</v>
      </c>
      <c r="AR276" s="217">
        <v>-19.201928964089994</v>
      </c>
      <c r="AS276" s="217">
        <v>24.779822133663359</v>
      </c>
      <c r="AT276" s="217">
        <v>1.5325985952272803</v>
      </c>
      <c r="AU276" s="217">
        <v>14.896253867808376</v>
      </c>
      <c r="AV276" s="217">
        <v>20.474147037381741</v>
      </c>
      <c r="AW276" s="217">
        <v>14.019944220616489</v>
      </c>
      <c r="AX276" s="229">
        <v>5.5778931695733647</v>
      </c>
      <c r="AY276" s="229">
        <v>8.4420510510431246</v>
      </c>
    </row>
    <row r="277" spans="1:51" ht="13.5" customHeight="1" x14ac:dyDescent="0.25">
      <c r="A277" s="1"/>
      <c r="B277" s="1"/>
      <c r="C277" s="133">
        <v>0.42361111111111099</v>
      </c>
      <c r="D277" s="141">
        <v>45432</v>
      </c>
      <c r="E277" s="150"/>
      <c r="F277" s="97">
        <v>247</v>
      </c>
      <c r="G277" s="139">
        <v>326.89999999999998</v>
      </c>
      <c r="H277" s="143">
        <v>0</v>
      </c>
      <c r="I277" s="143">
        <v>1.69</v>
      </c>
      <c r="J277" s="97">
        <v>587</v>
      </c>
      <c r="K277" s="233">
        <v>18.2</v>
      </c>
      <c r="L277" s="136">
        <v>18.5</v>
      </c>
      <c r="M277" s="233">
        <v>25.2</v>
      </c>
      <c r="N277" s="215">
        <v>0.41588860024203306</v>
      </c>
      <c r="O277" s="166">
        <v>24.032906817265026</v>
      </c>
      <c r="P277" s="136">
        <v>0.11519405450041288</v>
      </c>
      <c r="Q277" s="136">
        <v>94.009105497457327</v>
      </c>
      <c r="R277" s="136">
        <v>14.949619555006999</v>
      </c>
      <c r="S277" s="142">
        <v>360.89999999999964</v>
      </c>
      <c r="T277" s="143">
        <v>4.1736227045075127</v>
      </c>
      <c r="U277" s="127">
        <v>1.17</v>
      </c>
      <c r="V277" s="12">
        <v>595</v>
      </c>
      <c r="W277" s="139">
        <v>1.5062604340567598</v>
      </c>
      <c r="X277" s="180">
        <v>0.2769020151371806</v>
      </c>
      <c r="Y277" s="164">
        <v>21.645157521286656</v>
      </c>
      <c r="Z277" s="127">
        <v>0.27946577629382302</v>
      </c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31">
        <v>6.4562788830615894</v>
      </c>
      <c r="AR277" s="131">
        <v>-19.198043814488141</v>
      </c>
      <c r="AS277" s="131">
        <v>24.759371541937224</v>
      </c>
      <c r="AT277" s="131">
        <v>1.5381692113504633</v>
      </c>
      <c r="AU277" s="131">
        <v>14.949619555006999</v>
      </c>
      <c r="AV277" s="131">
        <v>20.51094728245608</v>
      </c>
      <c r="AW277" s="131">
        <v>14.05466839939449</v>
      </c>
      <c r="AX277" s="132">
        <v>5.5613277274490827</v>
      </c>
      <c r="AY277" s="132">
        <v>8.4933406719454094</v>
      </c>
    </row>
    <row r="278" spans="1:51" ht="13.5" customHeight="1" x14ac:dyDescent="0.25">
      <c r="A278" s="1"/>
      <c r="B278" s="1"/>
      <c r="C278" s="133">
        <v>0.42361111111111099</v>
      </c>
      <c r="D278" s="141">
        <v>45433</v>
      </c>
      <c r="E278" s="150"/>
      <c r="F278" s="97">
        <v>248</v>
      </c>
      <c r="G278" s="139">
        <v>343.5</v>
      </c>
      <c r="H278" s="143">
        <v>0</v>
      </c>
      <c r="I278" s="143">
        <v>1.7</v>
      </c>
      <c r="J278" s="97">
        <v>588</v>
      </c>
      <c r="K278" s="233">
        <v>18.5</v>
      </c>
      <c r="L278" s="136">
        <v>18.7</v>
      </c>
      <c r="M278" s="233">
        <v>25.4</v>
      </c>
      <c r="N278" s="215">
        <v>0.42204890855457228</v>
      </c>
      <c r="O278" s="166">
        <v>25.072212389380532</v>
      </c>
      <c r="P278" s="136">
        <v>0.16127167630057804</v>
      </c>
      <c r="Q278" s="136">
        <v>94.045478572985871</v>
      </c>
      <c r="R278" s="136">
        <v>15.003750180386378</v>
      </c>
      <c r="S278" s="142">
        <v>371.89999999999964</v>
      </c>
      <c r="T278" s="143">
        <v>4.1736227045075127</v>
      </c>
      <c r="U278" s="127">
        <v>1.17</v>
      </c>
      <c r="V278" s="12">
        <v>595</v>
      </c>
      <c r="W278" s="139">
        <v>1.5521702838063425</v>
      </c>
      <c r="X278" s="180">
        <v>0.2769020151371806</v>
      </c>
      <c r="Y278" s="164">
        <v>21.645157521286656</v>
      </c>
      <c r="Z278" s="127">
        <v>0.27946577629382302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31">
        <v>6.4587768827841083</v>
      </c>
      <c r="AR278" s="131">
        <v>-19.195184689295999</v>
      </c>
      <c r="AS278" s="131">
        <v>24.679561408090965</v>
      </c>
      <c r="AT278" s="131">
        <v>1.5669392860392433</v>
      </c>
      <c r="AU278" s="131">
        <v>15.003750180386378</v>
      </c>
      <c r="AV278" s="131">
        <v>20.488126899181346</v>
      </c>
      <c r="AW278" s="131">
        <v>14.029350016397238</v>
      </c>
      <c r="AX278" s="132">
        <v>5.4843767187949659</v>
      </c>
      <c r="AY278" s="132">
        <v>8.5449732976022688</v>
      </c>
    </row>
    <row r="279" spans="1:51" ht="13.5" customHeight="1" x14ac:dyDescent="0.25">
      <c r="A279" s="1"/>
      <c r="B279" s="1"/>
      <c r="C279" s="133">
        <v>0.42361111111111099</v>
      </c>
      <c r="D279" s="141">
        <v>45434</v>
      </c>
      <c r="E279" s="150"/>
      <c r="F279" s="97">
        <v>249</v>
      </c>
      <c r="G279" s="139">
        <v>337.8</v>
      </c>
      <c r="H279" s="143">
        <v>0</v>
      </c>
      <c r="I279" s="143">
        <v>1.69</v>
      </c>
      <c r="J279" s="97">
        <v>589</v>
      </c>
      <c r="K279" s="233">
        <v>18.7</v>
      </c>
      <c r="L279" s="136">
        <v>18.8</v>
      </c>
      <c r="M279" s="233">
        <v>25.5</v>
      </c>
      <c r="N279" s="215">
        <v>0.40387220698805837</v>
      </c>
      <c r="O279" s="166">
        <v>25.116430782839455</v>
      </c>
      <c r="P279" s="136">
        <v>0.11567164179104479</v>
      </c>
      <c r="Q279" s="136">
        <v>94.072490486731553</v>
      </c>
      <c r="R279" s="136">
        <v>15.059530672430133</v>
      </c>
      <c r="S279" s="142">
        <v>371.5</v>
      </c>
      <c r="T279" s="143">
        <v>4.1736227045075127</v>
      </c>
      <c r="U279" s="127">
        <v>1.17</v>
      </c>
      <c r="V279" s="12">
        <v>595</v>
      </c>
      <c r="W279" s="139">
        <v>1.550500834724541</v>
      </c>
      <c r="X279" s="180">
        <v>0.2769020151371806</v>
      </c>
      <c r="Y279" s="164">
        <v>21.645157521286656</v>
      </c>
      <c r="Z279" s="127">
        <v>0.27946577629382302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31">
        <v>6.4606319844509574</v>
      </c>
      <c r="AR279" s="131">
        <v>-19.191105684365009</v>
      </c>
      <c r="AS279" s="131">
        <v>24.632454752021776</v>
      </c>
      <c r="AT279" s="131">
        <v>1.5825538188669417</v>
      </c>
      <c r="AU279" s="131">
        <v>15.059530672430133</v>
      </c>
      <c r="AV279" s="131">
        <v>20.500879740086901</v>
      </c>
      <c r="AW279" s="131">
        <v>14.040247755635944</v>
      </c>
      <c r="AX279" s="132">
        <v>5.4413490676567662</v>
      </c>
      <c r="AY279" s="132">
        <v>8.598898687979176</v>
      </c>
    </row>
    <row r="280" spans="1:51" ht="13.5" customHeight="1" x14ac:dyDescent="0.25">
      <c r="A280" s="1"/>
      <c r="B280" s="1"/>
      <c r="C280" s="133">
        <v>0.42361111111111099</v>
      </c>
      <c r="D280" s="141">
        <v>45435</v>
      </c>
      <c r="E280" s="150"/>
      <c r="F280" s="97">
        <v>250</v>
      </c>
      <c r="G280" s="139">
        <v>343.6</v>
      </c>
      <c r="H280" s="143">
        <v>0</v>
      </c>
      <c r="I280" s="143">
        <v>1.68</v>
      </c>
      <c r="J280" s="97">
        <v>590</v>
      </c>
      <c r="K280" s="233">
        <v>18.8</v>
      </c>
      <c r="L280" s="136">
        <v>18.899999999999999</v>
      </c>
      <c r="M280" s="233">
        <v>25.3</v>
      </c>
      <c r="N280" s="215">
        <v>0.40075980024968788</v>
      </c>
      <c r="O280" s="166">
        <v>24.95640574282147</v>
      </c>
      <c r="P280" s="136">
        <v>9.2537313432835833E-2</v>
      </c>
      <c r="Q280" s="136">
        <v>94.100619920313122</v>
      </c>
      <c r="R280" s="136">
        <v>15.115251169322457</v>
      </c>
      <c r="S280" s="142">
        <v>356.90000000000055</v>
      </c>
      <c r="T280" s="143">
        <v>4.1736227045075127</v>
      </c>
      <c r="U280" s="127">
        <v>1.17</v>
      </c>
      <c r="V280" s="12">
        <v>595</v>
      </c>
      <c r="W280" s="139">
        <v>1.4895659432387336</v>
      </c>
      <c r="X280" s="180">
        <v>0.2769020151371806</v>
      </c>
      <c r="Y280" s="164">
        <v>21.645157521286656</v>
      </c>
      <c r="Z280" s="127">
        <v>0.27946577629382302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31">
        <v>6.4625638342123626</v>
      </c>
      <c r="AR280" s="131">
        <v>-19.186575993091765</v>
      </c>
      <c r="AS280" s="131">
        <v>24.575300013668382</v>
      </c>
      <c r="AT280" s="131">
        <v>1.601738657512094</v>
      </c>
      <c r="AU280" s="131">
        <v>15.115251169322457</v>
      </c>
      <c r="AV280" s="131">
        <v>20.503975189899073</v>
      </c>
      <c r="AW280" s="131">
        <v>14.04141135568671</v>
      </c>
      <c r="AX280" s="132">
        <v>5.3887240205766176</v>
      </c>
      <c r="AY280" s="132">
        <v>8.6526873351100946</v>
      </c>
    </row>
    <row r="281" spans="1:51" ht="13.5" customHeight="1" x14ac:dyDescent="0.25">
      <c r="A281" s="1"/>
      <c r="B281" s="1"/>
      <c r="C281" s="133">
        <v>0.42361111111111099</v>
      </c>
      <c r="D281" s="141">
        <v>45436</v>
      </c>
      <c r="E281" s="150"/>
      <c r="F281" s="97">
        <v>251</v>
      </c>
      <c r="G281" s="139">
        <v>347</v>
      </c>
      <c r="H281" s="143">
        <v>0</v>
      </c>
      <c r="I281" s="143">
        <v>1.67</v>
      </c>
      <c r="J281" s="97">
        <v>589</v>
      </c>
      <c r="K281" s="233">
        <v>18.899999999999999</v>
      </c>
      <c r="L281" s="136">
        <v>19</v>
      </c>
      <c r="M281" s="233">
        <v>25</v>
      </c>
      <c r="N281" s="215">
        <v>0.41281149410222812</v>
      </c>
      <c r="O281" s="166">
        <v>25.19506771515946</v>
      </c>
      <c r="P281" s="136">
        <v>9.2537313432835833E-2</v>
      </c>
      <c r="Q281" s="136">
        <v>94.136491811795537</v>
      </c>
      <c r="R281" s="136">
        <v>15.168781843187519</v>
      </c>
      <c r="S281" s="142">
        <v>366.09999999999945</v>
      </c>
      <c r="T281" s="143">
        <v>4.1736227045075127</v>
      </c>
      <c r="U281" s="127">
        <v>1.17</v>
      </c>
      <c r="V281" s="12">
        <v>595</v>
      </c>
      <c r="W281" s="139">
        <v>1.5279632721201981</v>
      </c>
      <c r="X281" s="180">
        <v>0.2769020151371806</v>
      </c>
      <c r="Y281" s="164">
        <v>21.645157521286656</v>
      </c>
      <c r="Z281" s="127">
        <v>0.27946577629382302</v>
      </c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31">
        <v>6.4650274140352728</v>
      </c>
      <c r="AR281" s="131">
        <v>-19.182322692138474</v>
      </c>
      <c r="AS281" s="131">
        <v>24.472931327915667</v>
      </c>
      <c r="AT281" s="131">
        <v>1.6383057943969628</v>
      </c>
      <c r="AU281" s="131">
        <v>15.168781843187519</v>
      </c>
      <c r="AV281" s="131">
        <v>20.459390478964714</v>
      </c>
      <c r="AW281" s="131">
        <v>13.994363064929441</v>
      </c>
      <c r="AX281" s="132">
        <v>5.2906086357771933</v>
      </c>
      <c r="AY281" s="132">
        <v>8.7037544291522462</v>
      </c>
    </row>
    <row r="282" spans="1:51" ht="13.5" customHeight="1" x14ac:dyDescent="0.25">
      <c r="A282" s="1"/>
      <c r="B282" s="1"/>
      <c r="C282" s="133">
        <v>0.42361111111111099</v>
      </c>
      <c r="D282" s="141">
        <v>45437</v>
      </c>
      <c r="E282" s="150"/>
      <c r="F282" s="97">
        <v>252</v>
      </c>
      <c r="G282" s="139">
        <v>345</v>
      </c>
      <c r="H282" s="143">
        <v>0</v>
      </c>
      <c r="I282" s="143">
        <v>1.66</v>
      </c>
      <c r="J282" s="97">
        <v>591</v>
      </c>
      <c r="K282" s="233">
        <v>18.899999999999999</v>
      </c>
      <c r="L282" s="136">
        <v>19.100000000000001</v>
      </c>
      <c r="M282" s="233">
        <v>25.1</v>
      </c>
      <c r="N282" s="215">
        <v>0.42206909090909095</v>
      </c>
      <c r="O282" s="166">
        <v>25.856484848484847</v>
      </c>
      <c r="P282" s="136">
        <v>9.2537313432835833E-2</v>
      </c>
      <c r="Q282" s="136">
        <v>94.1722189449181</v>
      </c>
      <c r="R282" s="136">
        <v>15.223692405535513</v>
      </c>
      <c r="S282" s="142">
        <v>376.30000000000018</v>
      </c>
      <c r="T282" s="143">
        <v>4.1736227045075127</v>
      </c>
      <c r="U282" s="127">
        <v>1.17</v>
      </c>
      <c r="V282" s="12">
        <v>595</v>
      </c>
      <c r="W282" s="139">
        <v>1.5705342237061777</v>
      </c>
      <c r="X282" s="180">
        <v>0.2769020151371806</v>
      </c>
      <c r="Y282" s="164">
        <v>21.645157521286656</v>
      </c>
      <c r="Z282" s="127">
        <v>0.27946577629382302</v>
      </c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53"/>
      <c r="AQ282" s="131">
        <v>6.4674810522643673</v>
      </c>
      <c r="AR282" s="131">
        <v>-19.177896056524741</v>
      </c>
      <c r="AS282" s="131">
        <v>24.372315432638285</v>
      </c>
      <c r="AT282" s="131">
        <v>1.6741061531995474</v>
      </c>
      <c r="AU282" s="131">
        <v>15.223692405535513</v>
      </c>
      <c r="AV282" s="131">
        <v>20.418111781649056</v>
      </c>
      <c r="AW282" s="131">
        <v>13.950630729384688</v>
      </c>
      <c r="AX282" s="132">
        <v>5.1944193761135438</v>
      </c>
      <c r="AY282" s="132">
        <v>8.7562113532711443</v>
      </c>
    </row>
    <row r="283" spans="1:51" ht="13.5" customHeight="1" x14ac:dyDescent="0.25">
      <c r="A283" s="1"/>
      <c r="B283" s="1"/>
      <c r="C283" s="133">
        <v>0.42361111111111099</v>
      </c>
      <c r="D283" s="141">
        <v>45438</v>
      </c>
      <c r="E283" s="150"/>
      <c r="F283" s="97">
        <v>253</v>
      </c>
      <c r="G283" s="139">
        <v>346</v>
      </c>
      <c r="H283" s="143">
        <v>0</v>
      </c>
      <c r="I283" s="143">
        <v>1.65</v>
      </c>
      <c r="J283" s="97">
        <v>593</v>
      </c>
      <c r="K283" s="233">
        <v>18.600000000000001</v>
      </c>
      <c r="L283" s="136">
        <v>18.899999999999999</v>
      </c>
      <c r="M283" s="233">
        <v>25.1</v>
      </c>
      <c r="N283" s="215">
        <v>0.41566607927617405</v>
      </c>
      <c r="O283" s="166">
        <v>25.774927186557516</v>
      </c>
      <c r="P283" s="136">
        <v>0.13880597014925372</v>
      </c>
      <c r="Q283" s="136">
        <v>94.204216878763987</v>
      </c>
      <c r="R283" s="136">
        <v>15.280132844245017</v>
      </c>
      <c r="S283" s="142">
        <v>369.20000000000027</v>
      </c>
      <c r="T283" s="143">
        <v>4.1736227045075127</v>
      </c>
      <c r="U283" s="127">
        <v>1.17</v>
      </c>
      <c r="V283" s="12">
        <v>595</v>
      </c>
      <c r="W283" s="139">
        <v>1.540901502504175</v>
      </c>
      <c r="X283" s="180">
        <v>0.2769020151371806</v>
      </c>
      <c r="Y283" s="164">
        <v>21.645157521286656</v>
      </c>
      <c r="Z283" s="127">
        <v>0.27946577629382302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31">
        <v>6.4696785796580984</v>
      </c>
      <c r="AR283" s="131">
        <v>-19.174302771536077</v>
      </c>
      <c r="AS283" s="131">
        <v>24.293999737462276</v>
      </c>
      <c r="AT283" s="131">
        <v>1.7018873980349816</v>
      </c>
      <c r="AU283" s="131">
        <v>15.280132844245017</v>
      </c>
      <c r="AV283" s="131">
        <v>20.399829810171216</v>
      </c>
      <c r="AW283" s="131">
        <v>13.930151230513118</v>
      </c>
      <c r="AX283" s="132">
        <v>5.1196969659261988</v>
      </c>
      <c r="AY283" s="132">
        <v>8.8104542645869195</v>
      </c>
    </row>
    <row r="284" spans="1:51" ht="13.5" customHeight="1" x14ac:dyDescent="0.25">
      <c r="A284" s="1"/>
      <c r="B284" s="1"/>
      <c r="C284" s="133">
        <v>0.42361111111111099</v>
      </c>
      <c r="D284" s="141">
        <v>45439</v>
      </c>
      <c r="E284" s="150"/>
      <c r="F284" s="97">
        <v>254</v>
      </c>
      <c r="G284" s="139">
        <v>336.1</v>
      </c>
      <c r="H284" s="143">
        <v>0</v>
      </c>
      <c r="I284" s="143">
        <v>1.63</v>
      </c>
      <c r="J284" s="97">
        <v>594</v>
      </c>
      <c r="K284" s="233">
        <v>18.7</v>
      </c>
      <c r="L284" s="136">
        <v>19</v>
      </c>
      <c r="M284" s="233">
        <v>25.2</v>
      </c>
      <c r="N284" s="215">
        <v>0.40745938556067585</v>
      </c>
      <c r="O284" s="166">
        <v>25.716698924731183</v>
      </c>
      <c r="P284" s="136">
        <v>0.18507462686567167</v>
      </c>
      <c r="Q284" s="136">
        <v>94.232251750747409</v>
      </c>
      <c r="R284" s="136">
        <v>15.335508369016607</v>
      </c>
      <c r="S284" s="142">
        <v>369.19999999999982</v>
      </c>
      <c r="T284" s="143">
        <v>4.1736227045075127</v>
      </c>
      <c r="U284" s="127">
        <v>1.17</v>
      </c>
      <c r="V284" s="12">
        <v>595</v>
      </c>
      <c r="W284" s="139">
        <v>1.5409015025041728</v>
      </c>
      <c r="X284" s="180">
        <v>0.2769020151371806</v>
      </c>
      <c r="Y284" s="164">
        <v>21.645157521286656</v>
      </c>
      <c r="Z284" s="127">
        <v>0.27946577629382302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31">
        <v>6.471603935196991</v>
      </c>
      <c r="AR284" s="131">
        <v>-19.171725845688439</v>
      </c>
      <c r="AS284" s="131">
        <v>24.228628919554254</v>
      </c>
      <c r="AT284" s="131">
        <v>1.7253180377060533</v>
      </c>
      <c r="AU284" s="131">
        <v>15.335508369016607</v>
      </c>
      <c r="AV284" s="131">
        <v>20.39241144288242</v>
      </c>
      <c r="AW284" s="131">
        <v>13.920807507685428</v>
      </c>
      <c r="AX284" s="132">
        <v>5.0569030738658149</v>
      </c>
      <c r="AY284" s="132">
        <v>8.8639044338196165</v>
      </c>
    </row>
    <row r="285" spans="1:51" s="54" customFormat="1" ht="13.5" customHeight="1" x14ac:dyDescent="0.25">
      <c r="A285" s="53" t="s">
        <v>76</v>
      </c>
      <c r="B285" s="53"/>
      <c r="C285" s="170">
        <v>0.42361111111111099</v>
      </c>
      <c r="D285" s="171">
        <v>45440</v>
      </c>
      <c r="E285" s="203"/>
      <c r="F285" s="173">
        <v>255</v>
      </c>
      <c r="G285" s="174">
        <v>338.9</v>
      </c>
      <c r="H285" s="164">
        <v>0</v>
      </c>
      <c r="I285" s="164">
        <v>1.62</v>
      </c>
      <c r="J285" s="173">
        <v>592</v>
      </c>
      <c r="K285" s="234">
        <v>18.899999999999999</v>
      </c>
      <c r="L285" s="166">
        <v>18.7</v>
      </c>
      <c r="M285" s="234">
        <v>25.3</v>
      </c>
      <c r="N285" s="215">
        <v>0.42862757352941172</v>
      </c>
      <c r="O285" s="166">
        <v>26.016200980392156</v>
      </c>
      <c r="P285" s="166">
        <v>0.13880597014925372</v>
      </c>
      <c r="Q285" s="166">
        <v>94.267001436907918</v>
      </c>
      <c r="R285" s="166">
        <v>15.390883893788196</v>
      </c>
      <c r="S285" s="212">
        <v>364.20000000000027</v>
      </c>
      <c r="T285" s="164">
        <v>4.1736227045075127</v>
      </c>
      <c r="U285" s="180">
        <v>1.17</v>
      </c>
      <c r="V285" s="179">
        <v>595</v>
      </c>
      <c r="W285" s="174">
        <v>1.5200333889816373</v>
      </c>
      <c r="X285" s="180">
        <v>0.2769020151371806</v>
      </c>
      <c r="Y285" s="164">
        <v>21.645157521286656</v>
      </c>
      <c r="Z285" s="180">
        <v>0.27946577629382302</v>
      </c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230">
        <v>6.4739904451394477</v>
      </c>
      <c r="AR285" s="230">
        <v>-19.168195367893354</v>
      </c>
      <c r="AS285" s="230">
        <v>24.145459917675105</v>
      </c>
      <c r="AT285" s="230">
        <v>1.7549840511104415</v>
      </c>
      <c r="AU285" s="230">
        <v>15.390883893788196</v>
      </c>
      <c r="AV285" s="230">
        <v>20.368148443569947</v>
      </c>
      <c r="AW285" s="230">
        <v>13.894157998430499</v>
      </c>
      <c r="AX285" s="231">
        <v>4.9772645497817507</v>
      </c>
      <c r="AY285" s="231">
        <v>8.9168934486487483</v>
      </c>
    </row>
    <row r="286" spans="1:51" ht="13.5" customHeight="1" x14ac:dyDescent="0.25">
      <c r="A286" s="1"/>
      <c r="B286" s="1"/>
      <c r="C286" s="133">
        <v>0.42361111111111099</v>
      </c>
      <c r="D286" s="141">
        <v>45441</v>
      </c>
      <c r="E286" s="150"/>
      <c r="F286" s="97">
        <v>256</v>
      </c>
      <c r="G286" s="139">
        <v>349</v>
      </c>
      <c r="H286" s="143">
        <v>0</v>
      </c>
      <c r="I286" s="143">
        <v>1.6</v>
      </c>
      <c r="J286" s="97">
        <v>590</v>
      </c>
      <c r="K286" s="233">
        <v>18.600000000000001</v>
      </c>
      <c r="L286" s="136">
        <v>18.899999999999999</v>
      </c>
      <c r="M286" s="233">
        <v>25.4</v>
      </c>
      <c r="N286" s="215">
        <v>0.42510838122605354</v>
      </c>
      <c r="O286" s="166">
        <v>26.65187260536398</v>
      </c>
      <c r="P286" s="136">
        <v>0.18507462686567167</v>
      </c>
      <c r="Q286" s="136">
        <v>94.305373461546495</v>
      </c>
      <c r="R286" s="136">
        <v>15.445509479166889</v>
      </c>
      <c r="S286" s="142">
        <v>371.59999999999991</v>
      </c>
      <c r="T286" s="143">
        <v>4.1736227045075127</v>
      </c>
      <c r="U286" s="127">
        <v>1.17</v>
      </c>
      <c r="V286" s="12">
        <v>595</v>
      </c>
      <c r="W286" s="139">
        <v>1.5509181969949914</v>
      </c>
      <c r="X286" s="180">
        <v>0.2769020151371806</v>
      </c>
      <c r="Y286" s="164">
        <v>21.645157521286656</v>
      </c>
      <c r="Z286" s="127">
        <v>0.27946577629382302</v>
      </c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31">
        <v>6.4766257270205321</v>
      </c>
      <c r="AR286" s="131">
        <v>-19.165856467275141</v>
      </c>
      <c r="AS286" s="131">
        <v>24.008152905357846</v>
      </c>
      <c r="AT286" s="131">
        <v>1.80595496973518</v>
      </c>
      <c r="AU286" s="131">
        <v>15.445509479166889</v>
      </c>
      <c r="AV286" s="131">
        <v>20.287805917249592</v>
      </c>
      <c r="AW286" s="131">
        <v>13.811180190229059</v>
      </c>
      <c r="AX286" s="132">
        <v>4.8422964380827054</v>
      </c>
      <c r="AY286" s="132">
        <v>8.9688837521463576</v>
      </c>
    </row>
    <row r="287" spans="1:51" ht="13.5" customHeight="1" x14ac:dyDescent="0.25">
      <c r="A287" s="1"/>
      <c r="B287" s="1"/>
      <c r="C287" s="133">
        <v>0.42361111111111099</v>
      </c>
      <c r="D287" s="141">
        <v>45442</v>
      </c>
      <c r="E287" s="150"/>
      <c r="F287" s="97">
        <v>257</v>
      </c>
      <c r="G287" s="139">
        <v>348.6</v>
      </c>
      <c r="H287" s="143">
        <v>0</v>
      </c>
      <c r="I287" s="143">
        <v>1.63</v>
      </c>
      <c r="J287" s="97">
        <v>588</v>
      </c>
      <c r="K287" s="233">
        <v>18.899999999999999</v>
      </c>
      <c r="L287" s="136">
        <v>19</v>
      </c>
      <c r="M287" s="233">
        <v>25.2</v>
      </c>
      <c r="N287" s="215">
        <v>0.42853018055555553</v>
      </c>
      <c r="O287" s="166">
        <v>27.020622222222222</v>
      </c>
      <c r="P287" s="136">
        <v>0.23134328358208958</v>
      </c>
      <c r="Q287" s="136">
        <v>94.342916688717622</v>
      </c>
      <c r="R287" s="136">
        <v>15.50124497484707</v>
      </c>
      <c r="S287" s="142">
        <v>356.40000000000009</v>
      </c>
      <c r="T287" s="143">
        <v>4.1736227045075127</v>
      </c>
      <c r="U287" s="127">
        <v>1.17</v>
      </c>
      <c r="V287" s="12">
        <v>595</v>
      </c>
      <c r="W287" s="139">
        <v>1.487479131886478</v>
      </c>
      <c r="X287" s="180">
        <v>0.2769020151371806</v>
      </c>
      <c r="Y287" s="164">
        <v>21.645157521286656</v>
      </c>
      <c r="Z287" s="127">
        <v>0.27946577629382302</v>
      </c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31">
        <v>6.4792040894408993</v>
      </c>
      <c r="AR287" s="131">
        <v>-19.164397219072907</v>
      </c>
      <c r="AS287" s="131">
        <v>23.876154680214714</v>
      </c>
      <c r="AT287" s="131">
        <v>1.8554061517693832</v>
      </c>
      <c r="AU287" s="131">
        <v>15.50124497484707</v>
      </c>
      <c r="AV287" s="131">
        <v>20.213002435988876</v>
      </c>
      <c r="AW287" s="131">
        <v>13.733798346547978</v>
      </c>
      <c r="AX287" s="132">
        <v>4.7117574611418078</v>
      </c>
      <c r="AY287" s="132">
        <v>9.0220408854061702</v>
      </c>
    </row>
    <row r="288" spans="1:51" ht="13.5" customHeight="1" x14ac:dyDescent="0.25">
      <c r="A288" s="1"/>
      <c r="B288" s="1"/>
      <c r="C288" s="133">
        <v>0.42361111111111099</v>
      </c>
      <c r="D288" s="141">
        <v>45443</v>
      </c>
      <c r="E288" s="150"/>
      <c r="F288" s="97">
        <v>258</v>
      </c>
      <c r="G288" s="139">
        <v>337.5</v>
      </c>
      <c r="H288" s="143">
        <v>0</v>
      </c>
      <c r="I288" s="143">
        <v>1.62</v>
      </c>
      <c r="J288" s="97">
        <v>587</v>
      </c>
      <c r="K288" s="233">
        <v>18.600000000000001</v>
      </c>
      <c r="L288" s="136">
        <v>18.8</v>
      </c>
      <c r="M288" s="233">
        <v>25.1</v>
      </c>
      <c r="N288" s="215">
        <v>0.41830447027268663</v>
      </c>
      <c r="O288" s="166">
        <v>26.730675905230218</v>
      </c>
      <c r="P288" s="136">
        <v>9.2537313432835833E-2</v>
      </c>
      <c r="Q288" s="136">
        <v>94.377230461817206</v>
      </c>
      <c r="R288" s="136">
        <v>15.554700654772841</v>
      </c>
      <c r="S288" s="142">
        <v>358.19999999999982</v>
      </c>
      <c r="T288" s="143">
        <v>4.1736227045075127</v>
      </c>
      <c r="U288" s="127">
        <v>1.17</v>
      </c>
      <c r="V288" s="12">
        <v>595</v>
      </c>
      <c r="W288" s="139">
        <v>1.4949916527545903</v>
      </c>
      <c r="X288" s="180">
        <v>0.2769020151371806</v>
      </c>
      <c r="Y288" s="164">
        <v>21.645157521286656</v>
      </c>
      <c r="Z288" s="127">
        <v>0.27946577629382302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31">
        <v>6.4815606621099908</v>
      </c>
      <c r="AR288" s="131">
        <v>-19.160097419101362</v>
      </c>
      <c r="AS288" s="131">
        <v>23.746383923068894</v>
      </c>
      <c r="AT288" s="131">
        <v>1.9023856021269081</v>
      </c>
      <c r="AU288" s="131">
        <v>15.554700654772841</v>
      </c>
      <c r="AV288" s="131">
        <v>20.140987158740373</v>
      </c>
      <c r="AW288" s="131">
        <v>13.659426496630381</v>
      </c>
      <c r="AX288" s="132">
        <v>4.586286503967532</v>
      </c>
      <c r="AY288" s="132">
        <v>9.0731399926628491</v>
      </c>
    </row>
    <row r="289" spans="1:51" ht="13.5" customHeight="1" x14ac:dyDescent="0.25">
      <c r="A289" s="1"/>
      <c r="B289" s="1"/>
      <c r="C289" s="133">
        <v>0.42361111111111099</v>
      </c>
      <c r="D289" s="141">
        <v>45444</v>
      </c>
      <c r="E289" s="150"/>
      <c r="F289" s="97">
        <v>259</v>
      </c>
      <c r="G289" s="139">
        <v>334</v>
      </c>
      <c r="H289" s="143">
        <v>0</v>
      </c>
      <c r="I289" s="143">
        <v>1.59</v>
      </c>
      <c r="J289" s="97">
        <v>585</v>
      </c>
      <c r="K289" s="233">
        <v>18.7</v>
      </c>
      <c r="L289" s="136">
        <v>18.600000000000001</v>
      </c>
      <c r="M289" s="233">
        <v>25.2</v>
      </c>
      <c r="N289" s="215">
        <v>0.42180722673893412</v>
      </c>
      <c r="O289" s="166">
        <v>26.661400180668476</v>
      </c>
      <c r="P289" s="136">
        <v>0.23134328358208958</v>
      </c>
      <c r="Q289" s="136">
        <v>94.410904176172593</v>
      </c>
      <c r="R289" s="136">
        <v>15.608426312880056</v>
      </c>
      <c r="S289" s="142">
        <v>355.90000000000009</v>
      </c>
      <c r="T289" s="143">
        <v>4.1736227045075127</v>
      </c>
      <c r="U289" s="127">
        <v>1.17</v>
      </c>
      <c r="V289" s="12">
        <v>595</v>
      </c>
      <c r="W289" s="139">
        <v>1.4853923205342241</v>
      </c>
      <c r="X289" s="180">
        <v>0.2769020151371806</v>
      </c>
      <c r="Y289" s="164">
        <v>21.645157521286656</v>
      </c>
      <c r="Z289" s="127">
        <v>0.27946577629382302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31">
        <v>6.4838732773588701</v>
      </c>
      <c r="AR289" s="131">
        <v>-19.158661265929695</v>
      </c>
      <c r="AS289" s="131">
        <v>23.635592495539736</v>
      </c>
      <c r="AT289" s="131">
        <v>1.9437712012780162</v>
      </c>
      <c r="AU289" s="131">
        <v>15.608426312880056</v>
      </c>
      <c r="AV289" s="131">
        <v>20.085357542490097</v>
      </c>
      <c r="AW289" s="131">
        <v>13.601484265131226</v>
      </c>
      <c r="AX289" s="132">
        <v>4.4769312296100416</v>
      </c>
      <c r="AY289" s="132">
        <v>9.1245530355211848</v>
      </c>
    </row>
    <row r="290" spans="1:51" ht="13.5" customHeight="1" x14ac:dyDescent="0.25">
      <c r="A290" s="1"/>
      <c r="B290" s="1"/>
      <c r="C290" s="133">
        <v>0.42361111111111099</v>
      </c>
      <c r="D290" s="141">
        <v>45445</v>
      </c>
      <c r="E290" s="150"/>
      <c r="F290" s="97">
        <v>260</v>
      </c>
      <c r="G290" s="139">
        <v>355.1</v>
      </c>
      <c r="H290" s="143">
        <v>0</v>
      </c>
      <c r="I290" s="143">
        <v>1.56</v>
      </c>
      <c r="J290" s="97">
        <v>586</v>
      </c>
      <c r="K290" s="233">
        <v>18.5</v>
      </c>
      <c r="L290" s="233">
        <v>18.8</v>
      </c>
      <c r="M290" s="233">
        <v>25.1</v>
      </c>
      <c r="N290" s="215">
        <v>0.41801093586123433</v>
      </c>
      <c r="O290" s="166">
        <v>26.291185558693019</v>
      </c>
      <c r="P290" s="136">
        <v>0.18385502471169687</v>
      </c>
      <c r="Q290" s="136">
        <v>94.45119107867356</v>
      </c>
      <c r="R290" s="136">
        <v>15.661806998866536</v>
      </c>
      <c r="S290" s="142">
        <v>361.19999999999982</v>
      </c>
      <c r="T290" s="143">
        <v>4.1736227045075127</v>
      </c>
      <c r="U290" s="127">
        <v>1.17</v>
      </c>
      <c r="V290" s="12">
        <v>595</v>
      </c>
      <c r="W290" s="139">
        <v>1.5075125208681128</v>
      </c>
      <c r="X290" s="180">
        <v>0.2769020151371806</v>
      </c>
      <c r="Y290" s="164">
        <v>21.645157521286656</v>
      </c>
      <c r="Z290" s="127">
        <v>0.27946577629382302</v>
      </c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53"/>
      <c r="AQ290" s="131">
        <v>6.4866400676235427</v>
      </c>
      <c r="AR290" s="131">
        <v>-19.156512006112084</v>
      </c>
      <c r="AS290" s="131">
        <v>23.478368011811828</v>
      </c>
      <c r="AT290" s="131">
        <v>2.0024380942309663</v>
      </c>
      <c r="AU290" s="131">
        <v>15.661806998866536</v>
      </c>
      <c r="AV290" s="131">
        <v>19.983663004566282</v>
      </c>
      <c r="AW290" s="131">
        <v>13.497022936942738</v>
      </c>
      <c r="AX290" s="132">
        <v>4.3218560056997433</v>
      </c>
      <c r="AY290" s="132">
        <v>9.1751669312429947</v>
      </c>
    </row>
    <row r="291" spans="1:51" ht="13.5" customHeight="1" x14ac:dyDescent="0.25">
      <c r="A291" s="1"/>
      <c r="B291" s="1"/>
      <c r="C291" s="133">
        <v>0.42361111111111099</v>
      </c>
      <c r="D291" s="141">
        <v>45446</v>
      </c>
      <c r="E291" s="150"/>
      <c r="F291" s="97">
        <v>261</v>
      </c>
      <c r="G291" s="139">
        <v>341.2</v>
      </c>
      <c r="H291" s="143">
        <v>0</v>
      </c>
      <c r="I291" s="143">
        <v>1.54</v>
      </c>
      <c r="J291" s="97">
        <v>588</v>
      </c>
      <c r="K291" s="233">
        <v>18.600000000000001</v>
      </c>
      <c r="L291" s="233">
        <v>18.7</v>
      </c>
      <c r="M291" s="233">
        <v>25</v>
      </c>
      <c r="N291" s="215">
        <v>0.41323379800853483</v>
      </c>
      <c r="O291" s="166">
        <v>26.143362731152205</v>
      </c>
      <c r="P291" s="136">
        <v>0.2061576354679803</v>
      </c>
      <c r="Q291" s="136">
        <v>94.484284188549466</v>
      </c>
      <c r="R291" s="136">
        <v>15.715982620609489</v>
      </c>
      <c r="S291" s="142">
        <v>375.40000000000009</v>
      </c>
      <c r="T291" s="143">
        <v>4.1736227045075127</v>
      </c>
      <c r="U291" s="127">
        <v>1.17</v>
      </c>
      <c r="V291" s="12">
        <v>595</v>
      </c>
      <c r="W291" s="139">
        <v>1.5667779632721206</v>
      </c>
      <c r="X291" s="180">
        <v>0.2769020151371806</v>
      </c>
      <c r="Y291" s="164">
        <v>21.645157521286656</v>
      </c>
      <c r="Z291" s="127">
        <v>0.27946577629382302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31">
        <v>6.4889128086025796</v>
      </c>
      <c r="AR291" s="131">
        <v>-19.154587445512892</v>
      </c>
      <c r="AS291" s="131">
        <v>23.371535036078903</v>
      </c>
      <c r="AT291" s="131">
        <v>2.0420366217868269</v>
      </c>
      <c r="AU291" s="131">
        <v>15.715982620609489</v>
      </c>
      <c r="AV291" s="131">
        <v>19.932930211175503</v>
      </c>
      <c r="AW291" s="131">
        <v>13.444017402572923</v>
      </c>
      <c r="AX291" s="132">
        <v>4.2169475905660114</v>
      </c>
      <c r="AY291" s="132">
        <v>9.2270698120069099</v>
      </c>
    </row>
    <row r="292" spans="1:51" ht="13.5" customHeight="1" x14ac:dyDescent="0.25">
      <c r="A292" s="1"/>
      <c r="B292" s="1"/>
      <c r="C292" s="133">
        <v>0.42361111111111099</v>
      </c>
      <c r="D292" s="141">
        <v>45447</v>
      </c>
      <c r="E292" s="150"/>
      <c r="F292" s="97">
        <v>262</v>
      </c>
      <c r="G292" s="139">
        <v>347.1</v>
      </c>
      <c r="H292" s="143">
        <v>0</v>
      </c>
      <c r="I292" s="143">
        <v>1.51</v>
      </c>
      <c r="J292" s="97">
        <v>589</v>
      </c>
      <c r="K292" s="233">
        <v>18.899999999999999</v>
      </c>
      <c r="L292" s="233">
        <v>18.899999999999999</v>
      </c>
      <c r="M292" s="233">
        <v>25.2</v>
      </c>
      <c r="N292" s="215">
        <v>0.41995713429855214</v>
      </c>
      <c r="O292" s="166">
        <v>26.39074887668497</v>
      </c>
      <c r="P292" s="136">
        <v>0.18415841584158418</v>
      </c>
      <c r="Q292" s="136">
        <v>94.51805545227262</v>
      </c>
      <c r="R292" s="136">
        <v>15.772288070228273</v>
      </c>
      <c r="S292" s="142">
        <v>363.8</v>
      </c>
      <c r="T292" s="143">
        <v>4.1736227045075127</v>
      </c>
      <c r="U292" s="127">
        <v>1.17</v>
      </c>
      <c r="V292" s="12">
        <v>595</v>
      </c>
      <c r="W292" s="139">
        <v>1.5183639398998332</v>
      </c>
      <c r="X292" s="180">
        <v>0.2769020151371806</v>
      </c>
      <c r="Y292" s="164">
        <v>21.645157521286656</v>
      </c>
      <c r="Z292" s="127">
        <v>0.27946577629382302</v>
      </c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31">
        <v>6.4912321232655188</v>
      </c>
      <c r="AR292" s="131">
        <v>-19.152009583626565</v>
      </c>
      <c r="AS292" s="131">
        <v>23.270065908624144</v>
      </c>
      <c r="AT292" s="131">
        <v>2.0792184635488349</v>
      </c>
      <c r="AU292" s="131">
        <v>15.772288070228273</v>
      </c>
      <c r="AV292" s="131">
        <v>19.890344395225853</v>
      </c>
      <c r="AW292" s="131">
        <v>13.399112271960334</v>
      </c>
      <c r="AX292" s="132">
        <v>4.1180563249975783</v>
      </c>
      <c r="AY292" s="132">
        <v>9.2810559469627538</v>
      </c>
    </row>
    <row r="293" spans="1:51" s="200" customFormat="1" ht="13.5" customHeight="1" x14ac:dyDescent="0.25">
      <c r="A293" s="183" t="s">
        <v>162</v>
      </c>
      <c r="B293" s="183"/>
      <c r="C293" s="185">
        <v>0.42361111111111099</v>
      </c>
      <c r="D293" s="186">
        <v>45448</v>
      </c>
      <c r="E293" s="204"/>
      <c r="F293" s="188">
        <v>263</v>
      </c>
      <c r="G293" s="189">
        <v>326</v>
      </c>
      <c r="H293" s="190">
        <v>0</v>
      </c>
      <c r="I293" s="190">
        <v>1.52</v>
      </c>
      <c r="J293" s="188">
        <v>582</v>
      </c>
      <c r="K293" s="236">
        <v>18.5</v>
      </c>
      <c r="L293" s="236">
        <v>18.600000000000001</v>
      </c>
      <c r="M293" s="236">
        <v>25.1</v>
      </c>
      <c r="N293" s="216">
        <v>0.42523147483588614</v>
      </c>
      <c r="O293" s="191">
        <v>26.856724726477022</v>
      </c>
      <c r="P293" s="191">
        <v>0.18446280991735539</v>
      </c>
      <c r="Q293" s="191">
        <v>94.548653270858281</v>
      </c>
      <c r="R293" s="191">
        <v>15.826853660455534</v>
      </c>
      <c r="S293" s="206">
        <v>371.39999999999964</v>
      </c>
      <c r="T293" s="190">
        <v>3.71900826446281</v>
      </c>
      <c r="U293" s="199">
        <v>1.23</v>
      </c>
      <c r="V293" s="198">
        <v>570</v>
      </c>
      <c r="W293" s="189">
        <v>1.3812396694214863</v>
      </c>
      <c r="X293" s="199">
        <v>0.299244771084337</v>
      </c>
      <c r="Y293" s="190">
        <v>24.357689959839401</v>
      </c>
      <c r="Z293" s="199">
        <v>0.16140495867768598</v>
      </c>
      <c r="AA293" s="183"/>
      <c r="AB293" s="183"/>
      <c r="AC293" s="183"/>
      <c r="AD293" s="183"/>
      <c r="AE293" s="183"/>
      <c r="AF293" s="183"/>
      <c r="AG293" s="183"/>
      <c r="AH293" s="183"/>
      <c r="AI293" s="183"/>
      <c r="AJ293" s="183"/>
      <c r="AK293" s="183"/>
      <c r="AL293" s="183"/>
      <c r="AM293" s="183"/>
      <c r="AN293" s="183"/>
      <c r="AO293" s="183"/>
      <c r="AP293" s="183"/>
      <c r="AQ293" s="217">
        <v>6.493333494712008</v>
      </c>
      <c r="AR293" s="217">
        <v>-19.14939746515563</v>
      </c>
      <c r="AS293" s="217">
        <v>23.18305908557404</v>
      </c>
      <c r="AT293" s="217">
        <v>2.110871280822626</v>
      </c>
      <c r="AU293" s="217">
        <v>15.826853660455534</v>
      </c>
      <c r="AV293" s="217">
        <v>19.860515280873944</v>
      </c>
      <c r="AW293" s="217">
        <v>13.367181786161936</v>
      </c>
      <c r="AX293" s="229">
        <v>4.0336616204184104</v>
      </c>
      <c r="AY293" s="229">
        <v>9.3335201657435256</v>
      </c>
    </row>
    <row r="294" spans="1:51" ht="13.5" customHeight="1" x14ac:dyDescent="0.25">
      <c r="A294" s="1"/>
      <c r="B294" s="1"/>
      <c r="C294" s="133">
        <v>0.42361111111111099</v>
      </c>
      <c r="D294" s="141">
        <v>45449</v>
      </c>
      <c r="E294" s="150"/>
      <c r="F294" s="97">
        <v>264</v>
      </c>
      <c r="G294" s="139">
        <v>340.6</v>
      </c>
      <c r="H294" s="143">
        <v>0.1343526170798898</v>
      </c>
      <c r="I294" s="143">
        <v>1.5</v>
      </c>
      <c r="J294" s="97">
        <v>585</v>
      </c>
      <c r="K294" s="233">
        <v>18.7</v>
      </c>
      <c r="L294" s="233">
        <v>18.600000000000001</v>
      </c>
      <c r="M294" s="233">
        <v>25.2</v>
      </c>
      <c r="N294" s="215">
        <v>0.42470450964630224</v>
      </c>
      <c r="O294" s="166">
        <v>26.734387459807078</v>
      </c>
      <c r="P294" s="136">
        <v>0.16140495867768598</v>
      </c>
      <c r="Q294" s="136">
        <v>94.575719030417318</v>
      </c>
      <c r="R294" s="136">
        <v>15.874846903133138</v>
      </c>
      <c r="S294" s="142">
        <v>372.09999999999945</v>
      </c>
      <c r="T294" s="143">
        <v>3.71900826446281</v>
      </c>
      <c r="U294" s="127">
        <v>1.23</v>
      </c>
      <c r="V294" s="12">
        <v>570</v>
      </c>
      <c r="W294" s="139">
        <v>1.3838429752066095</v>
      </c>
      <c r="X294" s="180">
        <v>0.299244771084337</v>
      </c>
      <c r="Y294" s="164">
        <v>24.357689959839401</v>
      </c>
      <c r="Z294" s="127">
        <v>0.16140495867768598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31">
        <v>6.4951922943566842</v>
      </c>
      <c r="AR294" s="131">
        <v>-19.149084822224001</v>
      </c>
      <c r="AS294" s="131">
        <v>23.176997353731629</v>
      </c>
      <c r="AT294" s="131">
        <v>2.1130018588968991</v>
      </c>
      <c r="AU294" s="131">
        <v>15.874846903133138</v>
      </c>
      <c r="AV294" s="131">
        <v>19.902759434640764</v>
      </c>
      <c r="AW294" s="131">
        <v>13.40756714028408</v>
      </c>
      <c r="AX294" s="132">
        <v>4.0279125315076278</v>
      </c>
      <c r="AY294" s="132">
        <v>9.3796546087764536</v>
      </c>
    </row>
    <row r="295" spans="1:51" ht="13.5" customHeight="1" x14ac:dyDescent="0.25">
      <c r="A295" s="1"/>
      <c r="B295" s="1"/>
      <c r="C295" s="133">
        <v>0.42361111111111099</v>
      </c>
      <c r="D295" s="141">
        <v>45450</v>
      </c>
      <c r="E295" s="150"/>
      <c r="F295" s="97">
        <v>265</v>
      </c>
      <c r="G295" s="139">
        <v>335.8</v>
      </c>
      <c r="H295" s="143">
        <v>0.20152892561983471</v>
      </c>
      <c r="I295" s="143">
        <v>1.48</v>
      </c>
      <c r="J295" s="97">
        <v>586</v>
      </c>
      <c r="K295" s="233">
        <v>18.600000000000001</v>
      </c>
      <c r="L295" s="233">
        <v>18.8</v>
      </c>
      <c r="M295" s="233">
        <v>25.1</v>
      </c>
      <c r="N295" s="215">
        <v>0.43190974055530279</v>
      </c>
      <c r="O295" s="166">
        <v>26.070227583067823</v>
      </c>
      <c r="P295" s="136">
        <v>0.16140495867768598</v>
      </c>
      <c r="Q295" s="136">
        <v>94.602923259686932</v>
      </c>
      <c r="R295" s="136">
        <v>15.922146214649665</v>
      </c>
      <c r="S295" s="142">
        <v>370.70000000000027</v>
      </c>
      <c r="T295" s="143">
        <v>3.71900826446281</v>
      </c>
      <c r="U295" s="127">
        <v>1.23</v>
      </c>
      <c r="V295" s="12">
        <v>570</v>
      </c>
      <c r="W295" s="139">
        <v>1.3786363636363645</v>
      </c>
      <c r="X295" s="180">
        <v>0.299244771084337</v>
      </c>
      <c r="Y295" s="164">
        <v>24.357689959839401</v>
      </c>
      <c r="Z295" s="127">
        <v>0.16140495867768598</v>
      </c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31">
        <v>6.4970606037085705</v>
      </c>
      <c r="AR295" s="131">
        <v>-19.148716350197436</v>
      </c>
      <c r="AS295" s="131">
        <v>23.205604877723697</v>
      </c>
      <c r="AT295" s="131">
        <v>2.1018931990752172</v>
      </c>
      <c r="AU295" s="131">
        <v>15.922146214649665</v>
      </c>
      <c r="AV295" s="131">
        <v>19.979034742175926</v>
      </c>
      <c r="AW295" s="131">
        <v>13.481974138467356</v>
      </c>
      <c r="AX295" s="132">
        <v>4.0568885275262616</v>
      </c>
      <c r="AY295" s="132">
        <v>9.4250856109410943</v>
      </c>
    </row>
    <row r="296" spans="1:51" ht="13.5" customHeight="1" x14ac:dyDescent="0.25">
      <c r="A296" s="1"/>
      <c r="B296" s="1"/>
      <c r="C296" s="133">
        <v>0.42361111111111099</v>
      </c>
      <c r="D296" s="141">
        <v>45451</v>
      </c>
      <c r="E296" s="150"/>
      <c r="F296" s="97">
        <v>266</v>
      </c>
      <c r="G296" s="139">
        <v>338.2</v>
      </c>
      <c r="H296" s="143">
        <v>0.26870523415977959</v>
      </c>
      <c r="I296" s="143">
        <v>1.47</v>
      </c>
      <c r="J296" s="97">
        <v>588</v>
      </c>
      <c r="K296" s="233">
        <v>18.899999999999999</v>
      </c>
      <c r="L296" s="233">
        <v>18.7</v>
      </c>
      <c r="M296" s="233">
        <v>25.3</v>
      </c>
      <c r="N296" s="215">
        <v>0.43316477707006373</v>
      </c>
      <c r="O296" s="166">
        <v>26.723472133757966</v>
      </c>
      <c r="P296" s="136">
        <v>0.11528925619834712</v>
      </c>
      <c r="Q296" s="136">
        <v>94.631645713672214</v>
      </c>
      <c r="R296" s="136">
        <v>15.968424578126202</v>
      </c>
      <c r="S296" s="142">
        <v>371.5</v>
      </c>
      <c r="T296" s="143">
        <v>3.71900826446281</v>
      </c>
      <c r="U296" s="127">
        <v>1.23</v>
      </c>
      <c r="V296" s="12">
        <v>570</v>
      </c>
      <c r="W296" s="139">
        <v>1.3816115702479339</v>
      </c>
      <c r="X296" s="180">
        <v>0.299244771084337</v>
      </c>
      <c r="Y296" s="164">
        <v>24.357689959839401</v>
      </c>
      <c r="Z296" s="127">
        <v>0.16140495867768598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31">
        <v>6.4990331804302999</v>
      </c>
      <c r="AR296" s="131">
        <v>-19.147405599056892</v>
      </c>
      <c r="AS296" s="131">
        <v>23.202838545281931</v>
      </c>
      <c r="AT296" s="131">
        <v>2.1021980393536746</v>
      </c>
      <c r="AU296" s="131">
        <v>15.968424578126202</v>
      </c>
      <c r="AV296" s="131">
        <v>20.023857524351243</v>
      </c>
      <c r="AW296" s="131">
        <v>13.524824343920944</v>
      </c>
      <c r="AX296" s="132">
        <v>4.0554329462250394</v>
      </c>
      <c r="AY296" s="132">
        <v>9.469391397695901</v>
      </c>
    </row>
    <row r="297" spans="1:51" ht="13.5" customHeight="1" x14ac:dyDescent="0.25">
      <c r="A297" s="1"/>
      <c r="B297" s="1"/>
      <c r="C297" s="133">
        <v>0.42361111111111099</v>
      </c>
      <c r="D297" s="141">
        <v>45452</v>
      </c>
      <c r="E297" s="150"/>
      <c r="F297" s="97">
        <v>267</v>
      </c>
      <c r="G297" s="139">
        <v>332.1</v>
      </c>
      <c r="H297" s="143">
        <v>0.40305785123966942</v>
      </c>
      <c r="I297" s="143">
        <v>1.46</v>
      </c>
      <c r="J297" s="97">
        <v>590</v>
      </c>
      <c r="K297" s="233">
        <v>18.7</v>
      </c>
      <c r="L297" s="233">
        <v>18.899999999999999</v>
      </c>
      <c r="M297" s="233">
        <v>25.4</v>
      </c>
      <c r="N297" s="215">
        <v>0.44105161216029476</v>
      </c>
      <c r="O297" s="166">
        <v>27.011773376324275</v>
      </c>
      <c r="P297" s="136">
        <v>0.13834710743801654</v>
      </c>
      <c r="Q297" s="136">
        <v>94.66015619288136</v>
      </c>
      <c r="R297" s="136">
        <v>16.013265306997031</v>
      </c>
      <c r="S297" s="142">
        <v>370.5</v>
      </c>
      <c r="T297" s="143">
        <v>3.71900826446281</v>
      </c>
      <c r="U297" s="127">
        <v>1.23</v>
      </c>
      <c r="V297" s="12">
        <v>570</v>
      </c>
      <c r="W297" s="139">
        <v>1.377892561983471</v>
      </c>
      <c r="X297" s="180">
        <v>0.299244771084337</v>
      </c>
      <c r="Y297" s="164">
        <v>24.357689959839401</v>
      </c>
      <c r="Z297" s="127">
        <v>0.16140495867768598</v>
      </c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31">
        <v>6.5009911993252771</v>
      </c>
      <c r="AR297" s="131">
        <v>-19.14652407939948</v>
      </c>
      <c r="AS297" s="131">
        <v>23.208900034078198</v>
      </c>
      <c r="AT297" s="131">
        <v>2.0993851752460988</v>
      </c>
      <c r="AU297" s="131">
        <v>16.013265306997031</v>
      </c>
      <c r="AV297" s="131">
        <v>20.075641261675749</v>
      </c>
      <c r="AW297" s="131">
        <v>13.574650062350472</v>
      </c>
      <c r="AX297" s="132">
        <v>4.0623759546787177</v>
      </c>
      <c r="AY297" s="132">
        <v>9.5122741076717539</v>
      </c>
    </row>
    <row r="298" spans="1:51" ht="13.5" customHeight="1" x14ac:dyDescent="0.25">
      <c r="A298" s="1"/>
      <c r="B298" s="1"/>
      <c r="C298" s="133">
        <v>0.42361111111111099</v>
      </c>
      <c r="D298" s="141">
        <v>45453</v>
      </c>
      <c r="E298" s="150"/>
      <c r="F298" s="97">
        <v>268</v>
      </c>
      <c r="G298" s="139">
        <v>338.8</v>
      </c>
      <c r="H298" s="143">
        <v>0.4702341597796143</v>
      </c>
      <c r="I298" s="143">
        <v>1.48</v>
      </c>
      <c r="J298" s="97">
        <v>592</v>
      </c>
      <c r="K298" s="233">
        <v>18.399999999999999</v>
      </c>
      <c r="L298" s="233">
        <v>18.8</v>
      </c>
      <c r="M298" s="233">
        <v>25.1</v>
      </c>
      <c r="N298" s="215">
        <v>0.44944993619736279</v>
      </c>
      <c r="O298" s="166">
        <v>26.966996171841767</v>
      </c>
      <c r="P298" s="136">
        <v>0.18446280991735539</v>
      </c>
      <c r="Q298" s="136">
        <v>94.693592592214458</v>
      </c>
      <c r="R298" s="136">
        <v>16.057057433490222</v>
      </c>
      <c r="S298" s="142">
        <v>375.80000000000018</v>
      </c>
      <c r="T298" s="143">
        <v>3.71900826446281</v>
      </c>
      <c r="U298" s="127">
        <v>1.23</v>
      </c>
      <c r="V298" s="12">
        <v>570</v>
      </c>
      <c r="W298" s="139">
        <v>1.3976033057851245</v>
      </c>
      <c r="X298" s="180">
        <v>0.299244771084337</v>
      </c>
      <c r="Y298" s="164">
        <v>24.357689959839401</v>
      </c>
      <c r="Z298" s="127">
        <v>0.16140495867768598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31">
        <v>6.5032875164511301</v>
      </c>
      <c r="AR298" s="131">
        <v>-19.146693596833188</v>
      </c>
      <c r="AS298" s="131">
        <v>23.198598787277135</v>
      </c>
      <c r="AT298" s="131">
        <v>2.1034063268467187</v>
      </c>
      <c r="AU298" s="131">
        <v>16.057057433490222</v>
      </c>
      <c r="AV298" s="131">
        <v>20.108962623934168</v>
      </c>
      <c r="AW298" s="131">
        <v>13.605675107483037</v>
      </c>
      <c r="AX298" s="132">
        <v>4.0519051904439465</v>
      </c>
      <c r="AY298" s="132">
        <v>9.5537699170390908</v>
      </c>
    </row>
    <row r="299" spans="1:51" s="54" customFormat="1" ht="13.5" customHeight="1" x14ac:dyDescent="0.25">
      <c r="A299" s="53" t="s">
        <v>76</v>
      </c>
      <c r="B299" s="53"/>
      <c r="C299" s="170">
        <v>0.42361111111111099</v>
      </c>
      <c r="D299" s="171">
        <v>45454</v>
      </c>
      <c r="E299" s="203"/>
      <c r="F299" s="173">
        <v>269</v>
      </c>
      <c r="G299" s="174">
        <v>337.4</v>
      </c>
      <c r="H299" s="164">
        <v>0.53741046831955919</v>
      </c>
      <c r="I299" s="164">
        <v>1.46</v>
      </c>
      <c r="J299" s="173">
        <v>595</v>
      </c>
      <c r="K299" s="234">
        <v>18.600000000000001</v>
      </c>
      <c r="L299" s="234">
        <v>18.600000000000001</v>
      </c>
      <c r="M299" s="234">
        <v>25.3</v>
      </c>
      <c r="N299" s="215">
        <v>0.45021076038903624</v>
      </c>
      <c r="O299" s="166">
        <v>26.934006189213083</v>
      </c>
      <c r="P299" s="166">
        <v>0.16140495867768598</v>
      </c>
      <c r="Q299" s="166">
        <v>94.725447335266452</v>
      </c>
      <c r="R299" s="166">
        <v>16.100767040689647</v>
      </c>
      <c r="S299" s="212">
        <v>370.09999999999991</v>
      </c>
      <c r="T299" s="164">
        <v>3.71900826446281</v>
      </c>
      <c r="U299" s="180">
        <v>1.23</v>
      </c>
      <c r="V299" s="179">
        <v>570</v>
      </c>
      <c r="W299" s="174">
        <v>1.3764049586776856</v>
      </c>
      <c r="X299" s="180">
        <v>0.299244771084337</v>
      </c>
      <c r="Y299" s="164">
        <v>24.357689959839401</v>
      </c>
      <c r="Z299" s="180">
        <v>0.16140495867768598</v>
      </c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230">
        <v>6.5054752099070319</v>
      </c>
      <c r="AR299" s="230">
        <v>-19.146303808243104</v>
      </c>
      <c r="AS299" s="230">
        <v>23.204248337763961</v>
      </c>
      <c r="AT299" s="230">
        <v>2.101031380800261</v>
      </c>
      <c r="AU299" s="230">
        <v>16.100767040689647</v>
      </c>
      <c r="AV299" s="230">
        <v>20.158711570210503</v>
      </c>
      <c r="AW299" s="230">
        <v>13.65323636030347</v>
      </c>
      <c r="AX299" s="231">
        <v>4.0579445295208565</v>
      </c>
      <c r="AY299" s="231">
        <v>9.5952918307826138</v>
      </c>
    </row>
    <row r="300" spans="1:51" ht="13.5" customHeight="1" x14ac:dyDescent="0.25">
      <c r="A300" s="1"/>
      <c r="B300" s="1"/>
      <c r="C300" s="133">
        <v>0.42361111111111099</v>
      </c>
      <c r="D300" s="141">
        <v>45455</v>
      </c>
      <c r="E300" s="150"/>
      <c r="F300" s="97">
        <v>270</v>
      </c>
      <c r="G300" s="139">
        <v>336.7</v>
      </c>
      <c r="H300" s="143">
        <v>0.59963114754098368</v>
      </c>
      <c r="I300" s="143">
        <v>1.48</v>
      </c>
      <c r="J300" s="97">
        <v>592</v>
      </c>
      <c r="K300" s="233">
        <v>18.8</v>
      </c>
      <c r="L300" s="233">
        <v>19</v>
      </c>
      <c r="M300" s="233">
        <v>25.1</v>
      </c>
      <c r="N300" s="215">
        <v>0.45481502392344503</v>
      </c>
      <c r="O300" s="166">
        <v>27.132287081339712</v>
      </c>
      <c r="P300" s="136">
        <v>0.1600819672131148</v>
      </c>
      <c r="Q300" s="136">
        <v>94.759676998001012</v>
      </c>
      <c r="R300" s="136">
        <v>16.142975488469474</v>
      </c>
      <c r="S300" s="142">
        <v>370</v>
      </c>
      <c r="T300" s="143">
        <v>3.71900826446281</v>
      </c>
      <c r="U300" s="127">
        <v>1.23</v>
      </c>
      <c r="V300" s="12">
        <v>570</v>
      </c>
      <c r="W300" s="139">
        <v>1.3760330578512396</v>
      </c>
      <c r="X300" s="180">
        <v>0.299244771084337</v>
      </c>
      <c r="Y300" s="164">
        <v>24.357689959839401</v>
      </c>
      <c r="Z300" s="127">
        <v>0.16140495867768598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31">
        <v>6.5078260061146764</v>
      </c>
      <c r="AR300" s="131">
        <v>-19.145936758984831</v>
      </c>
      <c r="AS300" s="131">
        <v>23.19231531713011</v>
      </c>
      <c r="AT300" s="131">
        <v>2.1053675509893806</v>
      </c>
      <c r="AU300" s="131">
        <v>16.142975488469474</v>
      </c>
      <c r="AV300" s="131">
        <v>20.189354046614753</v>
      </c>
      <c r="AW300" s="131">
        <v>13.681528040500076</v>
      </c>
      <c r="AX300" s="132">
        <v>4.0463785581452782</v>
      </c>
      <c r="AY300" s="132">
        <v>9.6351494823547981</v>
      </c>
    </row>
    <row r="301" spans="1:51" ht="13.5" customHeight="1" x14ac:dyDescent="0.25">
      <c r="A301" s="1"/>
      <c r="B301" s="1"/>
      <c r="C301" s="133">
        <v>0.42361111111111099</v>
      </c>
      <c r="D301" s="141">
        <v>45456</v>
      </c>
      <c r="E301" s="150"/>
      <c r="F301" s="97">
        <v>271</v>
      </c>
      <c r="G301" s="139">
        <v>340.2</v>
      </c>
      <c r="H301" s="143">
        <v>0.62628142076502724</v>
      </c>
      <c r="I301" s="143">
        <v>1.49</v>
      </c>
      <c r="J301" s="97">
        <v>588</v>
      </c>
      <c r="K301" s="233">
        <v>18.600000000000001</v>
      </c>
      <c r="L301" s="233">
        <v>18.8</v>
      </c>
      <c r="M301" s="233">
        <v>25.2</v>
      </c>
      <c r="N301" s="215">
        <v>0.45281517515923564</v>
      </c>
      <c r="O301" s="166">
        <v>28.014635350318471</v>
      </c>
      <c r="P301" s="136">
        <v>0.18295081967213117</v>
      </c>
      <c r="Q301" s="136">
        <v>94.794666935039189</v>
      </c>
      <c r="R301" s="136">
        <v>16.184769328797614</v>
      </c>
      <c r="S301" s="142">
        <v>362.09999999999991</v>
      </c>
      <c r="T301" s="143">
        <v>3.71900826446281</v>
      </c>
      <c r="U301" s="127">
        <v>1.23</v>
      </c>
      <c r="V301" s="12">
        <v>570</v>
      </c>
      <c r="W301" s="139">
        <v>1.3466528925619832</v>
      </c>
      <c r="X301" s="180">
        <v>0.299244771084337</v>
      </c>
      <c r="Y301" s="164">
        <v>24.357689959839401</v>
      </c>
      <c r="Z301" s="127">
        <v>0.16140495867768598</v>
      </c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31">
        <v>6.5102290158063854</v>
      </c>
      <c r="AR301" s="131">
        <v>-19.146095243724073</v>
      </c>
      <c r="AS301" s="131">
        <v>23.143665535965383</v>
      </c>
      <c r="AT301" s="131">
        <v>2.1239913636650325</v>
      </c>
      <c r="AU301" s="131">
        <v>16.184769328797614</v>
      </c>
      <c r="AV301" s="131">
        <v>20.182339621038924</v>
      </c>
      <c r="AW301" s="131">
        <v>13.67211060523254</v>
      </c>
      <c r="AX301" s="132">
        <v>3.9975702922413099</v>
      </c>
      <c r="AY301" s="132">
        <v>9.6745403129912297</v>
      </c>
    </row>
    <row r="302" spans="1:51" ht="13.5" customHeight="1" x14ac:dyDescent="0.25">
      <c r="A302" s="1"/>
      <c r="B302" s="1"/>
      <c r="C302" s="133">
        <v>0.42361111111111099</v>
      </c>
      <c r="D302" s="141">
        <v>45457</v>
      </c>
      <c r="E302" s="150"/>
      <c r="F302" s="97">
        <v>272</v>
      </c>
      <c r="G302" s="139">
        <v>342.1</v>
      </c>
      <c r="H302" s="143">
        <v>0.69290710382513676</v>
      </c>
      <c r="I302" s="143">
        <v>1.5</v>
      </c>
      <c r="J302" s="97">
        <v>590</v>
      </c>
      <c r="K302" s="233">
        <v>18.8</v>
      </c>
      <c r="L302" s="233">
        <v>19</v>
      </c>
      <c r="M302" s="233">
        <v>25.1</v>
      </c>
      <c r="N302" s="215">
        <v>0.46053885960709151</v>
      </c>
      <c r="O302" s="166">
        <v>27.632331576425493</v>
      </c>
      <c r="P302" s="136">
        <v>9.1475409836065585E-2</v>
      </c>
      <c r="Q302" s="136">
        <v>94.834394637050039</v>
      </c>
      <c r="R302" s="136">
        <v>16.224645467009651</v>
      </c>
      <c r="S302" s="142">
        <v>369.60000000000014</v>
      </c>
      <c r="T302" s="143">
        <v>3.71900826446281</v>
      </c>
      <c r="U302" s="127">
        <v>1.23</v>
      </c>
      <c r="V302" s="12">
        <v>570</v>
      </c>
      <c r="W302" s="139">
        <v>1.374545454545455</v>
      </c>
      <c r="X302" s="180">
        <v>0.299244771084337</v>
      </c>
      <c r="Y302" s="164">
        <v>24.357689959839401</v>
      </c>
      <c r="Z302" s="127">
        <v>0.16140495867768598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31">
        <v>6.5129574017665322</v>
      </c>
      <c r="AR302" s="131">
        <v>-19.144387719710672</v>
      </c>
      <c r="AS302" s="131">
        <v>23.081380736238049</v>
      </c>
      <c r="AT302" s="131">
        <v>2.1467431784106452</v>
      </c>
      <c r="AU302" s="131">
        <v>16.224645467009651</v>
      </c>
      <c r="AV302" s="131">
        <v>20.161638483537029</v>
      </c>
      <c r="AW302" s="131">
        <v>13.648681081770498</v>
      </c>
      <c r="AX302" s="132">
        <v>3.9369930165273779</v>
      </c>
      <c r="AY302" s="132">
        <v>9.7116880652431199</v>
      </c>
    </row>
    <row r="303" spans="1:51" ht="13.5" customHeight="1" x14ac:dyDescent="0.25">
      <c r="A303" s="1"/>
      <c r="B303" s="1"/>
      <c r="C303" s="133">
        <v>0.42361111111111099</v>
      </c>
      <c r="D303" s="141">
        <v>45458</v>
      </c>
      <c r="E303" s="150"/>
      <c r="F303" s="97">
        <v>273</v>
      </c>
      <c r="G303" s="139">
        <v>340.2</v>
      </c>
      <c r="H303" s="143">
        <v>0.79950819672131146</v>
      </c>
      <c r="I303" s="143">
        <v>1.49</v>
      </c>
      <c r="J303" s="97">
        <v>591</v>
      </c>
      <c r="K303" s="233">
        <v>18.600000000000001</v>
      </c>
      <c r="L303" s="233">
        <v>19.100000000000001</v>
      </c>
      <c r="M303" s="233">
        <v>25.2</v>
      </c>
      <c r="N303" s="215">
        <v>0.46198755864049801</v>
      </c>
      <c r="O303" s="166">
        <v>28.472123982766878</v>
      </c>
      <c r="P303" s="136">
        <v>9.1475409836065585E-2</v>
      </c>
      <c r="Q303" s="136">
        <v>94.872001232982313</v>
      </c>
      <c r="R303" s="136">
        <v>16.264268011284901</v>
      </c>
      <c r="S303" s="142">
        <v>369.79999999999995</v>
      </c>
      <c r="T303" s="143">
        <v>3.71900826446281</v>
      </c>
      <c r="U303" s="127">
        <v>1.23</v>
      </c>
      <c r="V303" s="12">
        <v>570</v>
      </c>
      <c r="W303" s="139">
        <v>1.375289256198347</v>
      </c>
      <c r="X303" s="180">
        <v>0.299244771084337</v>
      </c>
      <c r="Y303" s="164">
        <v>24.357689959839401</v>
      </c>
      <c r="Z303" s="127">
        <v>0.16140495867768598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31">
        <v>6.5155401161737867</v>
      </c>
      <c r="AR303" s="131">
        <v>-19.142593134639416</v>
      </c>
      <c r="AS303" s="131">
        <v>23.01420018166705</v>
      </c>
      <c r="AT303" s="131">
        <v>2.1713102934445931</v>
      </c>
      <c r="AU303" s="131">
        <v>16.264268011284901</v>
      </c>
      <c r="AV303" s="131">
        <v>20.135875058312536</v>
      </c>
      <c r="AW303" s="131">
        <v>13.620334942138749</v>
      </c>
      <c r="AX303" s="132">
        <v>3.8716070470276343</v>
      </c>
      <c r="AY303" s="132">
        <v>9.7487278951111147</v>
      </c>
    </row>
    <row r="304" spans="1:51" s="200" customFormat="1" ht="13.5" customHeight="1" x14ac:dyDescent="0.25">
      <c r="A304" s="183" t="s">
        <v>162</v>
      </c>
      <c r="B304" s="183"/>
      <c r="C304" s="185">
        <v>0.42361111111111099</v>
      </c>
      <c r="D304" s="186">
        <v>45459</v>
      </c>
      <c r="E304" s="204"/>
      <c r="F304" s="188">
        <v>274</v>
      </c>
      <c r="G304" s="189">
        <v>341.8</v>
      </c>
      <c r="H304" s="190">
        <v>0.99938524590163946</v>
      </c>
      <c r="I304" s="190">
        <v>1.48</v>
      </c>
      <c r="J304" s="188">
        <v>593</v>
      </c>
      <c r="K304" s="236">
        <v>18.399999999999999</v>
      </c>
      <c r="L304" s="236">
        <v>19.2</v>
      </c>
      <c r="M304" s="236">
        <v>25.3</v>
      </c>
      <c r="N304" s="216">
        <v>0.45610807692307698</v>
      </c>
      <c r="O304" s="191">
        <v>27.494365384615385</v>
      </c>
      <c r="P304" s="191">
        <v>9.1475409836065585E-2</v>
      </c>
      <c r="Q304" s="191">
        <v>94.908533531261597</v>
      </c>
      <c r="R304" s="191">
        <v>16.301416164806348</v>
      </c>
      <c r="S304" s="206">
        <v>376.10000000000036</v>
      </c>
      <c r="T304" s="190">
        <v>3.7562604340567614</v>
      </c>
      <c r="U304" s="199">
        <v>1.35</v>
      </c>
      <c r="V304" s="198">
        <v>570</v>
      </c>
      <c r="W304" s="189">
        <v>1.4127295492487493</v>
      </c>
      <c r="X304" s="199">
        <v>0.305817297802712</v>
      </c>
      <c r="Y304" s="190">
        <v>23.523618513323981</v>
      </c>
      <c r="Z304" s="199">
        <v>0.18631051752921537</v>
      </c>
      <c r="AA304" s="183"/>
      <c r="AB304" s="183"/>
      <c r="AC304" s="183"/>
      <c r="AD304" s="183"/>
      <c r="AE304" s="183"/>
      <c r="AF304" s="183"/>
      <c r="AG304" s="183"/>
      <c r="AH304" s="183"/>
      <c r="AI304" s="183"/>
      <c r="AJ304" s="183"/>
      <c r="AK304" s="183"/>
      <c r="AL304" s="183"/>
      <c r="AM304" s="183"/>
      <c r="AN304" s="183"/>
      <c r="AO304" s="183"/>
      <c r="AP304" s="183"/>
      <c r="AQ304" s="217">
        <v>6.5180490508634872</v>
      </c>
      <c r="AR304" s="217">
        <v>-19.140805724028816</v>
      </c>
      <c r="AS304" s="217">
        <v>22.974718998335081</v>
      </c>
      <c r="AT304" s="217">
        <v>2.1853293667459521</v>
      </c>
      <c r="AU304" s="217">
        <v>16.301416164806348</v>
      </c>
      <c r="AV304" s="217">
        <v>20.135329439112613</v>
      </c>
      <c r="AW304" s="217">
        <v>13.617280388249126</v>
      </c>
      <c r="AX304" s="229">
        <v>3.8339132743062656</v>
      </c>
      <c r="AY304" s="229">
        <v>9.7833671139428606</v>
      </c>
    </row>
    <row r="305" spans="1:51" ht="13.5" customHeight="1" x14ac:dyDescent="0.25">
      <c r="A305" s="1"/>
      <c r="B305" s="1"/>
      <c r="C305" s="133">
        <v>0.42361111111111099</v>
      </c>
      <c r="D305" s="141">
        <v>45460</v>
      </c>
      <c r="E305" s="150"/>
      <c r="F305" s="97">
        <v>275</v>
      </c>
      <c r="G305" s="139">
        <v>341.6</v>
      </c>
      <c r="H305" s="143">
        <v>1.1326366120218581</v>
      </c>
      <c r="I305" s="143">
        <v>1.47</v>
      </c>
      <c r="J305" s="97">
        <v>594</v>
      </c>
      <c r="K305" s="233">
        <v>18.5</v>
      </c>
      <c r="L305" s="233">
        <v>19.100000000000001</v>
      </c>
      <c r="M305" s="233">
        <v>25.4</v>
      </c>
      <c r="N305" s="215">
        <v>0.45981651331719126</v>
      </c>
      <c r="O305" s="166">
        <v>28.547849878934624</v>
      </c>
      <c r="P305" s="136">
        <v>9.1475409836065585E-2</v>
      </c>
      <c r="Q305" s="136">
        <v>94.942496457136812</v>
      </c>
      <c r="R305" s="136">
        <v>16.338281188042629</v>
      </c>
      <c r="S305" s="142">
        <v>373</v>
      </c>
      <c r="T305" s="143">
        <v>3.7562604340567614</v>
      </c>
      <c r="U305" s="127">
        <v>1.35</v>
      </c>
      <c r="V305" s="12">
        <v>570</v>
      </c>
      <c r="W305" s="139">
        <v>1.401085141903172</v>
      </c>
      <c r="X305" s="180">
        <v>0.305817297802712</v>
      </c>
      <c r="Y305" s="164">
        <v>23.523618513323981</v>
      </c>
      <c r="Z305" s="127">
        <v>0.18631051752921537</v>
      </c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31">
        <v>6.5203815283397368</v>
      </c>
      <c r="AR305" s="131">
        <v>-19.138364124509124</v>
      </c>
      <c r="AS305" s="131">
        <v>22.885710648306247</v>
      </c>
      <c r="AT305" s="131">
        <v>2.2178421098885401</v>
      </c>
      <c r="AU305" s="131">
        <v>16.338281188042629</v>
      </c>
      <c r="AV305" s="131">
        <v>20.085627711839752</v>
      </c>
      <c r="AW305" s="131">
        <v>13.565246183500015</v>
      </c>
      <c r="AX305" s="132">
        <v>3.7473465237971233</v>
      </c>
      <c r="AY305" s="132">
        <v>9.817899659702892</v>
      </c>
    </row>
    <row r="306" spans="1:51" ht="13.5" customHeight="1" x14ac:dyDescent="0.25">
      <c r="A306" s="1"/>
      <c r="B306" s="1"/>
      <c r="C306" s="133">
        <v>0.42361111111111099</v>
      </c>
      <c r="D306" s="141">
        <v>45461</v>
      </c>
      <c r="E306" s="150"/>
      <c r="F306" s="97">
        <v>276</v>
      </c>
      <c r="G306" s="139">
        <v>360.3</v>
      </c>
      <c r="H306" s="143">
        <v>1.0660109289617485</v>
      </c>
      <c r="I306" s="143">
        <v>1.48</v>
      </c>
      <c r="J306" s="97">
        <v>596</v>
      </c>
      <c r="K306" s="233">
        <v>18.399999999999999</v>
      </c>
      <c r="L306" s="233">
        <v>19.3</v>
      </c>
      <c r="M306" s="233">
        <v>25.4</v>
      </c>
      <c r="N306" s="215">
        <v>0.45652053900709222</v>
      </c>
      <c r="O306" s="166">
        <v>28.046329078014185</v>
      </c>
      <c r="P306" s="136">
        <v>9.1475409836065585E-2</v>
      </c>
      <c r="Q306" s="136">
        <v>94.983209954757726</v>
      </c>
      <c r="R306" s="136">
        <v>16.374829264840141</v>
      </c>
      <c r="S306" s="142">
        <v>376.19999999999982</v>
      </c>
      <c r="T306" s="143">
        <v>3.7562604340567614</v>
      </c>
      <c r="U306" s="127">
        <v>1.35</v>
      </c>
      <c r="V306" s="12">
        <v>570</v>
      </c>
      <c r="W306" s="139">
        <v>1.4131051752921531</v>
      </c>
      <c r="X306" s="180">
        <v>0.305817297802712</v>
      </c>
      <c r="Y306" s="164">
        <v>23.523618513323981</v>
      </c>
      <c r="Z306" s="127">
        <v>0.18631051752921537</v>
      </c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31">
        <v>6.5231776159480015</v>
      </c>
      <c r="AR306" s="131">
        <v>-19.136066426728227</v>
      </c>
      <c r="AS306" s="131">
        <v>22.756724883984976</v>
      </c>
      <c r="AT306" s="131">
        <v>2.2656665737551798</v>
      </c>
      <c r="AU306" s="131">
        <v>16.374829264840141</v>
      </c>
      <c r="AV306" s="131">
        <v>19.99548772209689</v>
      </c>
      <c r="AW306" s="131">
        <v>13.472310106148889</v>
      </c>
      <c r="AX306" s="132">
        <v>3.6206584572567486</v>
      </c>
      <c r="AY306" s="132">
        <v>9.8516516488921404</v>
      </c>
    </row>
    <row r="307" spans="1:51" ht="13.5" customHeight="1" x14ac:dyDescent="0.25">
      <c r="A307" s="1"/>
      <c r="B307" s="1"/>
      <c r="C307" s="133">
        <v>0.42361111111111099</v>
      </c>
      <c r="D307" s="141">
        <v>45462</v>
      </c>
      <c r="E307" s="150"/>
      <c r="F307" s="97">
        <v>277</v>
      </c>
      <c r="G307" s="139">
        <v>367.8</v>
      </c>
      <c r="H307" s="143">
        <v>1.1943673469387754</v>
      </c>
      <c r="I307" s="143">
        <v>1.46</v>
      </c>
      <c r="J307" s="97">
        <v>598</v>
      </c>
      <c r="K307" s="233">
        <v>18.7</v>
      </c>
      <c r="L307" s="233">
        <v>19.2</v>
      </c>
      <c r="M307" s="233">
        <v>25.2</v>
      </c>
      <c r="N307" s="215">
        <v>0.45624002352941184</v>
      </c>
      <c r="O307" s="166">
        <v>28.276472941176475</v>
      </c>
      <c r="P307" s="136">
        <v>9.1475409836065585E-2</v>
      </c>
      <c r="Q307" s="136">
        <v>95.025814886410004</v>
      </c>
      <c r="R307" s="136">
        <v>16.409825414722558</v>
      </c>
      <c r="S307" s="142">
        <v>366.19999999999982</v>
      </c>
      <c r="T307" s="143">
        <v>3.7562604340567614</v>
      </c>
      <c r="U307" s="127">
        <v>1.35</v>
      </c>
      <c r="V307" s="12">
        <v>570</v>
      </c>
      <c r="W307" s="139">
        <v>1.3755425709515854</v>
      </c>
      <c r="X307" s="180">
        <v>0.305817297802712</v>
      </c>
      <c r="Y307" s="164">
        <v>23.523618513323981</v>
      </c>
      <c r="Z307" s="127">
        <v>0.18631051752921537</v>
      </c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31">
        <v>6.5261036018839951</v>
      </c>
      <c r="AR307" s="131">
        <v>-19.133774380984818</v>
      </c>
      <c r="AS307" s="131">
        <v>22.607020451754302</v>
      </c>
      <c r="AT307" s="131">
        <v>2.3213870932277754</v>
      </c>
      <c r="AU307" s="131">
        <v>16.409825414722558</v>
      </c>
      <c r="AV307" s="131">
        <v>19.883071485492042</v>
      </c>
      <c r="AW307" s="131">
        <v>13.356967883608046</v>
      </c>
      <c r="AX307" s="132">
        <v>3.4732460707694841</v>
      </c>
      <c r="AY307" s="132">
        <v>9.8837218128385622</v>
      </c>
    </row>
    <row r="308" spans="1:51" ht="13.5" customHeight="1" x14ac:dyDescent="0.25">
      <c r="A308" s="1"/>
      <c r="B308" s="1"/>
      <c r="C308" s="133">
        <v>0.42361111111111099</v>
      </c>
      <c r="D308" s="141">
        <v>45463</v>
      </c>
      <c r="E308" s="150"/>
      <c r="F308" s="97">
        <v>278</v>
      </c>
      <c r="G308" s="139">
        <v>359.4</v>
      </c>
      <c r="H308" s="143">
        <v>1.3934285714285715</v>
      </c>
      <c r="I308" s="143">
        <v>1.46</v>
      </c>
      <c r="J308" s="97">
        <v>600</v>
      </c>
      <c r="K308" s="233">
        <v>18.899999999999999</v>
      </c>
      <c r="L308" s="233">
        <v>19.3</v>
      </c>
      <c r="M308" s="233">
        <v>25</v>
      </c>
      <c r="N308" s="215">
        <v>0.44705322175732209</v>
      </c>
      <c r="O308" s="166">
        <v>28.170476987447696</v>
      </c>
      <c r="P308" s="136">
        <v>9.1475409836065585E-2</v>
      </c>
      <c r="Q308" s="136">
        <v>95.065128157942482</v>
      </c>
      <c r="R308" s="136">
        <v>16.441261185874421</v>
      </c>
      <c r="S308" s="142">
        <v>374.09999999999991</v>
      </c>
      <c r="T308" s="143">
        <v>3.7562604340567614</v>
      </c>
      <c r="U308" s="127">
        <v>1.35</v>
      </c>
      <c r="V308" s="12">
        <v>570</v>
      </c>
      <c r="W308" s="139">
        <v>1.405217028380634</v>
      </c>
      <c r="X308" s="180">
        <v>0.305817297802712</v>
      </c>
      <c r="Y308" s="164">
        <v>23.523618513323981</v>
      </c>
      <c r="Z308" s="127">
        <v>0.18631051752921537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31">
        <v>6.5288035259336512</v>
      </c>
      <c r="AR308" s="131">
        <v>-19.13155118157195</v>
      </c>
      <c r="AS308" s="131">
        <v>22.461228638235461</v>
      </c>
      <c r="AT308" s="131">
        <v>2.3756564320466476</v>
      </c>
      <c r="AU308" s="131">
        <v>16.441261185874421</v>
      </c>
      <c r="AV308" s="131">
        <v>19.770938642537931</v>
      </c>
      <c r="AW308" s="131">
        <v>13.242135116604281</v>
      </c>
      <c r="AX308" s="132">
        <v>3.3296774566635108</v>
      </c>
      <c r="AY308" s="132">
        <v>9.9124576599407703</v>
      </c>
    </row>
    <row r="309" spans="1:51" s="54" customFormat="1" ht="13.5" customHeight="1" x14ac:dyDescent="0.25">
      <c r="A309" s="53" t="s">
        <v>76</v>
      </c>
      <c r="B309" s="53"/>
      <c r="C309" s="170">
        <v>0.42361111111111099</v>
      </c>
      <c r="D309" s="171">
        <v>45464</v>
      </c>
      <c r="E309" s="203"/>
      <c r="F309" s="173">
        <v>279</v>
      </c>
      <c r="G309" s="174">
        <v>357.4</v>
      </c>
      <c r="H309" s="164">
        <v>1.3270748299319728</v>
      </c>
      <c r="I309" s="164">
        <v>1.54</v>
      </c>
      <c r="J309" s="173">
        <v>612</v>
      </c>
      <c r="K309" s="234">
        <v>19.399999999999999</v>
      </c>
      <c r="L309" s="234">
        <v>19.399999999999999</v>
      </c>
      <c r="M309" s="234">
        <v>25.2</v>
      </c>
      <c r="N309" s="215">
        <v>0.45028345180136314</v>
      </c>
      <c r="O309" s="166">
        <v>28.539092015579353</v>
      </c>
      <c r="P309" s="166">
        <v>0.18295081967213117</v>
      </c>
      <c r="Q309" s="166">
        <v>95.10270063746465</v>
      </c>
      <c r="R309" s="166">
        <v>16.474715764410018</v>
      </c>
      <c r="S309" s="212">
        <v>375.70000000000027</v>
      </c>
      <c r="T309" s="164">
        <v>3.7562604340567614</v>
      </c>
      <c r="U309" s="180">
        <v>1.35</v>
      </c>
      <c r="V309" s="179">
        <v>570</v>
      </c>
      <c r="W309" s="174">
        <v>1.4112270450751261</v>
      </c>
      <c r="X309" s="180">
        <v>0.305817297802712</v>
      </c>
      <c r="Y309" s="164">
        <v>23.523618513323981</v>
      </c>
      <c r="Z309" s="180">
        <v>0.18631051752921537</v>
      </c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230">
        <v>6.5313838973225673</v>
      </c>
      <c r="AR309" s="230">
        <v>-19.131279991338953</v>
      </c>
      <c r="AS309" s="230">
        <v>22.328782666128042</v>
      </c>
      <c r="AT309" s="230">
        <v>2.4259570746210937</v>
      </c>
      <c r="AU309" s="230">
        <v>16.474715764410018</v>
      </c>
      <c r="AV309" s="230">
        <v>19.672218439199106</v>
      </c>
      <c r="AW309" s="230">
        <v>13.14083454187654</v>
      </c>
      <c r="AX309" s="231">
        <v>3.1975026747890887</v>
      </c>
      <c r="AY309" s="231">
        <v>9.9433318670874513</v>
      </c>
    </row>
    <row r="310" spans="1:51" ht="13.5" customHeight="1" x14ac:dyDescent="0.25">
      <c r="A310" s="1"/>
      <c r="B310" s="1"/>
      <c r="C310" s="133">
        <v>0.42361111111111099</v>
      </c>
      <c r="D310" s="141">
        <v>45465</v>
      </c>
      <c r="E310" s="150"/>
      <c r="F310" s="97">
        <v>280</v>
      </c>
      <c r="G310" s="139">
        <v>357.7</v>
      </c>
      <c r="H310" s="143">
        <v>1.3270748299319728</v>
      </c>
      <c r="I310" s="143">
        <v>1.53</v>
      </c>
      <c r="J310" s="97">
        <v>610</v>
      </c>
      <c r="K310" s="233">
        <v>19.7</v>
      </c>
      <c r="L310" s="233">
        <v>19.5</v>
      </c>
      <c r="M310" s="233">
        <v>25.1</v>
      </c>
      <c r="N310" s="237">
        <v>0.44439999999999996</v>
      </c>
      <c r="O310" s="238">
        <v>28.119999999999997</v>
      </c>
      <c r="P310" s="136">
        <v>0.18295081967213117</v>
      </c>
      <c r="Q310" s="136">
        <v>95.138287504947954</v>
      </c>
      <c r="R310" s="136">
        <v>16.508372018126217</v>
      </c>
      <c r="S310" s="142">
        <v>371.79999999999973</v>
      </c>
      <c r="T310" s="143">
        <v>3.7562604340567614</v>
      </c>
      <c r="U310" s="127">
        <v>1.35</v>
      </c>
      <c r="V310" s="12">
        <v>570</v>
      </c>
      <c r="W310" s="139">
        <v>1.3965776293823029</v>
      </c>
      <c r="X310" s="180">
        <v>0.305817297802712</v>
      </c>
      <c r="Y310" s="164">
        <v>23.523618513323981</v>
      </c>
      <c r="Z310" s="127">
        <v>0.18631051752921537</v>
      </c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53"/>
      <c r="AQ310" s="131">
        <v>6.5338279025051609</v>
      </c>
      <c r="AR310" s="131">
        <v>-19.130993505549622</v>
      </c>
      <c r="AS310" s="131">
        <v>22.213198304544047</v>
      </c>
      <c r="AT310" s="131">
        <v>2.4698255062020444</v>
      </c>
      <c r="AU310" s="131">
        <v>16.508372018126217</v>
      </c>
      <c r="AV310" s="131">
        <v>19.590576817120642</v>
      </c>
      <c r="AW310" s="131">
        <v>13.056748914615481</v>
      </c>
      <c r="AX310" s="132">
        <v>3.0822047989944252</v>
      </c>
      <c r="AY310" s="132">
        <v>9.9745441156210557</v>
      </c>
    </row>
    <row r="311" spans="1:51" ht="13.5" customHeight="1" x14ac:dyDescent="0.25">
      <c r="A311" s="1"/>
      <c r="B311" s="1"/>
      <c r="C311" s="133">
        <v>0.42361111111111099</v>
      </c>
      <c r="D311" s="141">
        <v>45466</v>
      </c>
      <c r="E311" s="150"/>
      <c r="F311" s="97">
        <v>281</v>
      </c>
      <c r="G311" s="139">
        <v>344.9</v>
      </c>
      <c r="H311" s="143">
        <v>1.1837378640776699</v>
      </c>
      <c r="I311" s="143">
        <v>1.53</v>
      </c>
      <c r="J311" s="97">
        <v>607</v>
      </c>
      <c r="K311" s="233">
        <v>20.2</v>
      </c>
      <c r="L311" s="233">
        <v>19.600000000000001</v>
      </c>
      <c r="M311" s="233">
        <v>25.2</v>
      </c>
      <c r="N311" s="237">
        <v>0.44269999999999998</v>
      </c>
      <c r="O311" s="238">
        <v>27.994</v>
      </c>
      <c r="P311" s="136">
        <v>0.18058252427184468</v>
      </c>
      <c r="Q311" s="136">
        <v>95.169770305596856</v>
      </c>
      <c r="R311" s="136">
        <v>16.543888881251231</v>
      </c>
      <c r="S311" s="142">
        <v>343.40000000000009</v>
      </c>
      <c r="T311" s="143">
        <v>3.7562604340567614</v>
      </c>
      <c r="U311" s="127">
        <v>1.35</v>
      </c>
      <c r="V311" s="12">
        <v>570</v>
      </c>
      <c r="W311" s="139">
        <v>1.2898998330550921</v>
      </c>
      <c r="X311" s="180">
        <v>0.305817297802712</v>
      </c>
      <c r="Y311" s="164">
        <v>23.523618513323981</v>
      </c>
      <c r="Z311" s="127">
        <v>0.18631051752921537</v>
      </c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31">
        <v>6.5359900520111429</v>
      </c>
      <c r="AR311" s="131">
        <v>-19.130554072452167</v>
      </c>
      <c r="AS311" s="131">
        <v>22.12678410766004</v>
      </c>
      <c r="AT311" s="131">
        <v>2.5024940956259782</v>
      </c>
      <c r="AU311" s="131">
        <v>16.543888881251231</v>
      </c>
      <c r="AV311" s="131">
        <v>19.540118916459104</v>
      </c>
      <c r="AW311" s="131">
        <v>13.00412886444796</v>
      </c>
      <c r="AX311" s="132">
        <v>2.9962300352078728</v>
      </c>
      <c r="AY311" s="132">
        <v>10.007898829240087</v>
      </c>
    </row>
    <row r="312" spans="1:51" ht="13.5" customHeight="1" x14ac:dyDescent="0.25">
      <c r="A312" s="1"/>
      <c r="B312" s="1"/>
      <c r="C312" s="133">
        <v>0.42361111111111099</v>
      </c>
      <c r="D312" s="141">
        <v>45467</v>
      </c>
      <c r="E312" s="150"/>
      <c r="F312" s="97">
        <v>282</v>
      </c>
      <c r="G312" s="139">
        <v>332.1</v>
      </c>
      <c r="H312" s="143">
        <v>1.0522114347357066</v>
      </c>
      <c r="I312" s="143">
        <v>1.5</v>
      </c>
      <c r="J312" s="97">
        <v>604</v>
      </c>
      <c r="K312" s="233">
        <v>20.5</v>
      </c>
      <c r="L312" s="233">
        <v>19.8</v>
      </c>
      <c r="M312" s="233">
        <v>25.3</v>
      </c>
      <c r="N312" s="237">
        <v>0.46819999999999995</v>
      </c>
      <c r="O312" s="238">
        <v>28.06</v>
      </c>
      <c r="P312" s="136">
        <v>0.18058252427184468</v>
      </c>
      <c r="Q312" s="136">
        <v>95.210529884920078</v>
      </c>
      <c r="R312" s="136">
        <v>16.577686297215184</v>
      </c>
      <c r="S312" s="142">
        <v>353.29999999999995</v>
      </c>
      <c r="T312" s="143">
        <v>3.7562604340567614</v>
      </c>
      <c r="U312" s="127">
        <v>1.35</v>
      </c>
      <c r="V312" s="12">
        <v>570</v>
      </c>
      <c r="W312" s="139">
        <v>1.3270868113522536</v>
      </c>
      <c r="X312" s="180">
        <v>0.305817297802712</v>
      </c>
      <c r="Y312" s="164">
        <v>23.523618513323981</v>
      </c>
      <c r="Z312" s="127">
        <v>0.18631051752921537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31">
        <v>6.5387893043800966</v>
      </c>
      <c r="AR312" s="131">
        <v>-19.130302036365375</v>
      </c>
      <c r="AS312" s="131">
        <v>22.009363319592769</v>
      </c>
      <c r="AT312" s="131">
        <v>2.5470818037924872</v>
      </c>
      <c r="AU312" s="131">
        <v>16.577686297215184</v>
      </c>
      <c r="AV312" s="131">
        <v>19.456747580442578</v>
      </c>
      <c r="AW312" s="131">
        <v>12.917958276062482</v>
      </c>
      <c r="AX312" s="132">
        <v>2.8790612832273936</v>
      </c>
      <c r="AY312" s="132">
        <v>10.038896992835088</v>
      </c>
    </row>
    <row r="313" spans="1:51" ht="13.5" customHeight="1" x14ac:dyDescent="0.25">
      <c r="A313" s="1"/>
      <c r="B313" s="1"/>
      <c r="C313" s="133">
        <v>0.42361111111111099</v>
      </c>
      <c r="D313" s="141">
        <v>45468</v>
      </c>
      <c r="E313" s="150"/>
      <c r="F313" s="97">
        <v>283</v>
      </c>
      <c r="G313" s="139">
        <v>328.5</v>
      </c>
      <c r="H313" s="143">
        <v>0.65763214670981673</v>
      </c>
      <c r="I313" s="143">
        <v>1.49</v>
      </c>
      <c r="J313" s="97">
        <v>599</v>
      </c>
      <c r="K313" s="233">
        <v>20.6</v>
      </c>
      <c r="L313" s="233">
        <v>19.899999999999999</v>
      </c>
      <c r="M313" s="233">
        <v>25.1</v>
      </c>
      <c r="N313" s="237">
        <v>0.45119999999999999</v>
      </c>
      <c r="O313" s="238">
        <v>27.753999999999998</v>
      </c>
      <c r="P313" s="136">
        <v>0.18058252427184468</v>
      </c>
      <c r="Q313" s="136">
        <v>95.242973368940184</v>
      </c>
      <c r="R313" s="136">
        <v>16.617614374550307</v>
      </c>
      <c r="S313" s="142">
        <v>359.20000000000005</v>
      </c>
      <c r="T313" s="143">
        <v>3.7562604340567614</v>
      </c>
      <c r="U313" s="127">
        <v>1.35</v>
      </c>
      <c r="V313" s="12">
        <v>570</v>
      </c>
      <c r="W313" s="139">
        <v>1.3492487479131889</v>
      </c>
      <c r="X313" s="180">
        <v>0.305817297802712</v>
      </c>
      <c r="Y313" s="164">
        <v>23.523618513323981</v>
      </c>
      <c r="Z313" s="127">
        <v>0.18631051752921537</v>
      </c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31">
        <v>6.5410174308968161</v>
      </c>
      <c r="AR313" s="131">
        <v>-19.129893116900959</v>
      </c>
      <c r="AS313" s="131">
        <v>21.93268824105624</v>
      </c>
      <c r="AT313" s="131">
        <v>2.576057689255308</v>
      </c>
      <c r="AU313" s="131">
        <v>16.617614374550307</v>
      </c>
      <c r="AV313" s="131">
        <v>19.420409498705588</v>
      </c>
      <c r="AW313" s="131">
        <v>12.879392067808773</v>
      </c>
      <c r="AX313" s="132">
        <v>2.8027951241552813</v>
      </c>
      <c r="AY313" s="132">
        <v>10.076596943653492</v>
      </c>
    </row>
    <row r="314" spans="1:51" ht="13.5" customHeight="1" x14ac:dyDescent="0.25">
      <c r="A314" s="1"/>
      <c r="B314" s="1"/>
      <c r="C314" s="133">
        <v>0.42361111111111099</v>
      </c>
      <c r="D314" s="141">
        <v>45469</v>
      </c>
      <c r="E314" s="150"/>
      <c r="F314" s="97">
        <v>284</v>
      </c>
      <c r="G314" s="139">
        <v>337.4</v>
      </c>
      <c r="H314" s="143">
        <v>0.27620550161812302</v>
      </c>
      <c r="I314" s="143">
        <v>1.49</v>
      </c>
      <c r="J314" s="97">
        <v>596</v>
      </c>
      <c r="K314" s="233">
        <v>20.399999999999999</v>
      </c>
      <c r="L314" s="233">
        <v>20.100000000000001</v>
      </c>
      <c r="M314" s="233">
        <v>25.3</v>
      </c>
      <c r="N314" s="237">
        <v>0.45289999999999997</v>
      </c>
      <c r="O314" s="238">
        <v>28.09</v>
      </c>
      <c r="P314" s="136">
        <v>0.22572815533980584</v>
      </c>
      <c r="Q314" s="136">
        <v>95.277665899733236</v>
      </c>
      <c r="R314" s="136">
        <v>16.662753415592885</v>
      </c>
      <c r="S314" s="142">
        <v>362.70000000000005</v>
      </c>
      <c r="T314" s="143">
        <v>3.7562604340567614</v>
      </c>
      <c r="U314" s="127">
        <v>1.35</v>
      </c>
      <c r="V314" s="12">
        <v>570</v>
      </c>
      <c r="W314" s="139">
        <v>1.3623956594323874</v>
      </c>
      <c r="X314" s="180">
        <v>0.305817297802712</v>
      </c>
      <c r="Y314" s="164">
        <v>23.523618513323981</v>
      </c>
      <c r="Z314" s="127">
        <v>0.18631051752921537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31">
        <v>6.5434000155706507</v>
      </c>
      <c r="AR314" s="131">
        <v>-19.130474090293188</v>
      </c>
      <c r="AS314" s="131">
        <v>21.836594558194477</v>
      </c>
      <c r="AT314" s="131">
        <v>2.6129967913315384</v>
      </c>
      <c r="AU314" s="131">
        <v>16.662753415592885</v>
      </c>
      <c r="AV314" s="131">
        <v>19.368873883494174</v>
      </c>
      <c r="AW314" s="131">
        <v>12.825473867923524</v>
      </c>
      <c r="AX314" s="132">
        <v>2.7061204679012896</v>
      </c>
      <c r="AY314" s="132">
        <v>10.119353400022234</v>
      </c>
    </row>
    <row r="315" spans="1:51" ht="13.5" customHeight="1" x14ac:dyDescent="0.25">
      <c r="A315" s="1"/>
      <c r="B315" s="1"/>
      <c r="C315" s="133">
        <v>0.42361111111111099</v>
      </c>
      <c r="D315" s="141">
        <v>45470</v>
      </c>
      <c r="E315" s="150"/>
      <c r="F315" s="97">
        <v>285</v>
      </c>
      <c r="G315" s="139">
        <v>320.2</v>
      </c>
      <c r="H315" s="143">
        <v>0.20020525451559934</v>
      </c>
      <c r="I315" s="143">
        <v>1.47</v>
      </c>
      <c r="J315" s="97">
        <v>595</v>
      </c>
      <c r="K315" s="233">
        <v>20.2</v>
      </c>
      <c r="L315" s="233">
        <v>20.3</v>
      </c>
      <c r="M315" s="233">
        <v>25.4</v>
      </c>
      <c r="N315" s="237">
        <v>0.44439999999999996</v>
      </c>
      <c r="O315" s="238">
        <v>27.532</v>
      </c>
      <c r="P315" s="136">
        <v>0.18325123152709361</v>
      </c>
      <c r="Q315" s="136">
        <v>95.303005142756646</v>
      </c>
      <c r="R315" s="136">
        <v>16.70941018531288</v>
      </c>
      <c r="S315" s="142">
        <v>346.59999999999991</v>
      </c>
      <c r="T315" s="143">
        <v>3.7562604340567614</v>
      </c>
      <c r="U315" s="127">
        <v>1.35</v>
      </c>
      <c r="V315" s="12">
        <v>570</v>
      </c>
      <c r="W315" s="139">
        <v>1.3019198664440732</v>
      </c>
      <c r="X315" s="180">
        <v>0.305817297802712</v>
      </c>
      <c r="Y315" s="164">
        <v>23.523618513323981</v>
      </c>
      <c r="Z315" s="127">
        <v>0.18631051752921537</v>
      </c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31">
        <v>6.5451402429537229</v>
      </c>
      <c r="AR315" s="131">
        <v>-19.129914509619706</v>
      </c>
      <c r="AS315" s="131">
        <v>21.808989556031982</v>
      </c>
      <c r="AT315" s="131">
        <v>2.6231932222466905</v>
      </c>
      <c r="AU315" s="131">
        <v>16.70941018531288</v>
      </c>
      <c r="AV315" s="131">
        <v>19.388485231725156</v>
      </c>
      <c r="AW315" s="131">
        <v>12.843344988771433</v>
      </c>
      <c r="AX315" s="132">
        <v>2.6790750464122759</v>
      </c>
      <c r="AY315" s="132">
        <v>10.164269942359157</v>
      </c>
    </row>
    <row r="316" spans="1:51" s="200" customFormat="1" ht="13.5" customHeight="1" x14ac:dyDescent="0.25">
      <c r="A316" s="183" t="s">
        <v>162</v>
      </c>
      <c r="B316" s="183"/>
      <c r="C316" s="185">
        <v>0.42361111111111099</v>
      </c>
      <c r="D316" s="186">
        <v>45471</v>
      </c>
      <c r="E316" s="204"/>
      <c r="F316" s="188">
        <v>286</v>
      </c>
      <c r="G316" s="189">
        <v>327.7</v>
      </c>
      <c r="H316" s="190">
        <v>0.20020525451559934</v>
      </c>
      <c r="I316" s="190">
        <v>1.52</v>
      </c>
      <c r="J316" s="188">
        <v>593</v>
      </c>
      <c r="K316" s="236">
        <v>20</v>
      </c>
      <c r="L316" s="236">
        <v>20.100000000000001</v>
      </c>
      <c r="M316" s="236">
        <v>25.2</v>
      </c>
      <c r="N316" s="216">
        <v>0.45119999999999999</v>
      </c>
      <c r="O316" s="191">
        <v>27.873999999999999</v>
      </c>
      <c r="P316" s="191">
        <v>0.16034482758620691</v>
      </c>
      <c r="Q316" s="191">
        <v>95.336811826524723</v>
      </c>
      <c r="R316" s="191">
        <v>16.75383966970681</v>
      </c>
      <c r="S316" s="206">
        <v>358.59999999999945</v>
      </c>
      <c r="T316" s="190">
        <v>3.6824877250409167</v>
      </c>
      <c r="U316" s="199">
        <v>1.25</v>
      </c>
      <c r="V316" s="198">
        <v>576</v>
      </c>
      <c r="W316" s="189">
        <v>1.3205400981996707</v>
      </c>
      <c r="X316" s="199">
        <v>0.23269999999999996</v>
      </c>
      <c r="Y316" s="190">
        <v>23.596700000000002</v>
      </c>
      <c r="Z316" s="199">
        <v>0.18631051752921537</v>
      </c>
      <c r="AA316" s="183"/>
      <c r="AB316" s="183"/>
      <c r="AC316" s="183"/>
      <c r="AD316" s="183"/>
      <c r="AE316" s="183"/>
      <c r="AF316" s="183"/>
      <c r="AG316" s="183"/>
      <c r="AH316" s="183"/>
      <c r="AI316" s="183"/>
      <c r="AJ316" s="183"/>
      <c r="AK316" s="183"/>
      <c r="AL316" s="183"/>
      <c r="AM316" s="183"/>
      <c r="AN316" s="183"/>
      <c r="AO316" s="183"/>
      <c r="AP316" s="183"/>
      <c r="AQ316" s="217">
        <v>6.5474619901649449</v>
      </c>
      <c r="AR316" s="217">
        <v>-19.129157929738465</v>
      </c>
      <c r="AS316" s="217">
        <v>21.715309944126524</v>
      </c>
      <c r="AT316" s="217">
        <v>2.6584483620880608</v>
      </c>
      <c r="AU316" s="217">
        <v>16.75383966970681</v>
      </c>
      <c r="AV316" s="217">
        <v>19.339991684094869</v>
      </c>
      <c r="AW316" s="217">
        <v>12.792529693929925</v>
      </c>
      <c r="AX316" s="229">
        <v>2.586152014388059</v>
      </c>
      <c r="AY316" s="229">
        <v>10.206377679541866</v>
      </c>
    </row>
    <row r="317" spans="1:51" ht="13.5" customHeight="1" x14ac:dyDescent="0.25">
      <c r="A317" s="1"/>
      <c r="B317" s="1"/>
      <c r="C317" s="133">
        <v>0.42361111111111099</v>
      </c>
      <c r="D317" s="141">
        <v>45472</v>
      </c>
      <c r="E317" s="150"/>
      <c r="F317" s="97">
        <v>287</v>
      </c>
      <c r="G317" s="139">
        <v>324.7</v>
      </c>
      <c r="H317" s="143">
        <v>0.20020525451559934</v>
      </c>
      <c r="I317" s="143">
        <v>1.5</v>
      </c>
      <c r="J317" s="97">
        <v>596</v>
      </c>
      <c r="K317" s="233">
        <v>20.3</v>
      </c>
      <c r="L317" s="233">
        <v>20.3</v>
      </c>
      <c r="M317" s="233">
        <v>25.3</v>
      </c>
      <c r="N317" s="237">
        <v>0.44269999999999998</v>
      </c>
      <c r="O317" s="238">
        <v>27.814</v>
      </c>
      <c r="P317" s="136">
        <v>0.13743842364532019</v>
      </c>
      <c r="Q317" s="136">
        <v>95.385507374556553</v>
      </c>
      <c r="R317" s="136">
        <v>16.798959895537621</v>
      </c>
      <c r="S317" s="142">
        <v>349.40000000000055</v>
      </c>
      <c r="T317" s="143">
        <v>3.6824877250409167</v>
      </c>
      <c r="U317" s="127">
        <v>1.3</v>
      </c>
      <c r="V317" s="12">
        <v>576</v>
      </c>
      <c r="W317" s="139">
        <v>1.2866612111292983</v>
      </c>
      <c r="X317" s="239">
        <v>0.23269999999999996</v>
      </c>
      <c r="Y317" s="240">
        <v>23.596700000000002</v>
      </c>
      <c r="Z317" s="127">
        <v>0.18631051752921537</v>
      </c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31">
        <v>6.5508062623691465</v>
      </c>
      <c r="AR317" s="131">
        <v>-19.127762736073471</v>
      </c>
      <c r="AS317" s="131">
        <v>21.659500122410478</v>
      </c>
      <c r="AT317" s="131">
        <v>2.6789119930284633</v>
      </c>
      <c r="AU317" s="131">
        <v>16.798959895537621</v>
      </c>
      <c r="AV317" s="131">
        <v>19.330697281874627</v>
      </c>
      <c r="AW317" s="131">
        <v>12.779891019505481</v>
      </c>
      <c r="AX317" s="132">
        <v>2.5317373863370065</v>
      </c>
      <c r="AY317" s="132">
        <v>10.248153633168474</v>
      </c>
    </row>
    <row r="318" spans="1:51" ht="13.5" customHeight="1" x14ac:dyDescent="0.25">
      <c r="A318" s="1"/>
      <c r="B318" s="1"/>
      <c r="C318" s="133">
        <v>0.42361111111111099</v>
      </c>
      <c r="D318" s="141">
        <v>45473</v>
      </c>
      <c r="E318" s="150"/>
      <c r="F318" s="97">
        <v>288</v>
      </c>
      <c r="G318" s="139">
        <v>328.4</v>
      </c>
      <c r="H318" s="143">
        <v>0.20020525451559934</v>
      </c>
      <c r="I318" s="143">
        <v>1.54</v>
      </c>
      <c r="J318" s="97">
        <v>598</v>
      </c>
      <c r="K318" s="233">
        <v>20.100000000000001</v>
      </c>
      <c r="L318" s="233">
        <v>20.399999999999999</v>
      </c>
      <c r="M318" s="233">
        <v>25.4</v>
      </c>
      <c r="N318" s="237">
        <v>0.4461</v>
      </c>
      <c r="O318" s="238">
        <v>27.777999999999999</v>
      </c>
      <c r="P318" s="136">
        <v>9.1625615763546803E-2</v>
      </c>
      <c r="Q318" s="136">
        <v>95.43815631807054</v>
      </c>
      <c r="R318" s="136">
        <v>16.842835991818362</v>
      </c>
      <c r="S318" s="142">
        <v>359</v>
      </c>
      <c r="T318" s="143">
        <v>3.6824877250409167</v>
      </c>
      <c r="U318" s="127">
        <v>1.3</v>
      </c>
      <c r="V318" s="12">
        <v>576</v>
      </c>
      <c r="W318" s="139">
        <v>1.3220130932896892</v>
      </c>
      <c r="X318" s="239">
        <v>0.23269999999999996</v>
      </c>
      <c r="Y318" s="240">
        <v>23.596700000000002</v>
      </c>
      <c r="Z318" s="127">
        <v>0.18631051752921537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31">
        <v>6.5544220425685875</v>
      </c>
      <c r="AR318" s="131">
        <v>-19.125561146052341</v>
      </c>
      <c r="AS318" s="131">
        <v>21.573408674564337</v>
      </c>
      <c r="AT318" s="131">
        <v>2.7104506836244435</v>
      </c>
      <c r="AU318" s="131">
        <v>16.842835991818362</v>
      </c>
      <c r="AV318" s="131">
        <v>19.290683520330358</v>
      </c>
      <c r="AW318" s="131">
        <v>12.73626147776177</v>
      </c>
      <c r="AX318" s="132">
        <v>2.4478475285119963</v>
      </c>
      <c r="AY318" s="132">
        <v>10.288413949249774</v>
      </c>
    </row>
    <row r="319" spans="1:51" ht="13.5" customHeight="1" x14ac:dyDescent="0.25">
      <c r="A319" s="1"/>
      <c r="B319" s="1"/>
      <c r="C319" s="133">
        <v>0.42361111111111099</v>
      </c>
      <c r="D319" s="141">
        <v>45474</v>
      </c>
      <c r="E319" s="150"/>
      <c r="F319" s="97">
        <v>289</v>
      </c>
      <c r="G319" s="139">
        <v>329.4</v>
      </c>
      <c r="H319" s="143">
        <v>8.0082101806239744E-2</v>
      </c>
      <c r="I319" s="143">
        <v>1.45</v>
      </c>
      <c r="J319" s="97">
        <v>599</v>
      </c>
      <c r="K319" s="233">
        <v>20.399999999999999</v>
      </c>
      <c r="L319" s="233">
        <v>20.2</v>
      </c>
      <c r="M319" s="233">
        <v>25.1</v>
      </c>
      <c r="N319" s="237">
        <v>0.45119999999999999</v>
      </c>
      <c r="O319" s="238">
        <v>28.053999999999998</v>
      </c>
      <c r="P319" s="136">
        <v>9.1625615763546803E-2</v>
      </c>
      <c r="Q319" s="136">
        <v>95.49071814037363</v>
      </c>
      <c r="R319" s="136">
        <v>16.889397316637769</v>
      </c>
      <c r="S319" s="142">
        <v>367.39999999999964</v>
      </c>
      <c r="T319" s="143">
        <v>3.6824877250409167</v>
      </c>
      <c r="U319" s="127">
        <v>1.3</v>
      </c>
      <c r="V319" s="12">
        <v>576</v>
      </c>
      <c r="W319" s="139">
        <v>1.3529459901800314</v>
      </c>
      <c r="X319" s="239">
        <v>0.23269999999999996</v>
      </c>
      <c r="Y319" s="240">
        <v>23.596700000000002</v>
      </c>
      <c r="Z319" s="127">
        <v>0.18631051752921537</v>
      </c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31">
        <v>6.558031839530222</v>
      </c>
      <c r="AR319" s="131">
        <v>-19.123252834649112</v>
      </c>
      <c r="AS319" s="131">
        <v>21.497329832811676</v>
      </c>
      <c r="AT319" s="131">
        <v>2.7381140644426591</v>
      </c>
      <c r="AU319" s="131">
        <v>16.889397316637769</v>
      </c>
      <c r="AV319" s="131">
        <v>19.263474314800334</v>
      </c>
      <c r="AW319" s="131">
        <v>12.705442475270111</v>
      </c>
      <c r="AX319" s="132">
        <v>2.3740769981625647</v>
      </c>
      <c r="AY319" s="132">
        <v>10.331365477107546</v>
      </c>
    </row>
    <row r="320" spans="1:51" ht="13.5" customHeight="1" x14ac:dyDescent="0.25">
      <c r="A320" s="1"/>
      <c r="B320" s="1"/>
      <c r="C320" s="133">
        <v>0.42361111111111099</v>
      </c>
      <c r="D320" s="141">
        <v>45475</v>
      </c>
      <c r="E320" s="150"/>
      <c r="F320" s="97">
        <v>290</v>
      </c>
      <c r="G320" s="139">
        <v>325.8</v>
      </c>
      <c r="H320" s="143">
        <v>6.6735084838533118E-2</v>
      </c>
      <c r="I320" s="143">
        <v>1.55</v>
      </c>
      <c r="J320" s="97">
        <v>594</v>
      </c>
      <c r="K320" s="233">
        <v>20.100000000000001</v>
      </c>
      <c r="L320" s="233">
        <v>20.100000000000001</v>
      </c>
      <c r="M320" s="233">
        <v>25.2</v>
      </c>
      <c r="N320" s="237">
        <v>0.45969999999999994</v>
      </c>
      <c r="O320" s="238">
        <v>27.844000000000001</v>
      </c>
      <c r="P320" s="136">
        <v>9.1625615763546803E-2</v>
      </c>
      <c r="Q320" s="136">
        <v>95.542626069049888</v>
      </c>
      <c r="R320" s="136">
        <v>16.937236911394535</v>
      </c>
      <c r="S320" s="142">
        <v>359.5</v>
      </c>
      <c r="T320" s="143">
        <v>3.6824877250409167</v>
      </c>
      <c r="U320" s="127">
        <v>1.3</v>
      </c>
      <c r="V320" s="12">
        <v>576</v>
      </c>
      <c r="W320" s="139">
        <v>1.3238543371522096</v>
      </c>
      <c r="X320" s="239">
        <v>0.23269999999999996</v>
      </c>
      <c r="Y320" s="240">
        <v>23.596700000000002</v>
      </c>
      <c r="Z320" s="127">
        <v>0.18631051752921537</v>
      </c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31">
        <v>6.5615967289311214</v>
      </c>
      <c r="AR320" s="131">
        <v>-19.12082535562136</v>
      </c>
      <c r="AS320" s="131">
        <v>21.455752068310098</v>
      </c>
      <c r="AT320" s="131">
        <v>2.7525660819512123</v>
      </c>
      <c r="AU320" s="131">
        <v>16.937236911394535</v>
      </c>
      <c r="AV320" s="131">
        <v>19.272163624083273</v>
      </c>
      <c r="AW320" s="131">
        <v>12.710566895152152</v>
      </c>
      <c r="AX320" s="132">
        <v>2.3349267126887376</v>
      </c>
      <c r="AY320" s="132">
        <v>10.375640182463414</v>
      </c>
    </row>
    <row r="321" spans="1:51" ht="13.5" customHeight="1" x14ac:dyDescent="0.25">
      <c r="A321" s="1"/>
      <c r="B321" s="1"/>
      <c r="C321" s="133">
        <v>0.42361111111111099</v>
      </c>
      <c r="D321" s="141">
        <v>45476</v>
      </c>
      <c r="E321" s="150"/>
      <c r="F321" s="97">
        <v>291</v>
      </c>
      <c r="G321" s="139">
        <v>310</v>
      </c>
      <c r="H321" s="143">
        <v>0.20020525451559934</v>
      </c>
      <c r="I321" s="143">
        <v>1.48</v>
      </c>
      <c r="J321" s="97">
        <v>592</v>
      </c>
      <c r="K321" s="233">
        <v>20.2</v>
      </c>
      <c r="L321" s="233">
        <v>20.3</v>
      </c>
      <c r="M321" s="233">
        <v>25.3</v>
      </c>
      <c r="N321" s="237">
        <v>0.45799999999999996</v>
      </c>
      <c r="O321" s="238">
        <v>27.85</v>
      </c>
      <c r="P321" s="136">
        <v>0.13743842364532019</v>
      </c>
      <c r="Q321" s="136">
        <v>95.589727366758609</v>
      </c>
      <c r="R321" s="136">
        <v>16.982582004840054</v>
      </c>
      <c r="S321" s="142">
        <v>359.80000000000018</v>
      </c>
      <c r="T321" s="143">
        <v>3.6824877250409167</v>
      </c>
      <c r="U321" s="127">
        <v>1.3</v>
      </c>
      <c r="V321" s="12">
        <v>576</v>
      </c>
      <c r="W321" s="139">
        <v>1.3249590834697227</v>
      </c>
      <c r="X321" s="239">
        <v>0.23269999999999996</v>
      </c>
      <c r="Y321" s="240">
        <v>23.596700000000002</v>
      </c>
      <c r="Z321" s="127">
        <v>0.18631051752921537</v>
      </c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31">
        <v>6.5648315125422663</v>
      </c>
      <c r="AR321" s="131">
        <v>-19.119292557289093</v>
      </c>
      <c r="AS321" s="131">
        <v>21.439256759609744</v>
      </c>
      <c r="AT321" s="131">
        <v>2.7579741243138609</v>
      </c>
      <c r="AU321" s="131">
        <v>16.982582004840054</v>
      </c>
      <c r="AV321" s="131">
        <v>19.302546207160706</v>
      </c>
      <c r="AW321" s="131">
        <v>12.73771469461844</v>
      </c>
      <c r="AX321" s="132">
        <v>2.3199642023206515</v>
      </c>
      <c r="AY321" s="132">
        <v>10.417750492297788</v>
      </c>
    </row>
    <row r="322" spans="1:51" ht="13.5" customHeight="1" x14ac:dyDescent="0.25">
      <c r="A322" s="1"/>
      <c r="B322" s="1"/>
      <c r="C322" s="133">
        <v>0.42361111111111099</v>
      </c>
      <c r="D322" s="141">
        <v>45477</v>
      </c>
      <c r="E322" s="150"/>
      <c r="F322" s="97">
        <v>292</v>
      </c>
      <c r="G322" s="139">
        <v>329</v>
      </c>
      <c r="H322" s="143">
        <v>0.36036945812807886</v>
      </c>
      <c r="I322" s="143">
        <v>1.43</v>
      </c>
      <c r="J322" s="97">
        <v>590</v>
      </c>
      <c r="K322" s="233">
        <v>20.399999999999999</v>
      </c>
      <c r="L322" s="233">
        <v>20</v>
      </c>
      <c r="M322" s="233">
        <v>25.4</v>
      </c>
      <c r="N322" s="237">
        <v>0.45629999999999998</v>
      </c>
      <c r="O322" s="238">
        <v>27.963999999999999</v>
      </c>
      <c r="P322" s="136">
        <v>9.1625615763546803E-2</v>
      </c>
      <c r="Q322" s="136">
        <v>95.643348130098062</v>
      </c>
      <c r="R322" s="136">
        <v>17.025936428399895</v>
      </c>
      <c r="S322" s="142">
        <v>367.09999999999991</v>
      </c>
      <c r="T322" s="143">
        <v>3.6824877250409167</v>
      </c>
      <c r="U322" s="127">
        <v>1.3</v>
      </c>
      <c r="V322" s="12">
        <v>576</v>
      </c>
      <c r="W322" s="139">
        <v>1.3518412438625202</v>
      </c>
      <c r="X322" s="239">
        <v>0.23269999999999996</v>
      </c>
      <c r="Y322" s="240">
        <v>23.596700000000002</v>
      </c>
      <c r="Z322" s="127">
        <v>0.18631051752921537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31">
        <v>6.568514034572555</v>
      </c>
      <c r="AR322" s="131">
        <v>-19.116972567312438</v>
      </c>
      <c r="AS322" s="131">
        <v>21.368793037348524</v>
      </c>
      <c r="AT322" s="131">
        <v>2.7834917385219509</v>
      </c>
      <c r="AU322" s="131">
        <v>17.025936428399895</v>
      </c>
      <c r="AV322" s="131">
        <v>19.277756898435982</v>
      </c>
      <c r="AW322" s="131">
        <v>12.709242863863427</v>
      </c>
      <c r="AX322" s="132">
        <v>2.2518204700360869</v>
      </c>
      <c r="AY322" s="132">
        <v>10.45742239382734</v>
      </c>
    </row>
    <row r="323" spans="1:51" ht="13.5" customHeight="1" x14ac:dyDescent="0.25">
      <c r="A323" s="1"/>
      <c r="B323" s="1"/>
      <c r="C323" s="133">
        <v>0.42361111111111099</v>
      </c>
      <c r="D323" s="141">
        <v>45478</v>
      </c>
      <c r="E323" s="150"/>
      <c r="F323" s="97">
        <v>293</v>
      </c>
      <c r="G323" s="139">
        <v>297</v>
      </c>
      <c r="H323" s="143">
        <v>0.35170673076923081</v>
      </c>
      <c r="I323" s="143">
        <v>1.46</v>
      </c>
      <c r="J323" s="97">
        <v>588</v>
      </c>
      <c r="K323" s="233">
        <v>20.2</v>
      </c>
      <c r="L323" s="233">
        <v>20.399999999999999</v>
      </c>
      <c r="M323" s="233">
        <v>25.1</v>
      </c>
      <c r="N323" s="237">
        <v>0.45119999999999999</v>
      </c>
      <c r="O323" s="238">
        <v>27.79</v>
      </c>
      <c r="P323" s="136">
        <v>8.9423076923076925E-2</v>
      </c>
      <c r="Q323" s="136">
        <v>95.682581933450919</v>
      </c>
      <c r="R323" s="136">
        <v>17.070763798984089</v>
      </c>
      <c r="S323" s="142">
        <v>364.5</v>
      </c>
      <c r="T323" s="143">
        <v>3.6824877250409167</v>
      </c>
      <c r="U323" s="127">
        <v>1.3</v>
      </c>
      <c r="V323" s="12">
        <v>576</v>
      </c>
      <c r="W323" s="139">
        <v>1.342266775777414</v>
      </c>
      <c r="X323" s="239">
        <v>0.23269999999999996</v>
      </c>
      <c r="Y323" s="240">
        <v>23.596700000000002</v>
      </c>
      <c r="Z323" s="127">
        <v>0.18631051752921537</v>
      </c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31">
        <v>6.5712085009728982</v>
      </c>
      <c r="AR323" s="131">
        <v>-19.114341508677725</v>
      </c>
      <c r="AS323" s="131">
        <v>21.403402865111389</v>
      </c>
      <c r="AT323" s="131">
        <v>2.7688035801543576</v>
      </c>
      <c r="AU323" s="131">
        <v>17.070763798984089</v>
      </c>
      <c r="AV323" s="131">
        <v>19.359825155417752</v>
      </c>
      <c r="AW323" s="131">
        <v>12.788616654444855</v>
      </c>
      <c r="AX323" s="132">
        <v>2.2890613564336633</v>
      </c>
      <c r="AY323" s="132">
        <v>10.499555298011192</v>
      </c>
    </row>
    <row r="324" spans="1:51" ht="13.5" customHeight="1" x14ac:dyDescent="0.25">
      <c r="A324" s="1"/>
      <c r="B324" s="1"/>
      <c r="C324" s="133">
        <v>0.42361111111111099</v>
      </c>
      <c r="D324" s="141">
        <v>45479</v>
      </c>
      <c r="E324" s="150"/>
      <c r="F324" s="97">
        <v>294</v>
      </c>
      <c r="G324" s="139">
        <v>321.7</v>
      </c>
      <c r="H324" s="143">
        <v>0.41683760683760679</v>
      </c>
      <c r="I324" s="143">
        <v>1.5</v>
      </c>
      <c r="J324" s="97">
        <v>587</v>
      </c>
      <c r="K324" s="233">
        <v>20</v>
      </c>
      <c r="L324" s="233">
        <v>20.3</v>
      </c>
      <c r="M324" s="233">
        <v>25.3</v>
      </c>
      <c r="N324" s="237">
        <v>0.45969999999999994</v>
      </c>
      <c r="O324" s="238">
        <v>27.85</v>
      </c>
      <c r="P324" s="136">
        <v>8.9423076923076925E-2</v>
      </c>
      <c r="Q324" s="136">
        <v>95.733512744608504</v>
      </c>
      <c r="R324" s="136">
        <v>17.114181924133508</v>
      </c>
      <c r="S324" s="142">
        <v>360.5</v>
      </c>
      <c r="T324" s="143">
        <v>3.6824877250409167</v>
      </c>
      <c r="U324" s="127">
        <v>1.3</v>
      </c>
      <c r="V324" s="12">
        <v>576</v>
      </c>
      <c r="W324" s="139">
        <v>1.3275368248772503</v>
      </c>
      <c r="X324" s="239">
        <v>0.23269999999999996</v>
      </c>
      <c r="Y324" s="240">
        <v>23.596700000000002</v>
      </c>
      <c r="Z324" s="127">
        <v>0.18631051752921537</v>
      </c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53"/>
      <c r="AQ324" s="131">
        <v>6.5747062847123985</v>
      </c>
      <c r="AR324" s="131">
        <v>-19.111879822486259</v>
      </c>
      <c r="AS324" s="131">
        <v>21.365905635746209</v>
      </c>
      <c r="AT324" s="131">
        <v>2.7816815611364465</v>
      </c>
      <c r="AU324" s="131">
        <v>17.114181924133508</v>
      </c>
      <c r="AV324" s="131">
        <v>19.368207737393458</v>
      </c>
      <c r="AW324" s="131">
        <v>12.79350145268106</v>
      </c>
      <c r="AX324" s="132">
        <v>2.2540258132599504</v>
      </c>
      <c r="AY324" s="132">
        <v>10.539475639421109</v>
      </c>
    </row>
    <row r="325" spans="1:51" ht="13.5" customHeight="1" x14ac:dyDescent="0.25">
      <c r="A325" s="1"/>
      <c r="B325" s="1"/>
      <c r="C325" s="133">
        <v>0.42361111111111099</v>
      </c>
      <c r="D325" s="141">
        <v>45480</v>
      </c>
      <c r="E325" s="150"/>
      <c r="F325" s="97">
        <v>295</v>
      </c>
      <c r="G325" s="139">
        <v>335.9</v>
      </c>
      <c r="H325" s="143">
        <v>0.52104700854700858</v>
      </c>
      <c r="I325" s="143">
        <v>1.52</v>
      </c>
      <c r="J325" s="97">
        <v>586</v>
      </c>
      <c r="K325" s="233">
        <v>19.899999999999999</v>
      </c>
      <c r="L325" s="233">
        <v>20.399999999999999</v>
      </c>
      <c r="M325" s="233">
        <v>25.2</v>
      </c>
      <c r="N325" s="237">
        <v>0.46479999999999999</v>
      </c>
      <c r="O325" s="238">
        <v>27.91</v>
      </c>
      <c r="P325" s="136">
        <v>8.9423076923076925E-2</v>
      </c>
      <c r="Q325" s="136">
        <v>95.791850336554973</v>
      </c>
      <c r="R325" s="136">
        <v>17.155600042708183</v>
      </c>
      <c r="S325" s="142">
        <v>361.19999999999982</v>
      </c>
      <c r="T325" s="143">
        <v>3.6824877250409167</v>
      </c>
      <c r="U325" s="127">
        <v>1.3</v>
      </c>
      <c r="V325" s="12">
        <v>576</v>
      </c>
      <c r="W325" s="139">
        <v>1.3301145662847784</v>
      </c>
      <c r="X325" s="239">
        <v>0.23269999999999996</v>
      </c>
      <c r="Y325" s="240">
        <v>23.596700000000002</v>
      </c>
      <c r="Z325" s="127">
        <v>0.18631051752921537</v>
      </c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31">
        <v>6.57871274516088</v>
      </c>
      <c r="AR325" s="131">
        <v>-19.109544862608089</v>
      </c>
      <c r="AS325" s="131">
        <v>21.280486690155659</v>
      </c>
      <c r="AT325" s="131">
        <v>2.8128878490500822</v>
      </c>
      <c r="AU325" s="131">
        <v>17.155600042708183</v>
      </c>
      <c r="AV325" s="131">
        <v>19.326541870255753</v>
      </c>
      <c r="AW325" s="131">
        <v>12.747829125094873</v>
      </c>
      <c r="AX325" s="132">
        <v>2.1709418275475691</v>
      </c>
      <c r="AY325" s="132">
        <v>10.576887297547303</v>
      </c>
    </row>
    <row r="326" spans="1:51" ht="13.5" customHeight="1" x14ac:dyDescent="0.25">
      <c r="A326" s="1"/>
      <c r="B326" s="1"/>
      <c r="C326" s="133">
        <v>0.42361111111111099</v>
      </c>
      <c r="D326" s="141">
        <v>45481</v>
      </c>
      <c r="E326" s="150"/>
      <c r="F326" s="97">
        <v>296</v>
      </c>
      <c r="G326" s="139">
        <v>322.7</v>
      </c>
      <c r="H326" s="143">
        <v>0.65130876068376076</v>
      </c>
      <c r="I326" s="143">
        <v>1.56</v>
      </c>
      <c r="J326" s="97">
        <v>586</v>
      </c>
      <c r="K326" s="233">
        <v>19.8</v>
      </c>
      <c r="L326" s="233">
        <v>20.100000000000001</v>
      </c>
      <c r="M326" s="233">
        <v>25.4</v>
      </c>
      <c r="N326" s="237">
        <v>0.45119999999999999</v>
      </c>
      <c r="O326" s="238">
        <v>28.305999999999997</v>
      </c>
      <c r="P326" s="136">
        <v>8.9423076923076925E-2</v>
      </c>
      <c r="Q326" s="136">
        <v>95.841557396732568</v>
      </c>
      <c r="R326" s="136">
        <v>17.195847334100968</v>
      </c>
      <c r="S326" s="142">
        <v>329</v>
      </c>
      <c r="T326" s="143">
        <v>3.6824877250409167</v>
      </c>
      <c r="U326" s="127">
        <v>1.3</v>
      </c>
      <c r="V326" s="12">
        <v>576</v>
      </c>
      <c r="W326" s="139">
        <v>1.2115384615384617</v>
      </c>
      <c r="X326" s="239">
        <v>0.23269999999999996</v>
      </c>
      <c r="Y326" s="240">
        <v>23.596700000000002</v>
      </c>
      <c r="Z326" s="127">
        <v>0.18631051752921537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31">
        <v>6.5821264851519743</v>
      </c>
      <c r="AR326" s="131">
        <v>-19.107127466501701</v>
      </c>
      <c r="AS326" s="131">
        <v>21.219201406521332</v>
      </c>
      <c r="AT326" s="131">
        <v>2.8348532545642704</v>
      </c>
      <c r="AU326" s="131">
        <v>17.195847334100968</v>
      </c>
      <c r="AV326" s="131">
        <v>19.307921274120599</v>
      </c>
      <c r="AW326" s="131">
        <v>12.725794788968624</v>
      </c>
      <c r="AX326" s="132">
        <v>2.1120739400196307</v>
      </c>
      <c r="AY326" s="132">
        <v>10.613720848948994</v>
      </c>
    </row>
    <row r="327" spans="1:51" ht="13.5" customHeight="1" x14ac:dyDescent="0.25">
      <c r="A327" s="1"/>
      <c r="B327" s="1"/>
      <c r="C327" s="133">
        <v>0.42361111111111099</v>
      </c>
      <c r="D327" s="141">
        <v>45482</v>
      </c>
      <c r="E327" s="150"/>
      <c r="F327" s="97">
        <v>297</v>
      </c>
      <c r="G327" s="139">
        <v>311.5</v>
      </c>
      <c r="H327" s="143">
        <v>0.78157051282051282</v>
      </c>
      <c r="I327" s="143">
        <v>1.55</v>
      </c>
      <c r="J327" s="97">
        <v>585</v>
      </c>
      <c r="K327" s="233">
        <v>19.899999999999999</v>
      </c>
      <c r="L327" s="233">
        <v>20.3</v>
      </c>
      <c r="M327" s="233">
        <v>25.2</v>
      </c>
      <c r="N327" s="237">
        <v>0.47669999999999996</v>
      </c>
      <c r="O327" s="238">
        <v>28.677999999999997</v>
      </c>
      <c r="P327" s="136">
        <v>8.9423076923076925E-2</v>
      </c>
      <c r="Q327" s="136">
        <v>95.899649308156427</v>
      </c>
      <c r="R327" s="136">
        <v>17.230637290645646</v>
      </c>
      <c r="S327" s="142">
        <v>363.90000000000009</v>
      </c>
      <c r="T327" s="143">
        <v>3.6824877250409167</v>
      </c>
      <c r="U327" s="127">
        <v>1.3</v>
      </c>
      <c r="V327" s="12">
        <v>576</v>
      </c>
      <c r="W327" s="139">
        <v>1.3400572831423898</v>
      </c>
      <c r="X327" s="239">
        <v>0.23269999999999996</v>
      </c>
      <c r="Y327" s="240">
        <v>23.596700000000002</v>
      </c>
      <c r="Z327" s="127">
        <v>0.18631051752921537</v>
      </c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31">
        <v>6.5861160729585801</v>
      </c>
      <c r="AR327" s="131">
        <v>-19.105024372833107</v>
      </c>
      <c r="AS327" s="131">
        <v>21.105686026307232</v>
      </c>
      <c r="AT327" s="131">
        <v>2.8768954411209213</v>
      </c>
      <c r="AU327" s="131">
        <v>17.230637290645646</v>
      </c>
      <c r="AV327" s="131">
        <v>19.231298944119771</v>
      </c>
      <c r="AW327" s="131">
        <v>12.645182871161191</v>
      </c>
      <c r="AX327" s="132">
        <v>2.0006616534741255</v>
      </c>
      <c r="AY327" s="132">
        <v>10.644521217687066</v>
      </c>
    </row>
    <row r="328" spans="1:51" ht="13.5" customHeight="1" x14ac:dyDescent="0.25">
      <c r="A328" s="1"/>
      <c r="B328" s="1"/>
      <c r="C328" s="133">
        <v>0.42361111111111099</v>
      </c>
      <c r="D328" s="141">
        <v>45483</v>
      </c>
      <c r="E328" s="150"/>
      <c r="F328" s="97">
        <v>298</v>
      </c>
      <c r="G328" s="139">
        <v>314</v>
      </c>
      <c r="H328" s="143">
        <v>0.89745005257623545</v>
      </c>
      <c r="I328" s="143">
        <v>1.54</v>
      </c>
      <c r="J328" s="97">
        <v>586</v>
      </c>
      <c r="K328" s="233">
        <v>19.600000000000001</v>
      </c>
      <c r="L328" s="233">
        <v>20.100000000000001</v>
      </c>
      <c r="M328" s="233">
        <v>25.3</v>
      </c>
      <c r="N328" s="237">
        <v>0.43589999999999995</v>
      </c>
      <c r="O328" s="238">
        <v>28.366</v>
      </c>
      <c r="P328" s="136">
        <v>8.8012618296529968E-2</v>
      </c>
      <c r="Q328" s="136">
        <v>95.941799136288282</v>
      </c>
      <c r="R328" s="136">
        <v>17.268668008475959</v>
      </c>
      <c r="S328" s="142">
        <v>364.90000000000009</v>
      </c>
      <c r="T328" s="143">
        <v>3.6824877250409167</v>
      </c>
      <c r="U328" s="127">
        <v>1.3</v>
      </c>
      <c r="V328" s="12">
        <v>576</v>
      </c>
      <c r="W328" s="139">
        <v>1.343739770867431</v>
      </c>
      <c r="X328" s="239">
        <v>0.23269999999999996</v>
      </c>
      <c r="Y328" s="240">
        <v>23.596700000000002</v>
      </c>
      <c r="Z328" s="127">
        <v>0.18631051752921537</v>
      </c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31">
        <v>6.5890108036748476</v>
      </c>
      <c r="AR328" s="131">
        <v>-19.102498560598264</v>
      </c>
      <c r="AS328" s="131">
        <v>21.07170214135958</v>
      </c>
      <c r="AT328" s="131">
        <v>2.8883983617286892</v>
      </c>
      <c r="AU328" s="131">
        <v>17.268668008475959</v>
      </c>
      <c r="AV328" s="131">
        <v>19.237871589237276</v>
      </c>
      <c r="AW328" s="131">
        <v>12.648860785562428</v>
      </c>
      <c r="AX328" s="132">
        <v>1.9692035807613166</v>
      </c>
      <c r="AY328" s="132">
        <v>10.679657204801112</v>
      </c>
    </row>
    <row r="329" spans="1:51" ht="13.5" customHeight="1" x14ac:dyDescent="0.25">
      <c r="A329" s="1"/>
      <c r="B329" s="1"/>
      <c r="C329" s="133">
        <v>0.42361111111111099</v>
      </c>
      <c r="D329" s="141">
        <v>45484</v>
      </c>
      <c r="E329" s="150"/>
      <c r="F329" s="97">
        <v>299</v>
      </c>
      <c r="G329" s="139">
        <v>320.5</v>
      </c>
      <c r="H329" s="143">
        <v>1.153864353312303</v>
      </c>
      <c r="I329" s="143">
        <v>1.55</v>
      </c>
      <c r="J329" s="97">
        <v>586</v>
      </c>
      <c r="K329" s="233">
        <v>19.8</v>
      </c>
      <c r="L329" s="233">
        <v>20</v>
      </c>
      <c r="M329" s="233">
        <v>25.2</v>
      </c>
      <c r="N329" s="237">
        <v>0.44779999999999998</v>
      </c>
      <c r="O329" s="238">
        <v>28.582000000000001</v>
      </c>
      <c r="P329" s="136">
        <v>8.8012618296529968E-2</v>
      </c>
      <c r="Q329" s="136">
        <v>95.989129236198252</v>
      </c>
      <c r="R329" s="136">
        <v>17.30366808917741</v>
      </c>
      <c r="S329" s="142">
        <v>369.39999999999986</v>
      </c>
      <c r="T329" s="143">
        <v>3.6824877250409167</v>
      </c>
      <c r="U329" s="127">
        <v>1.3</v>
      </c>
      <c r="V329" s="12">
        <v>576</v>
      </c>
      <c r="W329" s="139">
        <v>1.3603109656301142</v>
      </c>
      <c r="X329" s="239">
        <v>0.23269999999999996</v>
      </c>
      <c r="Y329" s="240">
        <v>23.596700000000002</v>
      </c>
      <c r="Z329" s="127">
        <v>0.18631051752921537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31">
        <v>6.5922613007726021</v>
      </c>
      <c r="AR329" s="131">
        <v>-19.099997009501315</v>
      </c>
      <c r="AS329" s="131">
        <v>21.016056654936033</v>
      </c>
      <c r="AT329" s="131">
        <v>2.9081671845013082</v>
      </c>
      <c r="AU329" s="131">
        <v>17.30366808917741</v>
      </c>
      <c r="AV329" s="131">
        <v>19.219727734612128</v>
      </c>
      <c r="AW329" s="131">
        <v>12.627466433839526</v>
      </c>
      <c r="AX329" s="132">
        <v>1.9160596454347179</v>
      </c>
      <c r="AY329" s="132">
        <v>10.711406788404808</v>
      </c>
    </row>
    <row r="330" spans="1:51" ht="13.5" customHeight="1" x14ac:dyDescent="0.25">
      <c r="A330" s="1"/>
      <c r="B330" s="1"/>
      <c r="C330" s="133">
        <v>0.42361111111111099</v>
      </c>
      <c r="D330" s="141">
        <v>45485</v>
      </c>
      <c r="E330" s="150"/>
      <c r="F330" s="97">
        <v>300</v>
      </c>
      <c r="G330" s="139">
        <v>313.2</v>
      </c>
      <c r="H330" s="143">
        <v>1.5384858044164036</v>
      </c>
      <c r="I330" s="143">
        <v>1.56</v>
      </c>
      <c r="J330" s="97">
        <v>584</v>
      </c>
      <c r="K330" s="233">
        <v>19.7</v>
      </c>
      <c r="L330" s="233">
        <v>20</v>
      </c>
      <c r="M330" s="233">
        <v>25.4</v>
      </c>
      <c r="N330" s="237">
        <v>0.44949999999999996</v>
      </c>
      <c r="O330" s="238">
        <v>28.648</v>
      </c>
      <c r="P330" s="136">
        <v>8.8012618296529968E-2</v>
      </c>
      <c r="Q330" s="136">
        <v>96.033403754261613</v>
      </c>
      <c r="R330" s="136">
        <v>17.3352372900689</v>
      </c>
      <c r="S330" s="142"/>
      <c r="T330" s="143"/>
      <c r="U330" s="127"/>
      <c r="V330" s="12"/>
      <c r="W330" s="139"/>
      <c r="X330" s="127"/>
      <c r="Y330" s="143"/>
      <c r="Z330" s="127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31">
        <v>6.5953019491706222</v>
      </c>
      <c r="AR330" s="131">
        <v>-19.09740232538952</v>
      </c>
      <c r="AS330" s="131">
        <v>20.988021256736747</v>
      </c>
      <c r="AT330" s="131">
        <v>2.9173646595609637</v>
      </c>
      <c r="AU330" s="131">
        <v>17.3352372900689</v>
      </c>
      <c r="AV330" s="131">
        <v>19.225856221416127</v>
      </c>
      <c r="AW330" s="131">
        <v>12.630554272245504</v>
      </c>
      <c r="AX330" s="132">
        <v>1.8906189313472268</v>
      </c>
      <c r="AY330" s="132">
        <v>10.739935340898278</v>
      </c>
    </row>
    <row r="331" spans="1:51" ht="13.5" customHeight="1" x14ac:dyDescent="0.25">
      <c r="A331" s="1"/>
      <c r="B331" s="1"/>
      <c r="C331" s="133">
        <v>0.42361111111111099</v>
      </c>
      <c r="D331" s="141">
        <v>45486</v>
      </c>
      <c r="E331" s="150"/>
      <c r="F331" s="97">
        <v>301</v>
      </c>
      <c r="G331" s="139"/>
      <c r="H331" s="143"/>
      <c r="I331" s="143"/>
      <c r="J331" s="97"/>
      <c r="K331" s="233"/>
      <c r="L331" s="233"/>
      <c r="M331" s="233"/>
      <c r="N331" s="146"/>
      <c r="O331" s="136"/>
      <c r="P331" s="136"/>
      <c r="Q331" s="136">
        <v>96.033403754261613</v>
      </c>
      <c r="R331" s="136">
        <v>17.3352372900689</v>
      </c>
      <c r="S331" s="142"/>
      <c r="T331" s="143"/>
      <c r="U331" s="127"/>
      <c r="V331" s="12"/>
      <c r="W331" s="139"/>
      <c r="X331" s="127"/>
      <c r="Y331" s="143"/>
      <c r="Z331" s="127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53"/>
      <c r="AQ331" s="131">
        <v>6.5953019491706222</v>
      </c>
      <c r="AR331" s="131">
        <v>-19.09740232538952</v>
      </c>
      <c r="AS331" s="131">
        <v>20.988021256736747</v>
      </c>
      <c r="AT331" s="131">
        <v>2.9173646595609637</v>
      </c>
      <c r="AU331" s="131">
        <v>17.3352372900689</v>
      </c>
      <c r="AV331" s="131">
        <v>19.225856221416127</v>
      </c>
      <c r="AW331" s="131">
        <v>12.630554272245504</v>
      </c>
      <c r="AX331" s="132">
        <v>1.8906189313472268</v>
      </c>
      <c r="AY331" s="132">
        <v>10.739935340898278</v>
      </c>
    </row>
    <row r="332" spans="1:51" ht="13.5" customHeight="1" x14ac:dyDescent="0.25">
      <c r="A332" s="1"/>
      <c r="B332" s="1"/>
      <c r="C332" s="133">
        <v>0.42361111111111099</v>
      </c>
      <c r="D332" s="141">
        <v>45487</v>
      </c>
      <c r="E332" s="150"/>
      <c r="F332" s="97">
        <v>302</v>
      </c>
      <c r="G332" s="139"/>
      <c r="H332" s="143"/>
      <c r="I332" s="143"/>
      <c r="J332" s="97"/>
      <c r="K332" s="233"/>
      <c r="L332" s="233"/>
      <c r="M332" s="233"/>
      <c r="N332" s="146"/>
      <c r="O332" s="136"/>
      <c r="P332" s="136"/>
      <c r="Q332" s="136">
        <v>96.033403754261613</v>
      </c>
      <c r="R332" s="136">
        <v>17.3352372900689</v>
      </c>
      <c r="S332" s="142"/>
      <c r="T332" s="143"/>
      <c r="U332" s="127"/>
      <c r="V332" s="12"/>
      <c r="W332" s="139"/>
      <c r="X332" s="127"/>
      <c r="Y332" s="143"/>
      <c r="Z332" s="127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31">
        <v>6.5953019491706222</v>
      </c>
      <c r="AR332" s="131">
        <v>-19.09740232538952</v>
      </c>
      <c r="AS332" s="131">
        <v>20.988021256736747</v>
      </c>
      <c r="AT332" s="131">
        <v>2.9173646595609637</v>
      </c>
      <c r="AU332" s="131">
        <v>17.3352372900689</v>
      </c>
      <c r="AV332" s="131">
        <v>19.225856221416127</v>
      </c>
      <c r="AW332" s="131">
        <v>12.630554272245504</v>
      </c>
      <c r="AX332" s="132">
        <v>1.8906189313472268</v>
      </c>
      <c r="AY332" s="132">
        <v>10.739935340898278</v>
      </c>
    </row>
    <row r="333" spans="1:51" ht="13.5" customHeight="1" x14ac:dyDescent="0.25">
      <c r="A333" s="1"/>
      <c r="B333" s="1"/>
      <c r="C333" s="133">
        <v>0.42361111111111099</v>
      </c>
      <c r="D333" s="141">
        <v>45488</v>
      </c>
      <c r="E333" s="150"/>
      <c r="F333" s="97">
        <v>303</v>
      </c>
      <c r="G333" s="139"/>
      <c r="H333" s="143"/>
      <c r="I333" s="143"/>
      <c r="J333" s="97"/>
      <c r="K333" s="233"/>
      <c r="L333" s="233"/>
      <c r="M333" s="233"/>
      <c r="N333" s="146"/>
      <c r="O333" s="136"/>
      <c r="P333" s="136"/>
      <c r="Q333" s="136">
        <v>96.033403754261613</v>
      </c>
      <c r="R333" s="136">
        <v>17.3352372900689</v>
      </c>
      <c r="S333" s="142"/>
      <c r="T333" s="143"/>
      <c r="U333" s="127"/>
      <c r="V333" s="12"/>
      <c r="W333" s="139"/>
      <c r="X333" s="127"/>
      <c r="Y333" s="143"/>
      <c r="Z333" s="127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31">
        <v>6.5953019491706222</v>
      </c>
      <c r="AR333" s="131">
        <v>-19.09740232538952</v>
      </c>
      <c r="AS333" s="131">
        <v>20.988021256736747</v>
      </c>
      <c r="AT333" s="131">
        <v>2.9173646595609637</v>
      </c>
      <c r="AU333" s="131">
        <v>17.3352372900689</v>
      </c>
      <c r="AV333" s="131">
        <v>19.225856221416127</v>
      </c>
      <c r="AW333" s="131">
        <v>12.630554272245504</v>
      </c>
      <c r="AX333" s="132">
        <v>1.8906189313472268</v>
      </c>
      <c r="AY333" s="132">
        <v>10.739935340898278</v>
      </c>
    </row>
    <row r="334" spans="1:51" ht="13.5" customHeight="1" x14ac:dyDescent="0.25">
      <c r="A334" s="1"/>
      <c r="B334" s="1"/>
      <c r="C334" s="133">
        <v>0.42361111111111099</v>
      </c>
      <c r="D334" s="141">
        <v>45489</v>
      </c>
      <c r="E334" s="150"/>
      <c r="F334" s="97">
        <v>304</v>
      </c>
      <c r="G334" s="139"/>
      <c r="H334" s="143"/>
      <c r="I334" s="143"/>
      <c r="J334" s="97"/>
      <c r="K334" s="233"/>
      <c r="L334" s="233"/>
      <c r="M334" s="233"/>
      <c r="N334" s="146"/>
      <c r="O334" s="136"/>
      <c r="P334" s="136"/>
      <c r="Q334" s="136">
        <v>96.033403754261613</v>
      </c>
      <c r="R334" s="136">
        <v>17.3352372900689</v>
      </c>
      <c r="S334" s="142"/>
      <c r="T334" s="143"/>
      <c r="U334" s="127"/>
      <c r="V334" s="12"/>
      <c r="W334" s="139"/>
      <c r="X334" s="127"/>
      <c r="Y334" s="143"/>
      <c r="Z334" s="127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31">
        <v>6.5953019491706222</v>
      </c>
      <c r="AR334" s="131">
        <v>-19.09740232538952</v>
      </c>
      <c r="AS334" s="131">
        <v>20.988021256736747</v>
      </c>
      <c r="AT334" s="131">
        <v>2.9173646595609637</v>
      </c>
      <c r="AU334" s="131">
        <v>17.3352372900689</v>
      </c>
      <c r="AV334" s="131">
        <v>19.225856221416127</v>
      </c>
      <c r="AW334" s="131">
        <v>12.630554272245504</v>
      </c>
      <c r="AX334" s="132">
        <v>1.8906189313472268</v>
      </c>
      <c r="AY334" s="132">
        <v>10.739935340898278</v>
      </c>
    </row>
    <row r="335" spans="1:51" ht="13.5" customHeight="1" x14ac:dyDescent="0.25">
      <c r="A335" s="1"/>
      <c r="B335" s="1"/>
      <c r="C335" s="133">
        <v>0.42361111111111099</v>
      </c>
      <c r="D335" s="141">
        <v>45490</v>
      </c>
      <c r="E335" s="150"/>
      <c r="F335" s="97">
        <v>305</v>
      </c>
      <c r="G335" s="139"/>
      <c r="H335" s="143"/>
      <c r="I335" s="143"/>
      <c r="J335" s="97"/>
      <c r="K335" s="233"/>
      <c r="L335" s="233"/>
      <c r="M335" s="233"/>
      <c r="N335" s="146"/>
      <c r="O335" s="136"/>
      <c r="P335" s="136"/>
      <c r="Q335" s="136">
        <v>96.033403754261613</v>
      </c>
      <c r="R335" s="136">
        <v>17.3352372900689</v>
      </c>
      <c r="S335" s="142"/>
      <c r="T335" s="143"/>
      <c r="U335" s="127"/>
      <c r="V335" s="12"/>
      <c r="W335" s="139"/>
      <c r="X335" s="127"/>
      <c r="Y335" s="143"/>
      <c r="Z335" s="127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31">
        <v>6.5953019491706222</v>
      </c>
      <c r="AR335" s="131">
        <v>-19.09740232538952</v>
      </c>
      <c r="AS335" s="131">
        <v>20.988021256736747</v>
      </c>
      <c r="AT335" s="131">
        <v>2.9173646595609637</v>
      </c>
      <c r="AU335" s="131">
        <v>17.3352372900689</v>
      </c>
      <c r="AV335" s="131">
        <v>19.225856221416127</v>
      </c>
      <c r="AW335" s="131">
        <v>12.630554272245504</v>
      </c>
      <c r="AX335" s="132">
        <v>1.8906189313472268</v>
      </c>
      <c r="AY335" s="132">
        <v>10.739935340898278</v>
      </c>
    </row>
    <row r="336" spans="1:51" ht="13.5" customHeight="1" x14ac:dyDescent="0.25">
      <c r="A336" s="1"/>
      <c r="B336" s="1"/>
      <c r="C336" s="133">
        <v>0.42361111111111099</v>
      </c>
      <c r="D336" s="141">
        <v>45491</v>
      </c>
      <c r="E336" s="150"/>
      <c r="F336" s="97">
        <v>306</v>
      </c>
      <c r="G336" s="139"/>
      <c r="H336" s="143"/>
      <c r="I336" s="143"/>
      <c r="J336" s="97"/>
      <c r="K336" s="233"/>
      <c r="L336" s="233"/>
      <c r="M336" s="233"/>
      <c r="N336" s="146"/>
      <c r="O336" s="136"/>
      <c r="P336" s="136"/>
      <c r="Q336" s="136">
        <v>96.033403754261613</v>
      </c>
      <c r="R336" s="136">
        <v>17.3352372900689</v>
      </c>
      <c r="S336" s="142"/>
      <c r="T336" s="143"/>
      <c r="U336" s="127"/>
      <c r="V336" s="12"/>
      <c r="W336" s="139"/>
      <c r="X336" s="127"/>
      <c r="Y336" s="143"/>
      <c r="Z336" s="127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31">
        <v>6.5953019491706222</v>
      </c>
      <c r="AR336" s="131">
        <v>-19.09740232538952</v>
      </c>
      <c r="AS336" s="131">
        <v>20.988021256736747</v>
      </c>
      <c r="AT336" s="131">
        <v>2.9173646595609637</v>
      </c>
      <c r="AU336" s="131">
        <v>17.3352372900689</v>
      </c>
      <c r="AV336" s="131">
        <v>19.225856221416127</v>
      </c>
      <c r="AW336" s="131">
        <v>12.630554272245504</v>
      </c>
      <c r="AX336" s="132">
        <v>1.8906189313472268</v>
      </c>
      <c r="AY336" s="132">
        <v>10.739935340898278</v>
      </c>
    </row>
    <row r="337" spans="1:51" ht="13.5" customHeight="1" x14ac:dyDescent="0.25">
      <c r="A337" s="1"/>
      <c r="B337" s="1"/>
      <c r="C337" s="133">
        <v>0.42361111111111099</v>
      </c>
      <c r="D337" s="141">
        <v>45492</v>
      </c>
      <c r="E337" s="150"/>
      <c r="F337" s="97">
        <v>307</v>
      </c>
      <c r="G337" s="139"/>
      <c r="H337" s="143"/>
      <c r="I337" s="143"/>
      <c r="J337" s="97"/>
      <c r="K337" s="233"/>
      <c r="L337" s="233"/>
      <c r="M337" s="233"/>
      <c r="N337" s="146"/>
      <c r="O337" s="136"/>
      <c r="P337" s="136"/>
      <c r="Q337" s="136">
        <v>96.033403754261613</v>
      </c>
      <c r="R337" s="136">
        <v>17.3352372900689</v>
      </c>
      <c r="S337" s="142"/>
      <c r="T337" s="143"/>
      <c r="U337" s="127"/>
      <c r="V337" s="12"/>
      <c r="W337" s="139"/>
      <c r="X337" s="127"/>
      <c r="Y337" s="143"/>
      <c r="Z337" s="127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31">
        <v>6.5953019491706222</v>
      </c>
      <c r="AR337" s="131">
        <v>-19.09740232538952</v>
      </c>
      <c r="AS337" s="131">
        <v>20.988021256736747</v>
      </c>
      <c r="AT337" s="131">
        <v>2.9173646595609637</v>
      </c>
      <c r="AU337" s="131">
        <v>17.3352372900689</v>
      </c>
      <c r="AV337" s="131">
        <v>19.225856221416127</v>
      </c>
      <c r="AW337" s="131">
        <v>12.630554272245504</v>
      </c>
      <c r="AX337" s="132">
        <v>1.8906189313472268</v>
      </c>
      <c r="AY337" s="132">
        <v>10.739935340898278</v>
      </c>
    </row>
    <row r="338" spans="1:51" ht="13.5" customHeight="1" x14ac:dyDescent="0.25">
      <c r="A338" s="1"/>
      <c r="B338" s="1"/>
      <c r="C338" s="133">
        <v>0.42361111111111099</v>
      </c>
      <c r="D338" s="141">
        <v>45493</v>
      </c>
      <c r="E338" s="150"/>
      <c r="F338" s="97">
        <v>308</v>
      </c>
      <c r="G338" s="139"/>
      <c r="H338" s="143"/>
      <c r="I338" s="143"/>
      <c r="J338" s="97"/>
      <c r="K338" s="233"/>
      <c r="L338" s="233"/>
      <c r="M338" s="233"/>
      <c r="N338" s="146"/>
      <c r="O338" s="136"/>
      <c r="P338" s="136"/>
      <c r="Q338" s="136">
        <v>96.033403754261613</v>
      </c>
      <c r="R338" s="136">
        <v>17.3352372900689</v>
      </c>
      <c r="S338" s="142"/>
      <c r="T338" s="143"/>
      <c r="U338" s="127"/>
      <c r="V338" s="12"/>
      <c r="W338" s="139"/>
      <c r="X338" s="127"/>
      <c r="Y338" s="143"/>
      <c r="Z338" s="127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53"/>
      <c r="AQ338" s="131">
        <v>6.5953019491706222</v>
      </c>
      <c r="AR338" s="131">
        <v>-19.09740232538952</v>
      </c>
      <c r="AS338" s="131">
        <v>20.988021256736747</v>
      </c>
      <c r="AT338" s="131">
        <v>2.9173646595609637</v>
      </c>
      <c r="AU338" s="131">
        <v>17.3352372900689</v>
      </c>
      <c r="AV338" s="131">
        <v>19.225856221416127</v>
      </c>
      <c r="AW338" s="131">
        <v>12.630554272245504</v>
      </c>
      <c r="AX338" s="132">
        <v>1.8906189313472268</v>
      </c>
      <c r="AY338" s="132">
        <v>10.739935340898278</v>
      </c>
    </row>
    <row r="339" spans="1:51" ht="13.5" customHeight="1" x14ac:dyDescent="0.25">
      <c r="A339" s="1"/>
      <c r="B339" s="1"/>
      <c r="C339" s="133">
        <v>0.42361111111111099</v>
      </c>
      <c r="D339" s="141">
        <v>45494</v>
      </c>
      <c r="E339" s="150"/>
      <c r="F339" s="97">
        <v>309</v>
      </c>
      <c r="G339" s="139"/>
      <c r="H339" s="143"/>
      <c r="I339" s="143"/>
      <c r="J339" s="97"/>
      <c r="K339" s="233"/>
      <c r="L339" s="233"/>
      <c r="M339" s="233"/>
      <c r="N339" s="146"/>
      <c r="O339" s="136"/>
      <c r="P339" s="136"/>
      <c r="Q339" s="136">
        <v>96.033403754261613</v>
      </c>
      <c r="R339" s="136">
        <v>17.3352372900689</v>
      </c>
      <c r="S339" s="142"/>
      <c r="T339" s="143"/>
      <c r="U339" s="127"/>
      <c r="V339" s="12"/>
      <c r="W339" s="139"/>
      <c r="X339" s="127"/>
      <c r="Y339" s="143"/>
      <c r="Z339" s="127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31">
        <v>6.5953019491706222</v>
      </c>
      <c r="AR339" s="131">
        <v>-19.09740232538952</v>
      </c>
      <c r="AS339" s="131">
        <v>20.988021256736747</v>
      </c>
      <c r="AT339" s="131">
        <v>2.9173646595609637</v>
      </c>
      <c r="AU339" s="131">
        <v>17.3352372900689</v>
      </c>
      <c r="AV339" s="131">
        <v>19.225856221416127</v>
      </c>
      <c r="AW339" s="131">
        <v>12.630554272245504</v>
      </c>
      <c r="AX339" s="132">
        <v>1.8906189313472268</v>
      </c>
      <c r="AY339" s="132">
        <v>10.739935340898278</v>
      </c>
    </row>
    <row r="340" spans="1:51" ht="13.5" customHeight="1" x14ac:dyDescent="0.25">
      <c r="A340" s="1"/>
      <c r="B340" s="1"/>
      <c r="C340" s="133">
        <v>0.42361111111111099</v>
      </c>
      <c r="D340" s="141">
        <v>45495</v>
      </c>
      <c r="E340" s="150"/>
      <c r="F340" s="97">
        <v>310</v>
      </c>
      <c r="G340" s="139"/>
      <c r="H340" s="143"/>
      <c r="I340" s="143"/>
      <c r="J340" s="97"/>
      <c r="K340" s="233"/>
      <c r="L340" s="233"/>
      <c r="M340" s="233"/>
      <c r="N340" s="146"/>
      <c r="O340" s="136"/>
      <c r="P340" s="136"/>
      <c r="Q340" s="136">
        <v>96.033403754261613</v>
      </c>
      <c r="R340" s="136">
        <v>17.3352372900689</v>
      </c>
      <c r="S340" s="142"/>
      <c r="T340" s="143"/>
      <c r="U340" s="127"/>
      <c r="V340" s="12"/>
      <c r="W340" s="139"/>
      <c r="X340" s="127"/>
      <c r="Y340" s="143"/>
      <c r="Z340" s="127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31">
        <v>6.5953019491706222</v>
      </c>
      <c r="AR340" s="131">
        <v>-19.09740232538952</v>
      </c>
      <c r="AS340" s="131">
        <v>20.988021256736747</v>
      </c>
      <c r="AT340" s="131">
        <v>2.9173646595609637</v>
      </c>
      <c r="AU340" s="131">
        <v>17.3352372900689</v>
      </c>
      <c r="AV340" s="131">
        <v>19.225856221416127</v>
      </c>
      <c r="AW340" s="131">
        <v>12.630554272245504</v>
      </c>
      <c r="AX340" s="132">
        <v>1.8906189313472268</v>
      </c>
      <c r="AY340" s="132">
        <v>10.739935340898278</v>
      </c>
    </row>
    <row r="341" spans="1:51" ht="13.5" customHeight="1" x14ac:dyDescent="0.25">
      <c r="A341" s="1"/>
      <c r="B341" s="1"/>
      <c r="C341" s="133">
        <v>0.42361111111111099</v>
      </c>
      <c r="D341" s="141">
        <v>45496</v>
      </c>
      <c r="E341" s="150"/>
      <c r="F341" s="97">
        <v>311</v>
      </c>
      <c r="G341" s="139"/>
      <c r="H341" s="143"/>
      <c r="I341" s="143"/>
      <c r="J341" s="97"/>
      <c r="K341" s="233"/>
      <c r="L341" s="233"/>
      <c r="M341" s="233"/>
      <c r="N341" s="146"/>
      <c r="O341" s="136"/>
      <c r="P341" s="136"/>
      <c r="Q341" s="136">
        <v>96.033403754261613</v>
      </c>
      <c r="R341" s="136">
        <v>17.3352372900689</v>
      </c>
      <c r="S341" s="142"/>
      <c r="T341" s="143"/>
      <c r="U341" s="127"/>
      <c r="V341" s="12"/>
      <c r="W341" s="139"/>
      <c r="X341" s="127"/>
      <c r="Y341" s="143"/>
      <c r="Z341" s="127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31">
        <v>6.5953019491706222</v>
      </c>
      <c r="AR341" s="131">
        <v>-19.09740232538952</v>
      </c>
      <c r="AS341" s="131">
        <v>20.988021256736747</v>
      </c>
      <c r="AT341" s="131">
        <v>2.9173646595609637</v>
      </c>
      <c r="AU341" s="131">
        <v>17.3352372900689</v>
      </c>
      <c r="AV341" s="131">
        <v>19.225856221416127</v>
      </c>
      <c r="AW341" s="131">
        <v>12.630554272245504</v>
      </c>
      <c r="AX341" s="132">
        <v>1.8906189313472268</v>
      </c>
      <c r="AY341" s="132">
        <v>10.739935340898278</v>
      </c>
    </row>
    <row r="342" spans="1:51" ht="13.5" customHeight="1" x14ac:dyDescent="0.25">
      <c r="A342" s="1"/>
      <c r="B342" s="1"/>
      <c r="C342" s="133">
        <v>0.42361111111111099</v>
      </c>
      <c r="D342" s="141">
        <v>45497</v>
      </c>
      <c r="E342" s="150"/>
      <c r="F342" s="97">
        <v>312</v>
      </c>
      <c r="G342" s="139"/>
      <c r="H342" s="143"/>
      <c r="I342" s="143"/>
      <c r="J342" s="97"/>
      <c r="K342" s="233"/>
      <c r="L342" s="233"/>
      <c r="M342" s="233"/>
      <c r="N342" s="146"/>
      <c r="O342" s="136"/>
      <c r="P342" s="136"/>
      <c r="Q342" s="136">
        <v>96.033403754261613</v>
      </c>
      <c r="R342" s="136">
        <v>17.3352372900689</v>
      </c>
      <c r="S342" s="142"/>
      <c r="T342" s="143"/>
      <c r="U342" s="127"/>
      <c r="V342" s="12"/>
      <c r="W342" s="139"/>
      <c r="X342" s="127"/>
      <c r="Y342" s="143"/>
      <c r="Z342" s="127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31">
        <v>6.5953019491706222</v>
      </c>
      <c r="AR342" s="131">
        <v>-19.09740232538952</v>
      </c>
      <c r="AS342" s="131">
        <v>20.988021256736747</v>
      </c>
      <c r="AT342" s="131">
        <v>2.9173646595609637</v>
      </c>
      <c r="AU342" s="131">
        <v>17.3352372900689</v>
      </c>
      <c r="AV342" s="131">
        <v>19.225856221416127</v>
      </c>
      <c r="AW342" s="131">
        <v>12.630554272245504</v>
      </c>
      <c r="AX342" s="132">
        <v>1.8906189313472268</v>
      </c>
      <c r="AY342" s="132">
        <v>10.739935340898278</v>
      </c>
    </row>
    <row r="343" spans="1:51" ht="13.5" customHeight="1" x14ac:dyDescent="0.25">
      <c r="A343" s="1"/>
      <c r="B343" s="1"/>
      <c r="C343" s="133">
        <v>0.42361111111111099</v>
      </c>
      <c r="D343" s="141">
        <v>45498</v>
      </c>
      <c r="E343" s="150"/>
      <c r="F343" s="97">
        <v>313</v>
      </c>
      <c r="G343" s="139"/>
      <c r="H343" s="143"/>
      <c r="I343" s="143"/>
      <c r="J343" s="97"/>
      <c r="K343" s="233"/>
      <c r="L343" s="233"/>
      <c r="M343" s="233"/>
      <c r="N343" s="146"/>
      <c r="O343" s="136"/>
      <c r="P343" s="136"/>
      <c r="Q343" s="136">
        <v>96.033403754261613</v>
      </c>
      <c r="R343" s="136">
        <v>17.3352372900689</v>
      </c>
      <c r="S343" s="142"/>
      <c r="T343" s="143"/>
      <c r="U343" s="127"/>
      <c r="V343" s="12"/>
      <c r="W343" s="139"/>
      <c r="X343" s="127"/>
      <c r="Y343" s="143"/>
      <c r="Z343" s="127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31">
        <v>6.5953019491706222</v>
      </c>
      <c r="AR343" s="131">
        <v>-19.09740232538952</v>
      </c>
      <c r="AS343" s="131">
        <v>20.988021256736747</v>
      </c>
      <c r="AT343" s="131">
        <v>2.9173646595609637</v>
      </c>
      <c r="AU343" s="131">
        <v>17.3352372900689</v>
      </c>
      <c r="AV343" s="131">
        <v>19.225856221416127</v>
      </c>
      <c r="AW343" s="131">
        <v>12.630554272245504</v>
      </c>
      <c r="AX343" s="132">
        <v>1.8906189313472268</v>
      </c>
      <c r="AY343" s="132">
        <v>10.739935340898278</v>
      </c>
    </row>
    <row r="344" spans="1:51" ht="13.5" customHeight="1" x14ac:dyDescent="0.25">
      <c r="A344" s="1"/>
      <c r="B344" s="1"/>
      <c r="C344" s="133">
        <v>0.42361111111111099</v>
      </c>
      <c r="D344" s="141">
        <v>45499</v>
      </c>
      <c r="E344" s="150"/>
      <c r="F344" s="97">
        <v>314</v>
      </c>
      <c r="G344" s="139"/>
      <c r="H344" s="143"/>
      <c r="I344" s="143"/>
      <c r="J344" s="97"/>
      <c r="K344" s="233"/>
      <c r="L344" s="233"/>
      <c r="M344" s="233"/>
      <c r="N344" s="146"/>
      <c r="O344" s="136"/>
      <c r="P344" s="136"/>
      <c r="Q344" s="136">
        <v>96.033403754261613</v>
      </c>
      <c r="R344" s="136">
        <v>17.3352372900689</v>
      </c>
      <c r="S344" s="142"/>
      <c r="T344" s="143"/>
      <c r="U344" s="127"/>
      <c r="V344" s="12"/>
      <c r="W344" s="139"/>
      <c r="X344" s="127"/>
      <c r="Y344" s="143"/>
      <c r="Z344" s="127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31">
        <v>6.5953019491706222</v>
      </c>
      <c r="AR344" s="131">
        <v>-19.09740232538952</v>
      </c>
      <c r="AS344" s="131">
        <v>20.988021256736747</v>
      </c>
      <c r="AT344" s="131">
        <v>2.9173646595609637</v>
      </c>
      <c r="AU344" s="131">
        <v>17.3352372900689</v>
      </c>
      <c r="AV344" s="131">
        <v>19.225856221416127</v>
      </c>
      <c r="AW344" s="131">
        <v>12.630554272245504</v>
      </c>
      <c r="AX344" s="132">
        <v>1.8906189313472268</v>
      </c>
      <c r="AY344" s="132">
        <v>10.739935340898278</v>
      </c>
    </row>
    <row r="345" spans="1:51" ht="13.5" customHeight="1" x14ac:dyDescent="0.25">
      <c r="A345" s="1"/>
      <c r="B345" s="1"/>
      <c r="C345" s="133">
        <v>0.42361111111111099</v>
      </c>
      <c r="D345" s="141">
        <v>45500</v>
      </c>
      <c r="E345" s="150"/>
      <c r="F345" s="97">
        <v>315</v>
      </c>
      <c r="G345" s="139"/>
      <c r="H345" s="143"/>
      <c r="I345" s="143"/>
      <c r="J345" s="97"/>
      <c r="K345" s="233"/>
      <c r="L345" s="233"/>
      <c r="M345" s="233"/>
      <c r="N345" s="146"/>
      <c r="O345" s="136"/>
      <c r="P345" s="136"/>
      <c r="Q345" s="136">
        <v>96.033403754261613</v>
      </c>
      <c r="R345" s="136">
        <v>17.3352372900689</v>
      </c>
      <c r="S345" s="142"/>
      <c r="T345" s="143"/>
      <c r="U345" s="127"/>
      <c r="V345" s="12"/>
      <c r="W345" s="139"/>
      <c r="X345" s="127"/>
      <c r="Y345" s="143"/>
      <c r="Z345" s="127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31">
        <v>6.5953019491706222</v>
      </c>
      <c r="AR345" s="131">
        <v>-19.09740232538952</v>
      </c>
      <c r="AS345" s="131">
        <v>20.988021256736747</v>
      </c>
      <c r="AT345" s="131">
        <v>2.9173646595609637</v>
      </c>
      <c r="AU345" s="131">
        <v>17.3352372900689</v>
      </c>
      <c r="AV345" s="131">
        <v>19.225856221416127</v>
      </c>
      <c r="AW345" s="131">
        <v>12.630554272245504</v>
      </c>
      <c r="AX345" s="132">
        <v>1.8906189313472268</v>
      </c>
      <c r="AY345" s="132">
        <v>10.739935340898278</v>
      </c>
    </row>
    <row r="346" spans="1:51" ht="13.5" customHeight="1" x14ac:dyDescent="0.25">
      <c r="A346" s="1"/>
      <c r="B346" s="1"/>
      <c r="C346" s="133"/>
      <c r="D346" s="134"/>
      <c r="E346" s="150"/>
      <c r="F346" s="97"/>
      <c r="G346" s="139"/>
      <c r="H346" s="143"/>
      <c r="I346" s="143"/>
      <c r="J346" s="97"/>
      <c r="K346" s="97"/>
      <c r="L346" s="97"/>
      <c r="M346" s="97"/>
      <c r="N346" s="146"/>
      <c r="O346" s="136"/>
      <c r="P346" s="136"/>
      <c r="Q346" s="136"/>
      <c r="R346" s="137"/>
      <c r="S346" s="142"/>
      <c r="T346" s="143"/>
      <c r="U346" s="127"/>
      <c r="V346" s="12"/>
      <c r="W346" s="139"/>
      <c r="X346" s="127"/>
      <c r="Y346" s="143"/>
      <c r="Z346" s="127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31">
        <v>0</v>
      </c>
      <c r="AR346" s="131">
        <v>0</v>
      </c>
      <c r="AS346" s="131">
        <v>0</v>
      </c>
      <c r="AT346" s="131">
        <v>0</v>
      </c>
      <c r="AU346" s="131">
        <v>0</v>
      </c>
      <c r="AV346" s="131">
        <v>0</v>
      </c>
      <c r="AW346" s="131">
        <v>0</v>
      </c>
      <c r="AX346" s="132">
        <v>0</v>
      </c>
      <c r="AY346" s="132">
        <v>0</v>
      </c>
    </row>
    <row r="347" spans="1:51" ht="13.5" customHeight="1" x14ac:dyDescent="0.25">
      <c r="A347" s="1"/>
      <c r="B347" s="1"/>
      <c r="C347" s="241" t="s">
        <v>166</v>
      </c>
      <c r="D347" s="242"/>
      <c r="E347" s="59"/>
      <c r="F347" s="10"/>
      <c r="G347" s="10"/>
      <c r="H347" s="73"/>
      <c r="I347" s="73"/>
      <c r="J347" s="10"/>
      <c r="K347" s="10"/>
      <c r="L347" s="10"/>
      <c r="M347" s="10"/>
      <c r="N347" s="7"/>
      <c r="O347" s="1"/>
      <c r="P347" s="1"/>
      <c r="Q347" s="1"/>
      <c r="R347" s="1"/>
      <c r="S347" s="31">
        <v>26647.699999999997</v>
      </c>
      <c r="T347" s="7"/>
      <c r="U347" s="7"/>
      <c r="V347" s="1"/>
      <c r="W347" s="7"/>
      <c r="X347" s="28"/>
      <c r="Y347" s="7"/>
      <c r="Z347" s="7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31">
        <v>0</v>
      </c>
      <c r="AR347" s="131">
        <v>0</v>
      </c>
      <c r="AS347" s="131">
        <v>0</v>
      </c>
      <c r="AT347" s="131">
        <v>0</v>
      </c>
      <c r="AU347" s="131">
        <v>0</v>
      </c>
      <c r="AV347" s="131">
        <v>0</v>
      </c>
      <c r="AW347" s="131">
        <v>0</v>
      </c>
      <c r="AX347" s="132">
        <v>0</v>
      </c>
      <c r="AY347" s="132">
        <v>0</v>
      </c>
    </row>
    <row r="348" spans="1:51" ht="13.5" customHeight="1" x14ac:dyDescent="0.25">
      <c r="A348" s="1"/>
      <c r="B348" s="1"/>
      <c r="C348" s="201"/>
      <c r="D348" s="201"/>
      <c r="E348" s="243"/>
      <c r="F348" s="201"/>
      <c r="G348" s="59">
        <v>67759.39999999998</v>
      </c>
      <c r="H348" s="244"/>
      <c r="I348" s="201"/>
      <c r="J348" s="201"/>
      <c r="K348" s="201"/>
      <c r="L348" s="201"/>
      <c r="M348" s="201"/>
      <c r="N348" s="7"/>
      <c r="O348" s="1"/>
      <c r="P348" s="1"/>
      <c r="Q348" s="1"/>
      <c r="R348" s="1"/>
      <c r="S348" s="59">
        <v>74803.600000000035</v>
      </c>
      <c r="T348" s="7"/>
      <c r="U348" s="7"/>
      <c r="V348" s="1"/>
      <c r="W348" s="7"/>
      <c r="X348" s="28"/>
      <c r="Y348" s="7"/>
      <c r="Z348" s="7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31">
        <v>0</v>
      </c>
      <c r="AR348" s="131">
        <v>0</v>
      </c>
      <c r="AS348" s="131">
        <v>0</v>
      </c>
      <c r="AT348" s="131">
        <v>0</v>
      </c>
      <c r="AU348" s="131">
        <v>0</v>
      </c>
      <c r="AV348" s="131">
        <v>0</v>
      </c>
      <c r="AW348" s="131">
        <v>0</v>
      </c>
      <c r="AX348" s="132">
        <v>0</v>
      </c>
      <c r="AY348" s="132">
        <v>0</v>
      </c>
    </row>
    <row r="349" spans="1:51" ht="13.5" customHeight="1" x14ac:dyDescent="0.25">
      <c r="A349" s="1"/>
      <c r="B349" s="1"/>
      <c r="C349" s="1" t="s">
        <v>167</v>
      </c>
      <c r="D349" s="1"/>
      <c r="E349" s="31"/>
      <c r="F349" s="1"/>
      <c r="G349" s="1">
        <v>67.759399999999985</v>
      </c>
      <c r="H349" s="7"/>
      <c r="I349" s="1"/>
      <c r="J349" s="1"/>
      <c r="K349" s="1"/>
      <c r="L349" s="1"/>
      <c r="M349" s="1"/>
      <c r="N349" s="7"/>
      <c r="O349" s="1"/>
      <c r="P349" s="1"/>
      <c r="Q349" s="1"/>
      <c r="R349" s="1"/>
      <c r="S349" s="1"/>
      <c r="T349" s="7"/>
      <c r="U349" s="7"/>
      <c r="V349" s="1"/>
      <c r="W349" s="7"/>
      <c r="X349" s="28"/>
      <c r="Y349" s="7"/>
      <c r="Z349" s="7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31"/>
      <c r="AR349" s="131"/>
      <c r="AS349" s="131"/>
      <c r="AT349" s="131"/>
      <c r="AU349" s="131"/>
      <c r="AV349" s="131"/>
      <c r="AW349" s="131"/>
      <c r="AX349" s="132"/>
      <c r="AY349" s="132"/>
    </row>
    <row r="350" spans="1:51" ht="13.5" customHeight="1" x14ac:dyDescent="0.25">
      <c r="A350" s="1"/>
      <c r="B350" s="1"/>
      <c r="C350" s="1" t="s">
        <v>168</v>
      </c>
      <c r="D350" s="1"/>
      <c r="E350" s="31"/>
      <c r="F350" s="1"/>
      <c r="G350" s="31">
        <v>33960.5</v>
      </c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7"/>
      <c r="U350" s="7"/>
      <c r="V350" s="1"/>
      <c r="W350" s="7"/>
      <c r="X350" s="28"/>
      <c r="Y350" s="7"/>
      <c r="Z350" s="7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31"/>
      <c r="AR350" s="131"/>
      <c r="AS350" s="131"/>
      <c r="AT350" s="131"/>
      <c r="AU350" s="131"/>
      <c r="AV350" s="131"/>
      <c r="AW350" s="131"/>
      <c r="AX350" s="132"/>
      <c r="AY350" s="132"/>
    </row>
    <row r="351" spans="1:51" ht="13.5" customHeight="1" x14ac:dyDescent="0.25">
      <c r="A351" s="1"/>
      <c r="B351" s="1"/>
      <c r="C351" s="1"/>
      <c r="D351" s="1"/>
      <c r="E351" s="31"/>
      <c r="F351" s="1"/>
      <c r="G351" s="1">
        <v>33.960500000000003</v>
      </c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  <c r="U351" s="7"/>
      <c r="V351" s="1"/>
      <c r="W351" s="7"/>
      <c r="X351" s="28"/>
      <c r="Y351" s="7"/>
      <c r="Z351" s="7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31"/>
      <c r="AR351" s="131"/>
      <c r="AS351" s="131"/>
      <c r="AT351" s="131"/>
      <c r="AU351" s="131"/>
      <c r="AV351" s="131"/>
      <c r="AW351" s="131"/>
      <c r="AX351" s="132"/>
      <c r="AY351" s="132"/>
    </row>
    <row r="352" spans="1:51" ht="13.5" customHeight="1" x14ac:dyDescent="0.25">
      <c r="A352" s="1"/>
      <c r="B352" s="1"/>
      <c r="C352" s="1"/>
      <c r="D352" s="1"/>
      <c r="E352" s="31"/>
      <c r="F352" s="1"/>
      <c r="G352" s="1">
        <v>101.7199</v>
      </c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  <c r="U352" s="7"/>
      <c r="V352" s="1"/>
      <c r="W352" s="7"/>
      <c r="X352" s="28"/>
      <c r="Y352" s="7"/>
      <c r="Z352" s="7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53"/>
      <c r="AQ352" s="131"/>
      <c r="AR352" s="131"/>
      <c r="AS352" s="131"/>
      <c r="AT352" s="131"/>
      <c r="AU352" s="131"/>
      <c r="AV352" s="131"/>
      <c r="AW352" s="131"/>
      <c r="AX352" s="132"/>
      <c r="AY352" s="132"/>
    </row>
    <row r="353" spans="1:51" ht="13.5" customHeight="1" x14ac:dyDescent="0.25">
      <c r="A353" s="1"/>
      <c r="B353" s="1"/>
      <c r="C353" s="1"/>
      <c r="D353" s="1"/>
      <c r="E353" s="31"/>
      <c r="F353" s="1"/>
      <c r="G353" s="1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  <c r="U353" s="7"/>
      <c r="V353" s="1"/>
      <c r="W353" s="7"/>
      <c r="X353" s="28"/>
      <c r="Y353" s="7"/>
      <c r="Z353" s="7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31"/>
      <c r="AR353" s="131"/>
      <c r="AS353" s="131"/>
      <c r="AT353" s="131"/>
      <c r="AU353" s="131"/>
      <c r="AV353" s="131"/>
      <c r="AW353" s="131"/>
      <c r="AX353" s="132"/>
      <c r="AY353" s="132"/>
    </row>
    <row r="354" spans="1:51" ht="13.5" customHeight="1" x14ac:dyDescent="0.25">
      <c r="A354" s="1"/>
      <c r="B354" s="1"/>
      <c r="C354" s="1"/>
      <c r="D354" s="1"/>
      <c r="E354" s="31"/>
      <c r="F354" s="1"/>
      <c r="G354" s="1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7"/>
      <c r="U354" s="7"/>
      <c r="V354" s="1"/>
      <c r="W354" s="7"/>
      <c r="X354" s="28"/>
      <c r="Y354" s="7"/>
      <c r="Z354" s="7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31"/>
      <c r="AR354" s="131"/>
      <c r="AS354" s="131"/>
      <c r="AT354" s="131"/>
      <c r="AU354" s="131"/>
      <c r="AV354" s="131"/>
      <c r="AW354" s="131"/>
      <c r="AX354" s="132"/>
      <c r="AY354" s="132"/>
    </row>
    <row r="355" spans="1:51" ht="13.5" customHeight="1" x14ac:dyDescent="0.25">
      <c r="A355" s="1"/>
      <c r="B355" s="1"/>
      <c r="C355" s="1"/>
      <c r="D355" s="1"/>
      <c r="E355" s="31"/>
      <c r="F355" s="1"/>
      <c r="G355" s="1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  <c r="U355" s="7"/>
      <c r="V355" s="1"/>
      <c r="W355" s="7"/>
      <c r="X355" s="28"/>
      <c r="Y355" s="7"/>
      <c r="Z355" s="7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31"/>
      <c r="AR355" s="131"/>
      <c r="AS355" s="131"/>
      <c r="AT355" s="131"/>
      <c r="AU355" s="131"/>
      <c r="AV355" s="131"/>
      <c r="AW355" s="131"/>
      <c r="AX355" s="132"/>
      <c r="AY355" s="132"/>
    </row>
    <row r="356" spans="1:51" ht="13.5" customHeight="1" x14ac:dyDescent="0.25">
      <c r="A356" s="1"/>
      <c r="B356" s="1"/>
      <c r="C356" s="1"/>
      <c r="D356" s="1"/>
      <c r="E356" s="31"/>
      <c r="F356" s="1"/>
      <c r="G356" s="1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  <c r="U356" s="7"/>
      <c r="V356" s="1"/>
      <c r="W356" s="7"/>
      <c r="X356" s="28"/>
      <c r="Y356" s="7"/>
      <c r="Z356" s="7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31"/>
      <c r="AR356" s="131"/>
      <c r="AS356" s="131"/>
      <c r="AT356" s="131"/>
      <c r="AU356" s="131"/>
      <c r="AV356" s="131"/>
      <c r="AW356" s="131"/>
      <c r="AX356" s="132"/>
      <c r="AY356" s="132"/>
    </row>
    <row r="357" spans="1:51" ht="13.5" customHeight="1" x14ac:dyDescent="0.25">
      <c r="A357" s="1"/>
      <c r="B357" s="1"/>
      <c r="C357" s="1"/>
      <c r="D357" s="1"/>
      <c r="E357" s="31"/>
      <c r="F357" s="1"/>
      <c r="G357" s="1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  <c r="U357" s="7"/>
      <c r="V357" s="1"/>
      <c r="W357" s="7"/>
      <c r="X357" s="28"/>
      <c r="Y357" s="7"/>
      <c r="Z357" s="7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31"/>
      <c r="AR357" s="131"/>
      <c r="AS357" s="131"/>
      <c r="AT357" s="131"/>
      <c r="AU357" s="131"/>
      <c r="AV357" s="131"/>
      <c r="AW357" s="131"/>
      <c r="AX357" s="132"/>
      <c r="AY357" s="132"/>
    </row>
    <row r="358" spans="1:51" ht="13.5" customHeight="1" x14ac:dyDescent="0.25">
      <c r="A358" s="1"/>
      <c r="B358" s="1"/>
      <c r="C358" s="1"/>
      <c r="D358" s="1"/>
      <c r="E358" s="31"/>
      <c r="F358" s="1"/>
      <c r="G358" s="1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7"/>
      <c r="U358" s="7"/>
      <c r="V358" s="1"/>
      <c r="W358" s="7"/>
      <c r="X358" s="28"/>
      <c r="Y358" s="7"/>
      <c r="Z358" s="7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31"/>
      <c r="AR358" s="131"/>
      <c r="AS358" s="131"/>
      <c r="AT358" s="131"/>
      <c r="AU358" s="131"/>
      <c r="AV358" s="131"/>
      <c r="AW358" s="131"/>
      <c r="AX358" s="132"/>
      <c r="AY358" s="132"/>
    </row>
    <row r="359" spans="1:51" ht="13.5" customHeight="1" x14ac:dyDescent="0.25">
      <c r="A359" s="1"/>
      <c r="B359" s="1"/>
      <c r="C359" s="1"/>
      <c r="D359" s="1"/>
      <c r="E359" s="31"/>
      <c r="F359" s="1"/>
      <c r="G359" s="1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  <c r="U359" s="7"/>
      <c r="V359" s="1"/>
      <c r="W359" s="7"/>
      <c r="X359" s="28"/>
      <c r="Y359" s="7"/>
      <c r="Z359" s="7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31"/>
      <c r="AR359" s="131"/>
      <c r="AS359" s="131"/>
      <c r="AT359" s="131"/>
      <c r="AU359" s="131"/>
      <c r="AV359" s="131"/>
      <c r="AW359" s="131"/>
      <c r="AX359" s="132"/>
      <c r="AY359" s="132"/>
    </row>
    <row r="360" spans="1:51" ht="13.5" customHeight="1" x14ac:dyDescent="0.25">
      <c r="A360" s="1"/>
      <c r="B360" s="1"/>
      <c r="C360" s="1"/>
      <c r="D360" s="1"/>
      <c r="E360" s="31"/>
      <c r="F360" s="1"/>
      <c r="G360" s="1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  <c r="U360" s="7"/>
      <c r="V360" s="1"/>
      <c r="W360" s="7"/>
      <c r="X360" s="28"/>
      <c r="Y360" s="7"/>
      <c r="Z360" s="7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31"/>
      <c r="AR360" s="131"/>
      <c r="AS360" s="131"/>
      <c r="AT360" s="131"/>
      <c r="AU360" s="131"/>
      <c r="AV360" s="131"/>
      <c r="AW360" s="131"/>
      <c r="AX360" s="132"/>
      <c r="AY360" s="132"/>
    </row>
    <row r="361" spans="1:51" ht="13.5" customHeight="1" x14ac:dyDescent="0.25">
      <c r="A361" s="1"/>
      <c r="B361" s="1"/>
      <c r="C361" s="1"/>
      <c r="D361" s="1"/>
      <c r="E361" s="31"/>
      <c r="F361" s="1"/>
      <c r="G361" s="1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  <c r="U361" s="7"/>
      <c r="V361" s="1"/>
      <c r="W361" s="7"/>
      <c r="X361" s="28"/>
      <c r="Y361" s="7"/>
      <c r="Z361" s="7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31"/>
      <c r="AR361" s="131"/>
      <c r="AS361" s="131"/>
      <c r="AT361" s="131"/>
      <c r="AU361" s="131"/>
      <c r="AV361" s="131"/>
      <c r="AW361" s="131"/>
      <c r="AX361" s="132"/>
      <c r="AY361" s="132"/>
    </row>
    <row r="362" spans="1:51" ht="13.5" customHeight="1" x14ac:dyDescent="0.25">
      <c r="A362" s="1"/>
      <c r="B362" s="1"/>
      <c r="C362" s="1"/>
      <c r="D362" s="1"/>
      <c r="E362" s="31"/>
      <c r="F362" s="1"/>
      <c r="G362" s="1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7"/>
      <c r="U362" s="7"/>
      <c r="V362" s="1"/>
      <c r="W362" s="7"/>
      <c r="X362" s="28"/>
      <c r="Y362" s="7"/>
      <c r="Z362" s="7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31"/>
      <c r="AR362" s="131"/>
      <c r="AS362" s="131"/>
      <c r="AT362" s="131"/>
      <c r="AU362" s="131"/>
      <c r="AV362" s="131"/>
      <c r="AW362" s="131"/>
      <c r="AX362" s="132"/>
      <c r="AY362" s="132"/>
    </row>
    <row r="363" spans="1:51" ht="13.5" customHeight="1" x14ac:dyDescent="0.25">
      <c r="A363" s="1"/>
      <c r="B363" s="1"/>
      <c r="C363" s="1"/>
      <c r="D363" s="1"/>
      <c r="E363" s="31"/>
      <c r="F363" s="1"/>
      <c r="G363" s="1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  <c r="U363" s="7"/>
      <c r="V363" s="1"/>
      <c r="W363" s="7"/>
      <c r="X363" s="28"/>
      <c r="Y363" s="7"/>
      <c r="Z363" s="7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31"/>
      <c r="AR363" s="131"/>
      <c r="AS363" s="131"/>
      <c r="AT363" s="131"/>
      <c r="AU363" s="131"/>
      <c r="AV363" s="131"/>
      <c r="AW363" s="131"/>
      <c r="AX363" s="132"/>
      <c r="AY363" s="132"/>
    </row>
    <row r="364" spans="1:51" ht="13.5" customHeight="1" x14ac:dyDescent="0.25">
      <c r="A364" s="1"/>
      <c r="B364" s="1"/>
      <c r="C364" s="1"/>
      <c r="D364" s="1"/>
      <c r="E364" s="31"/>
      <c r="F364" s="1"/>
      <c r="G364" s="1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  <c r="U364" s="7"/>
      <c r="V364" s="1"/>
      <c r="W364" s="7"/>
      <c r="X364" s="28"/>
      <c r="Y364" s="7"/>
      <c r="Z364" s="7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31"/>
      <c r="AR364" s="131"/>
      <c r="AS364" s="131"/>
      <c r="AT364" s="131"/>
      <c r="AU364" s="131"/>
      <c r="AV364" s="131"/>
      <c r="AW364" s="131"/>
      <c r="AX364" s="132"/>
      <c r="AY364" s="132"/>
    </row>
    <row r="365" spans="1:51" ht="13.5" customHeight="1" x14ac:dyDescent="0.25">
      <c r="A365" s="1"/>
      <c r="B365" s="1"/>
      <c r="C365" s="1"/>
      <c r="D365" s="1"/>
      <c r="E365" s="31"/>
      <c r="F365" s="1"/>
      <c r="G365" s="1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  <c r="U365" s="7"/>
      <c r="V365" s="1"/>
      <c r="W365" s="7"/>
      <c r="X365" s="28"/>
      <c r="Y365" s="7"/>
      <c r="Z365" s="7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31"/>
      <c r="AR365" s="131"/>
      <c r="AS365" s="131"/>
      <c r="AT365" s="131"/>
      <c r="AU365" s="131"/>
      <c r="AV365" s="131"/>
      <c r="AW365" s="131"/>
      <c r="AX365" s="132"/>
      <c r="AY365" s="132"/>
    </row>
    <row r="366" spans="1:51" ht="13.5" customHeight="1" x14ac:dyDescent="0.25">
      <c r="A366" s="1"/>
      <c r="B366" s="1"/>
      <c r="C366" s="1"/>
      <c r="D366" s="1"/>
      <c r="E366" s="31"/>
      <c r="F366" s="1"/>
      <c r="G366" s="1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7"/>
      <c r="U366" s="7"/>
      <c r="V366" s="1"/>
      <c r="W366" s="7"/>
      <c r="X366" s="28"/>
      <c r="Y366" s="7"/>
      <c r="Z366" s="7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53"/>
      <c r="AQ366" s="131"/>
      <c r="AR366" s="131"/>
      <c r="AS366" s="131"/>
      <c r="AT366" s="131"/>
      <c r="AU366" s="131"/>
      <c r="AV366" s="131"/>
      <c r="AW366" s="131"/>
      <c r="AX366" s="132"/>
      <c r="AY366" s="132"/>
    </row>
    <row r="367" spans="1:51" ht="13.5" customHeight="1" x14ac:dyDescent="0.25">
      <c r="A367" s="1"/>
      <c r="B367" s="1"/>
      <c r="C367" s="1"/>
      <c r="D367" s="1"/>
      <c r="E367" s="31"/>
      <c r="F367" s="1"/>
      <c r="G367" s="1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  <c r="U367" s="7"/>
      <c r="V367" s="1"/>
      <c r="W367" s="7"/>
      <c r="X367" s="28"/>
      <c r="Y367" s="7"/>
      <c r="Z367" s="7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31"/>
      <c r="AR367" s="131"/>
      <c r="AS367" s="131"/>
      <c r="AT367" s="131"/>
      <c r="AU367" s="131"/>
      <c r="AV367" s="131"/>
      <c r="AW367" s="131"/>
      <c r="AX367" s="132"/>
      <c r="AY367" s="132"/>
    </row>
    <row r="368" spans="1:51" ht="13.5" customHeight="1" x14ac:dyDescent="0.25">
      <c r="A368" s="1"/>
      <c r="B368" s="1"/>
      <c r="C368" s="1"/>
      <c r="D368" s="1"/>
      <c r="E368" s="31"/>
      <c r="F368" s="1"/>
      <c r="G368" s="1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  <c r="U368" s="7"/>
      <c r="V368" s="1"/>
      <c r="W368" s="7"/>
      <c r="X368" s="28"/>
      <c r="Y368" s="7"/>
      <c r="Z368" s="7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31"/>
      <c r="AR368" s="131"/>
      <c r="AS368" s="131"/>
      <c r="AT368" s="131"/>
      <c r="AU368" s="131"/>
      <c r="AV368" s="131"/>
      <c r="AW368" s="131"/>
      <c r="AX368" s="132"/>
      <c r="AY368" s="132"/>
    </row>
    <row r="369" spans="1:51" ht="13.5" customHeight="1" x14ac:dyDescent="0.25">
      <c r="A369" s="1"/>
      <c r="B369" s="1"/>
      <c r="C369" s="1"/>
      <c r="D369" s="1"/>
      <c r="E369" s="31"/>
      <c r="F369" s="1"/>
      <c r="G369" s="1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  <c r="U369" s="7"/>
      <c r="V369" s="1"/>
      <c r="W369" s="7"/>
      <c r="X369" s="28"/>
      <c r="Y369" s="7"/>
      <c r="Z369" s="7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31"/>
      <c r="AR369" s="131"/>
      <c r="AS369" s="131"/>
      <c r="AT369" s="131"/>
      <c r="AU369" s="131"/>
      <c r="AV369" s="131"/>
      <c r="AW369" s="131"/>
      <c r="AX369" s="132"/>
      <c r="AY369" s="132"/>
    </row>
    <row r="370" spans="1:51" ht="13.5" customHeight="1" x14ac:dyDescent="0.25">
      <c r="A370" s="1"/>
      <c r="B370" s="1"/>
      <c r="C370" s="1"/>
      <c r="D370" s="1"/>
      <c r="E370" s="31"/>
      <c r="F370" s="1"/>
      <c r="G370" s="1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7"/>
      <c r="U370" s="7"/>
      <c r="V370" s="1"/>
      <c r="W370" s="7"/>
      <c r="X370" s="28"/>
      <c r="Y370" s="7"/>
      <c r="Z370" s="7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31"/>
      <c r="AR370" s="131"/>
      <c r="AS370" s="131"/>
      <c r="AT370" s="131"/>
      <c r="AU370" s="131"/>
      <c r="AV370" s="131"/>
      <c r="AW370" s="131"/>
      <c r="AX370" s="132"/>
      <c r="AY370" s="132"/>
    </row>
    <row r="371" spans="1:51" ht="13.5" customHeight="1" x14ac:dyDescent="0.25">
      <c r="A371" s="1"/>
      <c r="B371" s="1"/>
      <c r="C371" s="1"/>
      <c r="D371" s="1"/>
      <c r="E371" s="31"/>
      <c r="F371" s="1"/>
      <c r="G371" s="1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  <c r="U371" s="7"/>
      <c r="V371" s="1"/>
      <c r="W371" s="7"/>
      <c r="X371" s="28"/>
      <c r="Y371" s="7"/>
      <c r="Z371" s="7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31"/>
      <c r="AR371" s="131"/>
      <c r="AS371" s="131"/>
      <c r="AT371" s="131"/>
      <c r="AU371" s="131"/>
      <c r="AV371" s="131"/>
      <c r="AW371" s="131"/>
      <c r="AX371" s="132"/>
      <c r="AY371" s="132"/>
    </row>
    <row r="372" spans="1:51" ht="13.5" customHeight="1" x14ac:dyDescent="0.25">
      <c r="A372" s="1"/>
      <c r="B372" s="1"/>
      <c r="C372" s="1"/>
      <c r="D372" s="1"/>
      <c r="E372" s="31"/>
      <c r="F372" s="1"/>
      <c r="G372" s="1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  <c r="U372" s="7"/>
      <c r="V372" s="1"/>
      <c r="W372" s="7"/>
      <c r="X372" s="28"/>
      <c r="Y372" s="7"/>
      <c r="Z372" s="7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31"/>
      <c r="AR372" s="131"/>
      <c r="AS372" s="131"/>
      <c r="AT372" s="131"/>
      <c r="AU372" s="131"/>
      <c r="AV372" s="131"/>
      <c r="AW372" s="131"/>
      <c r="AX372" s="132"/>
      <c r="AY372" s="132"/>
    </row>
    <row r="373" spans="1:51" ht="13.5" customHeight="1" x14ac:dyDescent="0.25">
      <c r="A373" s="1"/>
      <c r="B373" s="1"/>
      <c r="C373" s="1"/>
      <c r="D373" s="1"/>
      <c r="E373" s="31"/>
      <c r="F373" s="1"/>
      <c r="G373" s="1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  <c r="U373" s="7"/>
      <c r="V373" s="1"/>
      <c r="W373" s="7"/>
      <c r="X373" s="28"/>
      <c r="Y373" s="7"/>
      <c r="Z373" s="7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31"/>
      <c r="AR373" s="131"/>
      <c r="AS373" s="131"/>
      <c r="AT373" s="131"/>
      <c r="AU373" s="131"/>
      <c r="AV373" s="131"/>
      <c r="AW373" s="131"/>
      <c r="AX373" s="132"/>
      <c r="AY373" s="132"/>
    </row>
    <row r="374" spans="1:51" ht="13.5" customHeight="1" x14ac:dyDescent="0.25">
      <c r="A374" s="1"/>
      <c r="B374" s="1"/>
      <c r="C374" s="1"/>
      <c r="D374" s="1"/>
      <c r="E374" s="31"/>
      <c r="F374" s="1"/>
      <c r="G374" s="1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7"/>
      <c r="U374" s="7"/>
      <c r="V374" s="1"/>
      <c r="W374" s="7"/>
      <c r="X374" s="28"/>
      <c r="Y374" s="7"/>
      <c r="Z374" s="7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31"/>
      <c r="AR374" s="131"/>
      <c r="AS374" s="131"/>
      <c r="AT374" s="131"/>
      <c r="AU374" s="131"/>
      <c r="AV374" s="131"/>
      <c r="AW374" s="131"/>
      <c r="AX374" s="132"/>
      <c r="AY374" s="132"/>
    </row>
    <row r="375" spans="1:51" ht="13.5" customHeight="1" x14ac:dyDescent="0.25">
      <c r="A375" s="1"/>
      <c r="B375" s="1"/>
      <c r="C375" s="1"/>
      <c r="D375" s="1"/>
      <c r="E375" s="31"/>
      <c r="F375" s="1"/>
      <c r="G375" s="1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  <c r="U375" s="7"/>
      <c r="V375" s="1"/>
      <c r="W375" s="7"/>
      <c r="X375" s="28"/>
      <c r="Y375" s="7"/>
      <c r="Z375" s="7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31"/>
      <c r="AR375" s="131"/>
      <c r="AS375" s="131"/>
      <c r="AT375" s="131"/>
      <c r="AU375" s="131"/>
      <c r="AV375" s="131"/>
      <c r="AW375" s="131"/>
      <c r="AX375" s="132"/>
      <c r="AY375" s="132"/>
    </row>
    <row r="376" spans="1:51" ht="13.5" customHeight="1" x14ac:dyDescent="0.25">
      <c r="A376" s="1"/>
      <c r="B376" s="1"/>
      <c r="C376" s="1"/>
      <c r="D376" s="1"/>
      <c r="E376" s="31"/>
      <c r="F376" s="1"/>
      <c r="G376" s="1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  <c r="U376" s="7"/>
      <c r="V376" s="1"/>
      <c r="W376" s="7"/>
      <c r="X376" s="28"/>
      <c r="Y376" s="7"/>
      <c r="Z376" s="7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31"/>
      <c r="AR376" s="131"/>
      <c r="AS376" s="131"/>
      <c r="AT376" s="131"/>
      <c r="AU376" s="131"/>
      <c r="AV376" s="131"/>
      <c r="AW376" s="131"/>
      <c r="AX376" s="132"/>
      <c r="AY376" s="132"/>
    </row>
    <row r="377" spans="1:51" ht="13.5" customHeight="1" x14ac:dyDescent="0.25">
      <c r="A377" s="1"/>
      <c r="B377" s="1"/>
      <c r="C377" s="1"/>
      <c r="D377" s="1"/>
      <c r="E377" s="31"/>
      <c r="F377" s="1"/>
      <c r="G377" s="1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  <c r="U377" s="7"/>
      <c r="V377" s="1"/>
      <c r="W377" s="7"/>
      <c r="X377" s="28"/>
      <c r="Y377" s="7"/>
      <c r="Z377" s="7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31"/>
      <c r="AR377" s="131"/>
      <c r="AS377" s="131"/>
      <c r="AT377" s="131"/>
      <c r="AU377" s="131"/>
      <c r="AV377" s="131"/>
      <c r="AW377" s="131"/>
      <c r="AX377" s="132"/>
      <c r="AY377" s="132"/>
    </row>
    <row r="378" spans="1:51" ht="13.5" customHeight="1" x14ac:dyDescent="0.25">
      <c r="A378" s="1"/>
      <c r="B378" s="1"/>
      <c r="C378" s="1"/>
      <c r="D378" s="1"/>
      <c r="E378" s="31"/>
      <c r="F378" s="1"/>
      <c r="G378" s="1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7"/>
      <c r="U378" s="7"/>
      <c r="V378" s="1"/>
      <c r="W378" s="7"/>
      <c r="X378" s="28"/>
      <c r="Y378" s="7"/>
      <c r="Z378" s="7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31"/>
      <c r="AR378" s="131"/>
      <c r="AS378" s="131"/>
      <c r="AT378" s="131"/>
      <c r="AU378" s="131"/>
      <c r="AV378" s="131"/>
      <c r="AW378" s="131"/>
      <c r="AX378" s="132"/>
      <c r="AY378" s="132"/>
    </row>
    <row r="379" spans="1:51" ht="13.5" customHeight="1" x14ac:dyDescent="0.25">
      <c r="A379" s="1"/>
      <c r="B379" s="1"/>
      <c r="C379" s="1"/>
      <c r="D379" s="1"/>
      <c r="E379" s="31"/>
      <c r="F379" s="1"/>
      <c r="G379" s="1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  <c r="U379" s="7"/>
      <c r="V379" s="1"/>
      <c r="W379" s="7"/>
      <c r="X379" s="28"/>
      <c r="Y379" s="7"/>
      <c r="Z379" s="7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31"/>
      <c r="AR379" s="131"/>
      <c r="AS379" s="131"/>
      <c r="AT379" s="131"/>
      <c r="AU379" s="131"/>
      <c r="AV379" s="131"/>
      <c r="AW379" s="131"/>
      <c r="AX379" s="132"/>
      <c r="AY379" s="132"/>
    </row>
    <row r="380" spans="1:51" ht="13.5" customHeight="1" x14ac:dyDescent="0.25">
      <c r="A380" s="1"/>
      <c r="B380" s="1"/>
      <c r="C380" s="1"/>
      <c r="D380" s="1"/>
      <c r="E380" s="31"/>
      <c r="F380" s="1"/>
      <c r="G380" s="1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  <c r="U380" s="7"/>
      <c r="V380" s="1"/>
      <c r="W380" s="7"/>
      <c r="X380" s="28"/>
      <c r="Y380" s="7"/>
      <c r="Z380" s="7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31"/>
      <c r="AR380" s="131"/>
      <c r="AS380" s="131"/>
      <c r="AT380" s="131"/>
      <c r="AU380" s="131"/>
      <c r="AV380" s="131"/>
      <c r="AW380" s="131"/>
      <c r="AX380" s="132"/>
      <c r="AY380" s="132"/>
    </row>
    <row r="381" spans="1:51" ht="13.5" customHeight="1" x14ac:dyDescent="0.25">
      <c r="A381" s="1"/>
      <c r="B381" s="1"/>
      <c r="C381" s="1"/>
      <c r="D381" s="1"/>
      <c r="E381" s="31"/>
      <c r="F381" s="1"/>
      <c r="G381" s="1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  <c r="U381" s="7"/>
      <c r="V381" s="1"/>
      <c r="W381" s="7"/>
      <c r="X381" s="28"/>
      <c r="Y381" s="7"/>
      <c r="Z381" s="7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31"/>
      <c r="AR381" s="131"/>
      <c r="AS381" s="131"/>
      <c r="AT381" s="131"/>
      <c r="AU381" s="131"/>
      <c r="AV381" s="131"/>
      <c r="AW381" s="131"/>
      <c r="AX381" s="132"/>
      <c r="AY381" s="132"/>
    </row>
    <row r="382" spans="1:51" ht="13.5" customHeight="1" x14ac:dyDescent="0.25">
      <c r="A382" s="1"/>
      <c r="B382" s="1"/>
      <c r="C382" s="1"/>
      <c r="D382" s="1"/>
      <c r="E382" s="31"/>
      <c r="F382" s="1"/>
      <c r="G382" s="1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7"/>
      <c r="U382" s="7"/>
      <c r="V382" s="1"/>
      <c r="W382" s="7"/>
      <c r="X382" s="28"/>
      <c r="Y382" s="7"/>
      <c r="Z382" s="7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53"/>
      <c r="AQ382" s="131"/>
      <c r="AR382" s="131"/>
      <c r="AS382" s="131"/>
      <c r="AT382" s="131"/>
      <c r="AU382" s="131"/>
      <c r="AV382" s="131"/>
      <c r="AW382" s="131"/>
      <c r="AX382" s="132"/>
      <c r="AY382" s="132"/>
    </row>
    <row r="383" spans="1:51" ht="13.5" customHeight="1" x14ac:dyDescent="0.25">
      <c r="A383" s="1"/>
      <c r="B383" s="1"/>
      <c r="C383" s="1"/>
      <c r="D383" s="1"/>
      <c r="E383" s="31"/>
      <c r="F383" s="1"/>
      <c r="G383" s="1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  <c r="U383" s="7"/>
      <c r="V383" s="1"/>
      <c r="W383" s="7"/>
      <c r="X383" s="28"/>
      <c r="Y383" s="7"/>
      <c r="Z383" s="7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31"/>
      <c r="AR383" s="131"/>
      <c r="AS383" s="131"/>
      <c r="AT383" s="131"/>
      <c r="AU383" s="131"/>
      <c r="AV383" s="131"/>
      <c r="AW383" s="131"/>
      <c r="AX383" s="132"/>
      <c r="AY383" s="132"/>
    </row>
    <row r="384" spans="1:51" ht="13.5" customHeight="1" x14ac:dyDescent="0.25">
      <c r="A384" s="1"/>
      <c r="B384" s="1"/>
      <c r="C384" s="1"/>
      <c r="D384" s="1"/>
      <c r="E384" s="31"/>
      <c r="F384" s="1"/>
      <c r="G384" s="1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  <c r="U384" s="7"/>
      <c r="V384" s="1"/>
      <c r="W384" s="7"/>
      <c r="X384" s="28"/>
      <c r="Y384" s="7"/>
      <c r="Z384" s="7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31"/>
      <c r="AR384" s="131"/>
      <c r="AS384" s="131"/>
      <c r="AT384" s="131"/>
      <c r="AU384" s="131"/>
      <c r="AV384" s="131"/>
      <c r="AW384" s="131"/>
      <c r="AX384" s="132"/>
      <c r="AY384" s="132"/>
    </row>
    <row r="385" spans="1:51" ht="13.5" customHeight="1" x14ac:dyDescent="0.25">
      <c r="A385" s="1"/>
      <c r="B385" s="1"/>
      <c r="C385" s="1"/>
      <c r="D385" s="1"/>
      <c r="E385" s="31"/>
      <c r="F385" s="1"/>
      <c r="G385" s="1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  <c r="U385" s="7"/>
      <c r="V385" s="1"/>
      <c r="W385" s="7"/>
      <c r="X385" s="28"/>
      <c r="Y385" s="7"/>
      <c r="Z385" s="7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31"/>
      <c r="AR385" s="131"/>
      <c r="AS385" s="131"/>
      <c r="AT385" s="131"/>
      <c r="AU385" s="131"/>
      <c r="AV385" s="131"/>
      <c r="AW385" s="131"/>
      <c r="AX385" s="132"/>
      <c r="AY385" s="132"/>
    </row>
    <row r="386" spans="1:51" ht="13.5" customHeight="1" x14ac:dyDescent="0.25">
      <c r="A386" s="1"/>
      <c r="B386" s="1"/>
      <c r="C386" s="1"/>
      <c r="D386" s="1"/>
      <c r="E386" s="31"/>
      <c r="F386" s="1"/>
      <c r="G386" s="1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7"/>
      <c r="U386" s="7"/>
      <c r="V386" s="1"/>
      <c r="W386" s="7"/>
      <c r="X386" s="28"/>
      <c r="Y386" s="7"/>
      <c r="Z386" s="7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31"/>
      <c r="AR386" s="131"/>
      <c r="AS386" s="131"/>
      <c r="AT386" s="131"/>
      <c r="AU386" s="131"/>
      <c r="AV386" s="131"/>
      <c r="AW386" s="131"/>
      <c r="AX386" s="132"/>
      <c r="AY386" s="132"/>
    </row>
    <row r="387" spans="1:51" ht="13.5" customHeight="1" x14ac:dyDescent="0.25">
      <c r="A387" s="1"/>
      <c r="B387" s="1"/>
      <c r="C387" s="1"/>
      <c r="D387" s="1"/>
      <c r="E387" s="31"/>
      <c r="F387" s="1"/>
      <c r="G387" s="1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  <c r="U387" s="7"/>
      <c r="V387" s="1"/>
      <c r="W387" s="7"/>
      <c r="X387" s="28"/>
      <c r="Y387" s="7"/>
      <c r="Z387" s="7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31"/>
      <c r="AR387" s="131"/>
      <c r="AS387" s="131"/>
      <c r="AT387" s="131"/>
      <c r="AU387" s="131"/>
      <c r="AV387" s="131"/>
      <c r="AW387" s="131"/>
      <c r="AX387" s="132"/>
      <c r="AY387" s="132"/>
    </row>
    <row r="388" spans="1:51" ht="13.5" customHeight="1" x14ac:dyDescent="0.25">
      <c r="A388" s="1"/>
      <c r="B388" s="1"/>
      <c r="C388" s="1"/>
      <c r="D388" s="1"/>
      <c r="E388" s="31"/>
      <c r="F388" s="1"/>
      <c r="G388" s="1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  <c r="U388" s="7"/>
      <c r="V388" s="1"/>
      <c r="W388" s="7"/>
      <c r="X388" s="28"/>
      <c r="Y388" s="7"/>
      <c r="Z388" s="7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31"/>
      <c r="AR388" s="131"/>
      <c r="AS388" s="131"/>
      <c r="AT388" s="131"/>
      <c r="AU388" s="131"/>
      <c r="AV388" s="131"/>
      <c r="AW388" s="131"/>
      <c r="AX388" s="132"/>
      <c r="AY388" s="132"/>
    </row>
    <row r="389" spans="1:51" ht="13.5" customHeight="1" x14ac:dyDescent="0.25">
      <c r="A389" s="1"/>
      <c r="B389" s="1"/>
      <c r="C389" s="1"/>
      <c r="D389" s="1"/>
      <c r="E389" s="31"/>
      <c r="F389" s="1"/>
      <c r="G389" s="1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  <c r="U389" s="7"/>
      <c r="V389" s="1"/>
      <c r="W389" s="7"/>
      <c r="X389" s="28"/>
      <c r="Y389" s="7"/>
      <c r="Z389" s="7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31"/>
      <c r="AR389" s="131"/>
      <c r="AS389" s="131"/>
      <c r="AT389" s="131"/>
      <c r="AU389" s="131"/>
      <c r="AV389" s="131"/>
      <c r="AW389" s="131"/>
      <c r="AX389" s="132"/>
      <c r="AY389" s="132"/>
    </row>
    <row r="390" spans="1:51" ht="13.5" customHeight="1" x14ac:dyDescent="0.25">
      <c r="A390" s="1"/>
      <c r="B390" s="1"/>
      <c r="C390" s="1"/>
      <c r="D390" s="1"/>
      <c r="E390" s="31"/>
      <c r="F390" s="1"/>
      <c r="G390" s="1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7"/>
      <c r="U390" s="7"/>
      <c r="V390" s="1"/>
      <c r="W390" s="7"/>
      <c r="X390" s="28"/>
      <c r="Y390" s="7"/>
      <c r="Z390" s="7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31"/>
      <c r="AR390" s="131"/>
      <c r="AS390" s="131"/>
      <c r="AT390" s="131"/>
      <c r="AU390" s="131"/>
      <c r="AV390" s="131"/>
      <c r="AW390" s="131"/>
      <c r="AX390" s="132"/>
      <c r="AY390" s="132"/>
    </row>
    <row r="391" spans="1:51" ht="13.5" customHeight="1" x14ac:dyDescent="0.25">
      <c r="A391" s="1"/>
      <c r="B391" s="1"/>
      <c r="C391" s="1"/>
      <c r="D391" s="1"/>
      <c r="E391" s="31"/>
      <c r="F391" s="1"/>
      <c r="G391" s="1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  <c r="U391" s="7"/>
      <c r="V391" s="1"/>
      <c r="W391" s="7"/>
      <c r="X391" s="28"/>
      <c r="Y391" s="7"/>
      <c r="Z391" s="7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31"/>
      <c r="AR391" s="131"/>
      <c r="AS391" s="131"/>
      <c r="AT391" s="131"/>
      <c r="AU391" s="131"/>
      <c r="AV391" s="131"/>
      <c r="AW391" s="131"/>
      <c r="AX391" s="132"/>
      <c r="AY391" s="132"/>
    </row>
    <row r="392" spans="1:51" ht="13.5" customHeight="1" x14ac:dyDescent="0.25">
      <c r="A392" s="1"/>
      <c r="B392" s="1"/>
      <c r="C392" s="1"/>
      <c r="D392" s="1"/>
      <c r="E392" s="31"/>
      <c r="F392" s="1"/>
      <c r="G392" s="1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  <c r="U392" s="7"/>
      <c r="V392" s="1"/>
      <c r="W392" s="7"/>
      <c r="X392" s="28"/>
      <c r="Y392" s="7"/>
      <c r="Z392" s="7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31"/>
      <c r="AR392" s="131"/>
      <c r="AS392" s="131"/>
      <c r="AT392" s="131"/>
      <c r="AU392" s="131"/>
      <c r="AV392" s="131"/>
      <c r="AW392" s="131"/>
      <c r="AX392" s="132"/>
      <c r="AY392" s="132"/>
    </row>
    <row r="393" spans="1:51" ht="13.5" customHeight="1" x14ac:dyDescent="0.25">
      <c r="A393" s="1"/>
      <c r="B393" s="1"/>
      <c r="C393" s="1"/>
      <c r="D393" s="1"/>
      <c r="E393" s="31"/>
      <c r="F393" s="1"/>
      <c r="G393" s="1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  <c r="U393" s="7"/>
      <c r="V393" s="1"/>
      <c r="W393" s="7"/>
      <c r="X393" s="28"/>
      <c r="Y393" s="7"/>
      <c r="Z393" s="7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31"/>
      <c r="AR393" s="131"/>
      <c r="AS393" s="131"/>
      <c r="AT393" s="131"/>
      <c r="AU393" s="131"/>
      <c r="AV393" s="131"/>
      <c r="AW393" s="131"/>
      <c r="AX393" s="132"/>
      <c r="AY393" s="132"/>
    </row>
    <row r="394" spans="1:51" ht="13.5" customHeight="1" x14ac:dyDescent="0.25">
      <c r="A394" s="1"/>
      <c r="B394" s="1"/>
      <c r="C394" s="1"/>
      <c r="D394" s="1"/>
      <c r="E394" s="31"/>
      <c r="F394" s="1"/>
      <c r="G394" s="1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7"/>
      <c r="U394" s="7"/>
      <c r="V394" s="1"/>
      <c r="W394" s="7"/>
      <c r="X394" s="28"/>
      <c r="Y394" s="7"/>
      <c r="Z394" s="7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53"/>
      <c r="AQ394" s="131"/>
      <c r="AR394" s="131"/>
      <c r="AS394" s="131"/>
      <c r="AT394" s="131"/>
      <c r="AU394" s="131"/>
      <c r="AV394" s="131"/>
      <c r="AW394" s="131"/>
      <c r="AX394" s="132"/>
      <c r="AY394" s="132"/>
    </row>
    <row r="395" spans="1:51" ht="13.5" customHeight="1" x14ac:dyDescent="0.25">
      <c r="A395" s="1"/>
      <c r="B395" s="1"/>
      <c r="C395" s="1"/>
      <c r="D395" s="1"/>
      <c r="E395" s="31"/>
      <c r="F395" s="1"/>
      <c r="G395" s="1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  <c r="U395" s="7"/>
      <c r="V395" s="1"/>
      <c r="W395" s="7"/>
      <c r="X395" s="28"/>
      <c r="Y395" s="7"/>
      <c r="Z395" s="7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31"/>
      <c r="AR395" s="131"/>
      <c r="AS395" s="131"/>
      <c r="AT395" s="131"/>
      <c r="AU395" s="131"/>
      <c r="AV395" s="131"/>
      <c r="AW395" s="131"/>
      <c r="AX395" s="132"/>
      <c r="AY395" s="132"/>
    </row>
    <row r="396" spans="1:51" ht="13.5" customHeight="1" x14ac:dyDescent="0.25">
      <c r="A396" s="1"/>
      <c r="B396" s="1"/>
      <c r="C396" s="1"/>
      <c r="D396" s="1"/>
      <c r="E396" s="31"/>
      <c r="F396" s="1"/>
      <c r="G396" s="1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  <c r="U396" s="7"/>
      <c r="V396" s="1"/>
      <c r="W396" s="7"/>
      <c r="X396" s="28"/>
      <c r="Y396" s="7"/>
      <c r="Z396" s="7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31"/>
      <c r="AR396" s="131"/>
      <c r="AS396" s="131"/>
      <c r="AT396" s="131"/>
      <c r="AU396" s="131"/>
      <c r="AV396" s="131"/>
      <c r="AW396" s="131"/>
      <c r="AX396" s="132"/>
      <c r="AY396" s="132"/>
    </row>
    <row r="397" spans="1:51" ht="13.5" customHeight="1" x14ac:dyDescent="0.25">
      <c r="A397" s="1"/>
      <c r="B397" s="1"/>
      <c r="C397" s="1"/>
      <c r="D397" s="1"/>
      <c r="E397" s="31"/>
      <c r="F397" s="1"/>
      <c r="G397" s="1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  <c r="U397" s="7"/>
      <c r="V397" s="1"/>
      <c r="W397" s="7"/>
      <c r="X397" s="28"/>
      <c r="Y397" s="7"/>
      <c r="Z397" s="7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31"/>
      <c r="AR397" s="131"/>
      <c r="AS397" s="131"/>
      <c r="AT397" s="131"/>
      <c r="AU397" s="131"/>
      <c r="AV397" s="131"/>
      <c r="AW397" s="131"/>
      <c r="AX397" s="132"/>
      <c r="AY397" s="132"/>
    </row>
    <row r="398" spans="1:51" ht="13.5" customHeight="1" x14ac:dyDescent="0.25">
      <c r="A398" s="1"/>
      <c r="B398" s="1"/>
      <c r="C398" s="1"/>
      <c r="D398" s="1"/>
      <c r="E398" s="31"/>
      <c r="F398" s="1"/>
      <c r="G398" s="1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7"/>
      <c r="U398" s="7"/>
      <c r="V398" s="1"/>
      <c r="W398" s="7"/>
      <c r="X398" s="28"/>
      <c r="Y398" s="7"/>
      <c r="Z398" s="7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31"/>
      <c r="AR398" s="131"/>
      <c r="AS398" s="131"/>
      <c r="AT398" s="131"/>
      <c r="AU398" s="131"/>
      <c r="AV398" s="131"/>
      <c r="AW398" s="131"/>
      <c r="AX398" s="132"/>
      <c r="AY398" s="132"/>
    </row>
    <row r="399" spans="1:51" ht="13.5" customHeight="1" x14ac:dyDescent="0.25">
      <c r="A399" s="1"/>
      <c r="B399" s="1"/>
      <c r="C399" s="1"/>
      <c r="D399" s="1"/>
      <c r="E399" s="31"/>
      <c r="F399" s="1"/>
      <c r="G399" s="1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  <c r="U399" s="7"/>
      <c r="V399" s="1"/>
      <c r="W399" s="7"/>
      <c r="X399" s="28"/>
      <c r="Y399" s="7"/>
      <c r="Z399" s="7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31"/>
      <c r="AR399" s="131"/>
      <c r="AS399" s="131"/>
      <c r="AT399" s="131"/>
      <c r="AU399" s="131"/>
      <c r="AV399" s="131"/>
      <c r="AW399" s="131"/>
      <c r="AX399" s="132"/>
      <c r="AY399" s="132"/>
    </row>
    <row r="400" spans="1:51" ht="13.5" customHeight="1" x14ac:dyDescent="0.25">
      <c r="A400" s="1"/>
      <c r="B400" s="1"/>
      <c r="C400" s="1"/>
      <c r="D400" s="1"/>
      <c r="E400" s="31"/>
      <c r="F400" s="1"/>
      <c r="G400" s="1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  <c r="U400" s="7"/>
      <c r="V400" s="1"/>
      <c r="W400" s="7"/>
      <c r="X400" s="28"/>
      <c r="Y400" s="7"/>
      <c r="Z400" s="7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31"/>
      <c r="AR400" s="131"/>
      <c r="AS400" s="131"/>
      <c r="AT400" s="131"/>
      <c r="AU400" s="131"/>
      <c r="AV400" s="131"/>
      <c r="AW400" s="131"/>
      <c r="AX400" s="132"/>
      <c r="AY400" s="132"/>
    </row>
    <row r="401" spans="1:51" ht="13.5" customHeight="1" x14ac:dyDescent="0.25">
      <c r="A401" s="1"/>
      <c r="B401" s="1"/>
      <c r="C401" s="1"/>
      <c r="D401" s="1"/>
      <c r="E401" s="31"/>
      <c r="F401" s="1"/>
      <c r="G401" s="1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  <c r="U401" s="7"/>
      <c r="V401" s="1"/>
      <c r="W401" s="7"/>
      <c r="X401" s="28"/>
      <c r="Y401" s="7"/>
      <c r="Z401" s="7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31"/>
      <c r="AR401" s="131"/>
      <c r="AS401" s="131"/>
      <c r="AT401" s="131"/>
      <c r="AU401" s="131"/>
      <c r="AV401" s="131"/>
      <c r="AW401" s="131"/>
      <c r="AX401" s="132"/>
      <c r="AY401" s="132"/>
    </row>
    <row r="402" spans="1:51" ht="13.5" customHeight="1" x14ac:dyDescent="0.25">
      <c r="A402" s="1"/>
      <c r="B402" s="1"/>
      <c r="C402" s="1"/>
      <c r="D402" s="1"/>
      <c r="E402" s="31"/>
      <c r="F402" s="1"/>
      <c r="G402" s="1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7"/>
      <c r="U402" s="7"/>
      <c r="V402" s="1"/>
      <c r="W402" s="7"/>
      <c r="X402" s="28"/>
      <c r="Y402" s="7"/>
      <c r="Z402" s="7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53"/>
      <c r="AQ402" s="131"/>
      <c r="AR402" s="131"/>
      <c r="AS402" s="131"/>
      <c r="AT402" s="131"/>
      <c r="AU402" s="131"/>
      <c r="AV402" s="131"/>
      <c r="AW402" s="131"/>
      <c r="AX402" s="132"/>
      <c r="AY402" s="132"/>
    </row>
    <row r="403" spans="1:51" ht="13.5" customHeight="1" x14ac:dyDescent="0.25">
      <c r="A403" s="1"/>
      <c r="B403" s="1"/>
      <c r="C403" s="1"/>
      <c r="D403" s="1"/>
      <c r="E403" s="31"/>
      <c r="F403" s="1"/>
      <c r="G403" s="1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  <c r="U403" s="7"/>
      <c r="V403" s="1"/>
      <c r="W403" s="7"/>
      <c r="X403" s="28"/>
      <c r="Y403" s="7"/>
      <c r="Z403" s="7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31"/>
      <c r="AR403" s="131"/>
      <c r="AS403" s="131"/>
      <c r="AT403" s="131"/>
      <c r="AU403" s="131"/>
      <c r="AV403" s="131"/>
      <c r="AW403" s="131"/>
      <c r="AX403" s="132"/>
      <c r="AY403" s="132"/>
    </row>
    <row r="404" spans="1:51" ht="13.5" customHeight="1" x14ac:dyDescent="0.25">
      <c r="A404" s="1"/>
      <c r="B404" s="1"/>
      <c r="C404" s="1"/>
      <c r="D404" s="1"/>
      <c r="E404" s="31"/>
      <c r="F404" s="1"/>
      <c r="G404" s="1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  <c r="U404" s="7"/>
      <c r="V404" s="1"/>
      <c r="W404" s="7"/>
      <c r="X404" s="28"/>
      <c r="Y404" s="7"/>
      <c r="Z404" s="7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31"/>
      <c r="AR404" s="131"/>
      <c r="AS404" s="131"/>
      <c r="AT404" s="131"/>
      <c r="AU404" s="131"/>
      <c r="AV404" s="131"/>
      <c r="AW404" s="131"/>
      <c r="AX404" s="132"/>
      <c r="AY404" s="132"/>
    </row>
    <row r="405" spans="1:51" ht="13.5" customHeight="1" x14ac:dyDescent="0.25">
      <c r="A405" s="1"/>
      <c r="B405" s="1"/>
      <c r="C405" s="1"/>
      <c r="D405" s="1"/>
      <c r="E405" s="31"/>
      <c r="F405" s="1"/>
      <c r="G405" s="1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  <c r="U405" s="7"/>
      <c r="V405" s="1"/>
      <c r="W405" s="7"/>
      <c r="X405" s="28"/>
      <c r="Y405" s="7"/>
      <c r="Z405" s="7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31"/>
      <c r="AR405" s="131"/>
      <c r="AS405" s="131"/>
      <c r="AT405" s="131"/>
      <c r="AU405" s="131"/>
      <c r="AV405" s="131"/>
      <c r="AW405" s="131"/>
      <c r="AX405" s="132"/>
      <c r="AY405" s="132"/>
    </row>
    <row r="406" spans="1:51" ht="13.5" customHeight="1" x14ac:dyDescent="0.25">
      <c r="A406" s="1"/>
      <c r="B406" s="1"/>
      <c r="C406" s="1"/>
      <c r="D406" s="1"/>
      <c r="E406" s="31"/>
      <c r="F406" s="1"/>
      <c r="G406" s="1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7"/>
      <c r="U406" s="7"/>
      <c r="V406" s="1"/>
      <c r="W406" s="7"/>
      <c r="X406" s="28"/>
      <c r="Y406" s="7"/>
      <c r="Z406" s="7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31"/>
      <c r="AR406" s="131"/>
      <c r="AS406" s="131"/>
      <c r="AT406" s="131"/>
      <c r="AU406" s="131"/>
      <c r="AV406" s="131"/>
      <c r="AW406" s="131"/>
      <c r="AX406" s="132"/>
      <c r="AY406" s="132"/>
    </row>
    <row r="407" spans="1:51" ht="13.5" customHeight="1" x14ac:dyDescent="0.25">
      <c r="A407" s="1"/>
      <c r="B407" s="1"/>
      <c r="C407" s="1"/>
      <c r="D407" s="1"/>
      <c r="E407" s="31"/>
      <c r="F407" s="1"/>
      <c r="G407" s="1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  <c r="U407" s="7"/>
      <c r="V407" s="1"/>
      <c r="W407" s="7"/>
      <c r="X407" s="28"/>
      <c r="Y407" s="7"/>
      <c r="Z407" s="7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31"/>
      <c r="AR407" s="131"/>
      <c r="AS407" s="131"/>
      <c r="AT407" s="131"/>
      <c r="AU407" s="131"/>
      <c r="AV407" s="131"/>
      <c r="AW407" s="131"/>
      <c r="AX407" s="132"/>
      <c r="AY407" s="132"/>
    </row>
    <row r="408" spans="1:51" ht="13.5" customHeight="1" x14ac:dyDescent="0.25">
      <c r="A408" s="1"/>
      <c r="B408" s="1"/>
      <c r="C408" s="1"/>
      <c r="D408" s="1"/>
      <c r="E408" s="31"/>
      <c r="F408" s="1"/>
      <c r="G408" s="1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  <c r="U408" s="7"/>
      <c r="V408" s="1"/>
      <c r="W408" s="7"/>
      <c r="X408" s="28"/>
      <c r="Y408" s="7"/>
      <c r="Z408" s="7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53"/>
      <c r="AQ408" s="131"/>
      <c r="AR408" s="131"/>
      <c r="AS408" s="131"/>
      <c r="AT408" s="131"/>
      <c r="AU408" s="131"/>
      <c r="AV408" s="131"/>
      <c r="AW408" s="131"/>
      <c r="AX408" s="132"/>
      <c r="AY408" s="132"/>
    </row>
    <row r="409" spans="1:51" ht="13.5" customHeight="1" x14ac:dyDescent="0.25">
      <c r="A409" s="1"/>
      <c r="B409" s="1"/>
      <c r="C409" s="1"/>
      <c r="D409" s="1"/>
      <c r="E409" s="31"/>
      <c r="F409" s="1"/>
      <c r="G409" s="1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  <c r="U409" s="7"/>
      <c r="V409" s="1"/>
      <c r="W409" s="7"/>
      <c r="X409" s="28"/>
      <c r="Y409" s="7"/>
      <c r="Z409" s="7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31"/>
      <c r="AR409" s="131"/>
      <c r="AS409" s="131"/>
      <c r="AT409" s="131"/>
      <c r="AU409" s="131"/>
      <c r="AV409" s="131"/>
      <c r="AW409" s="131"/>
      <c r="AX409" s="132"/>
      <c r="AY409" s="132"/>
    </row>
    <row r="410" spans="1:51" ht="13.5" customHeight="1" x14ac:dyDescent="0.25">
      <c r="A410" s="1"/>
      <c r="B410" s="1"/>
      <c r="C410" s="1"/>
      <c r="D410" s="1"/>
      <c r="E410" s="31"/>
      <c r="F410" s="1"/>
      <c r="G410" s="1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7"/>
      <c r="U410" s="7"/>
      <c r="V410" s="1"/>
      <c r="W410" s="7"/>
      <c r="X410" s="28"/>
      <c r="Y410" s="7"/>
      <c r="Z410" s="7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31"/>
      <c r="AR410" s="131"/>
      <c r="AS410" s="131"/>
      <c r="AT410" s="131"/>
      <c r="AU410" s="131"/>
      <c r="AV410" s="131"/>
      <c r="AW410" s="131"/>
      <c r="AX410" s="132"/>
      <c r="AY410" s="132"/>
    </row>
    <row r="411" spans="1:51" ht="13.5" customHeight="1" x14ac:dyDescent="0.25">
      <c r="A411" s="1"/>
      <c r="B411" s="1"/>
      <c r="C411" s="1"/>
      <c r="D411" s="1"/>
      <c r="E411" s="31"/>
      <c r="F411" s="1"/>
      <c r="G411" s="1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  <c r="U411" s="7"/>
      <c r="V411" s="1"/>
      <c r="W411" s="7"/>
      <c r="X411" s="28"/>
      <c r="Y411" s="7"/>
      <c r="Z411" s="7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31"/>
      <c r="AR411" s="131"/>
      <c r="AS411" s="131"/>
      <c r="AT411" s="131"/>
      <c r="AU411" s="131"/>
      <c r="AV411" s="131"/>
      <c r="AW411" s="131"/>
      <c r="AX411" s="132"/>
      <c r="AY411" s="132"/>
    </row>
    <row r="412" spans="1:51" ht="13.5" customHeight="1" x14ac:dyDescent="0.25">
      <c r="A412" s="1"/>
      <c r="B412" s="1"/>
      <c r="C412" s="1"/>
      <c r="D412" s="1"/>
      <c r="E412" s="31"/>
      <c r="F412" s="1"/>
      <c r="G412" s="1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  <c r="U412" s="7"/>
      <c r="V412" s="1"/>
      <c r="W412" s="7"/>
      <c r="X412" s="28"/>
      <c r="Y412" s="7"/>
      <c r="Z412" s="7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31"/>
      <c r="AR412" s="131"/>
      <c r="AS412" s="131"/>
      <c r="AT412" s="131"/>
      <c r="AU412" s="131"/>
      <c r="AV412" s="131"/>
      <c r="AW412" s="131"/>
      <c r="AX412" s="132"/>
      <c r="AY412" s="132"/>
    </row>
    <row r="413" spans="1:51" ht="13.5" customHeight="1" x14ac:dyDescent="0.25">
      <c r="A413" s="1"/>
      <c r="B413" s="1"/>
      <c r="C413" s="1"/>
      <c r="D413" s="1"/>
      <c r="E413" s="31"/>
      <c r="F413" s="1"/>
      <c r="G413" s="1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  <c r="U413" s="7"/>
      <c r="V413" s="1"/>
      <c r="W413" s="7"/>
      <c r="X413" s="28"/>
      <c r="Y413" s="7"/>
      <c r="Z413" s="7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31"/>
      <c r="AR413" s="131"/>
      <c r="AS413" s="131"/>
      <c r="AT413" s="131"/>
      <c r="AU413" s="131"/>
      <c r="AV413" s="131"/>
      <c r="AW413" s="131"/>
      <c r="AX413" s="132"/>
      <c r="AY413" s="132"/>
    </row>
    <row r="414" spans="1:51" ht="13.5" customHeight="1" x14ac:dyDescent="0.25">
      <c r="A414" s="1"/>
      <c r="B414" s="1"/>
      <c r="C414" s="1"/>
      <c r="D414" s="1"/>
      <c r="E414" s="31"/>
      <c r="F414" s="1"/>
      <c r="G414" s="1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7"/>
      <c r="U414" s="7"/>
      <c r="V414" s="1"/>
      <c r="W414" s="7"/>
      <c r="X414" s="28"/>
      <c r="Y414" s="7"/>
      <c r="Z414" s="7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31"/>
      <c r="AR414" s="131"/>
      <c r="AS414" s="131"/>
      <c r="AT414" s="131"/>
      <c r="AU414" s="131"/>
      <c r="AV414" s="131"/>
      <c r="AW414" s="131"/>
      <c r="AX414" s="132"/>
      <c r="AY414" s="132"/>
    </row>
    <row r="415" spans="1:51" ht="13.5" customHeight="1" x14ac:dyDescent="0.25">
      <c r="A415" s="1"/>
      <c r="B415" s="1"/>
      <c r="C415" s="1"/>
      <c r="D415" s="1"/>
      <c r="E415" s="31"/>
      <c r="F415" s="1"/>
      <c r="G415" s="1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  <c r="U415" s="7"/>
      <c r="V415" s="1"/>
      <c r="W415" s="7"/>
      <c r="X415" s="28"/>
      <c r="Y415" s="7"/>
      <c r="Z415" s="7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31"/>
      <c r="AR415" s="131"/>
      <c r="AS415" s="131"/>
      <c r="AT415" s="131"/>
      <c r="AU415" s="131"/>
      <c r="AV415" s="131"/>
      <c r="AW415" s="131"/>
      <c r="AX415" s="132"/>
      <c r="AY415" s="132"/>
    </row>
    <row r="416" spans="1:51" ht="13.5" customHeight="1" x14ac:dyDescent="0.25">
      <c r="A416" s="1"/>
      <c r="B416" s="1"/>
      <c r="C416" s="1"/>
      <c r="D416" s="1"/>
      <c r="E416" s="31"/>
      <c r="F416" s="1"/>
      <c r="G416" s="1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  <c r="U416" s="7"/>
      <c r="V416" s="1"/>
      <c r="W416" s="7"/>
      <c r="X416" s="28"/>
      <c r="Y416" s="7"/>
      <c r="Z416" s="7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31"/>
      <c r="AR416" s="131"/>
      <c r="AS416" s="131"/>
      <c r="AT416" s="131"/>
      <c r="AU416" s="131"/>
      <c r="AV416" s="131"/>
      <c r="AW416" s="131"/>
      <c r="AX416" s="132"/>
      <c r="AY416" s="132"/>
    </row>
    <row r="417" spans="1:51" ht="13.5" customHeight="1" x14ac:dyDescent="0.25">
      <c r="A417" s="1"/>
      <c r="B417" s="1"/>
      <c r="C417" s="1"/>
      <c r="D417" s="1"/>
      <c r="E417" s="31"/>
      <c r="F417" s="1"/>
      <c r="G417" s="1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  <c r="U417" s="7"/>
      <c r="V417" s="1"/>
      <c r="W417" s="7"/>
      <c r="X417" s="28"/>
      <c r="Y417" s="7"/>
      <c r="Z417" s="7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31"/>
      <c r="AR417" s="131"/>
      <c r="AS417" s="131"/>
      <c r="AT417" s="131"/>
      <c r="AU417" s="131"/>
      <c r="AV417" s="131"/>
      <c r="AW417" s="131"/>
      <c r="AX417" s="132"/>
      <c r="AY417" s="132"/>
    </row>
    <row r="418" spans="1:51" ht="13.5" customHeight="1" x14ac:dyDescent="0.25">
      <c r="A418" s="1"/>
      <c r="B418" s="1"/>
      <c r="C418" s="1"/>
      <c r="D418" s="1"/>
      <c r="E418" s="31"/>
      <c r="F418" s="1"/>
      <c r="G418" s="1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7"/>
      <c r="U418" s="7"/>
      <c r="V418" s="1"/>
      <c r="W418" s="7"/>
      <c r="X418" s="28"/>
      <c r="Y418" s="7"/>
      <c r="Z418" s="7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31"/>
      <c r="AR418" s="131"/>
      <c r="AS418" s="131"/>
      <c r="AT418" s="131"/>
      <c r="AU418" s="131"/>
      <c r="AV418" s="131"/>
      <c r="AW418" s="131"/>
      <c r="AX418" s="132"/>
      <c r="AY418" s="132"/>
    </row>
    <row r="419" spans="1:51" ht="13.5" customHeight="1" x14ac:dyDescent="0.25">
      <c r="A419" s="1"/>
      <c r="B419" s="1"/>
      <c r="C419" s="1"/>
      <c r="D419" s="1"/>
      <c r="E419" s="31"/>
      <c r="F419" s="1"/>
      <c r="G419" s="1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  <c r="U419" s="7"/>
      <c r="V419" s="1"/>
      <c r="W419" s="7"/>
      <c r="X419" s="28"/>
      <c r="Y419" s="7"/>
      <c r="Z419" s="7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31"/>
      <c r="AR419" s="131"/>
      <c r="AS419" s="131"/>
      <c r="AT419" s="131"/>
      <c r="AU419" s="131"/>
      <c r="AV419" s="131"/>
      <c r="AW419" s="131"/>
      <c r="AX419" s="132"/>
      <c r="AY419" s="132"/>
    </row>
    <row r="420" spans="1:51" ht="13.5" customHeight="1" x14ac:dyDescent="0.25">
      <c r="A420" s="1"/>
      <c r="B420" s="1"/>
      <c r="C420" s="1"/>
      <c r="D420" s="1"/>
      <c r="E420" s="31"/>
      <c r="F420" s="1"/>
      <c r="G420" s="1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  <c r="U420" s="7"/>
      <c r="V420" s="1"/>
      <c r="W420" s="7"/>
      <c r="X420" s="28"/>
      <c r="Y420" s="7"/>
      <c r="Z420" s="7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31"/>
      <c r="AR420" s="131"/>
      <c r="AS420" s="131"/>
      <c r="AT420" s="131"/>
      <c r="AU420" s="131"/>
      <c r="AV420" s="131"/>
      <c r="AW420" s="131"/>
      <c r="AX420" s="132"/>
      <c r="AY420" s="132"/>
    </row>
    <row r="421" spans="1:51" ht="13.5" customHeight="1" x14ac:dyDescent="0.25">
      <c r="A421" s="1"/>
      <c r="B421" s="1"/>
      <c r="C421" s="1"/>
      <c r="D421" s="1"/>
      <c r="E421" s="31"/>
      <c r="F421" s="1"/>
      <c r="G421" s="1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  <c r="U421" s="7"/>
      <c r="V421" s="1"/>
      <c r="W421" s="7"/>
      <c r="X421" s="28"/>
      <c r="Y421" s="7"/>
      <c r="Z421" s="7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31"/>
      <c r="AR421" s="131"/>
      <c r="AS421" s="131"/>
      <c r="AT421" s="131"/>
      <c r="AU421" s="131"/>
      <c r="AV421" s="131"/>
      <c r="AW421" s="131"/>
      <c r="AX421" s="132"/>
      <c r="AY421" s="132"/>
    </row>
    <row r="422" spans="1:51" ht="13.5" customHeight="1" x14ac:dyDescent="0.25">
      <c r="A422" s="1"/>
      <c r="B422" s="1"/>
      <c r="C422" s="1"/>
      <c r="D422" s="1"/>
      <c r="E422" s="31"/>
      <c r="F422" s="1"/>
      <c r="G422" s="1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7"/>
      <c r="U422" s="7"/>
      <c r="V422" s="1"/>
      <c r="W422" s="7"/>
      <c r="X422" s="28"/>
      <c r="Y422" s="7"/>
      <c r="Z422" s="7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53"/>
      <c r="AQ422" s="131"/>
      <c r="AR422" s="131"/>
      <c r="AS422" s="131"/>
      <c r="AT422" s="131"/>
      <c r="AU422" s="131"/>
      <c r="AV422" s="131"/>
      <c r="AW422" s="131"/>
      <c r="AX422" s="132"/>
      <c r="AY422" s="132"/>
    </row>
    <row r="423" spans="1:51" ht="13.5" customHeight="1" x14ac:dyDescent="0.25">
      <c r="A423" s="1"/>
      <c r="B423" s="1"/>
      <c r="C423" s="1"/>
      <c r="D423" s="1"/>
      <c r="E423" s="31"/>
      <c r="F423" s="1"/>
      <c r="G423" s="1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  <c r="U423" s="7"/>
      <c r="V423" s="1"/>
      <c r="W423" s="7"/>
      <c r="X423" s="28"/>
      <c r="Y423" s="7"/>
      <c r="Z423" s="7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31"/>
      <c r="AR423" s="131"/>
      <c r="AS423" s="131"/>
      <c r="AT423" s="131"/>
      <c r="AU423" s="131"/>
      <c r="AV423" s="131"/>
      <c r="AW423" s="131"/>
      <c r="AX423" s="132"/>
      <c r="AY423" s="132"/>
    </row>
    <row r="424" spans="1:51" ht="13.5" customHeight="1" x14ac:dyDescent="0.25">
      <c r="A424" s="1"/>
      <c r="B424" s="1"/>
      <c r="C424" s="1"/>
      <c r="D424" s="1"/>
      <c r="E424" s="31"/>
      <c r="F424" s="1"/>
      <c r="G424" s="1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  <c r="U424" s="7"/>
      <c r="V424" s="1"/>
      <c r="W424" s="7"/>
      <c r="X424" s="28"/>
      <c r="Y424" s="7"/>
      <c r="Z424" s="7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31"/>
      <c r="AR424" s="131"/>
      <c r="AS424" s="131"/>
      <c r="AT424" s="131"/>
      <c r="AU424" s="131"/>
      <c r="AV424" s="131"/>
      <c r="AW424" s="131"/>
      <c r="AX424" s="132"/>
      <c r="AY424" s="132"/>
    </row>
    <row r="425" spans="1:51" ht="13.5" customHeight="1" x14ac:dyDescent="0.25">
      <c r="A425" s="1"/>
      <c r="B425" s="1"/>
      <c r="C425" s="1"/>
      <c r="D425" s="1"/>
      <c r="E425" s="31"/>
      <c r="F425" s="1"/>
      <c r="G425" s="1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  <c r="U425" s="7"/>
      <c r="V425" s="1"/>
      <c r="W425" s="7"/>
      <c r="X425" s="28"/>
      <c r="Y425" s="7"/>
      <c r="Z425" s="7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31"/>
      <c r="AR425" s="131"/>
      <c r="AS425" s="131"/>
      <c r="AT425" s="131"/>
      <c r="AU425" s="131"/>
      <c r="AV425" s="131"/>
      <c r="AW425" s="131"/>
      <c r="AX425" s="132"/>
      <c r="AY425" s="132"/>
    </row>
    <row r="426" spans="1:51" ht="13.5" customHeight="1" x14ac:dyDescent="0.25">
      <c r="A426" s="1"/>
      <c r="B426" s="1"/>
      <c r="C426" s="1"/>
      <c r="D426" s="1"/>
      <c r="E426" s="31"/>
      <c r="F426" s="1"/>
      <c r="G426" s="1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7"/>
      <c r="U426" s="7"/>
      <c r="V426" s="1"/>
      <c r="W426" s="7"/>
      <c r="X426" s="28"/>
      <c r="Y426" s="7"/>
      <c r="Z426" s="7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31"/>
      <c r="AR426" s="131"/>
      <c r="AS426" s="131"/>
      <c r="AT426" s="131"/>
      <c r="AU426" s="131"/>
      <c r="AV426" s="131"/>
      <c r="AW426" s="131"/>
      <c r="AX426" s="132"/>
      <c r="AY426" s="132"/>
    </row>
    <row r="427" spans="1:51" ht="13.5" customHeight="1" x14ac:dyDescent="0.25">
      <c r="A427" s="1"/>
      <c r="B427" s="1"/>
      <c r="C427" s="1"/>
      <c r="D427" s="1"/>
      <c r="E427" s="31"/>
      <c r="F427" s="1"/>
      <c r="G427" s="1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  <c r="U427" s="7"/>
      <c r="V427" s="1"/>
      <c r="W427" s="7"/>
      <c r="X427" s="28"/>
      <c r="Y427" s="7"/>
      <c r="Z427" s="7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31"/>
      <c r="AR427" s="131"/>
      <c r="AS427" s="131"/>
      <c r="AT427" s="131"/>
      <c r="AU427" s="131"/>
      <c r="AV427" s="131"/>
      <c r="AW427" s="131"/>
      <c r="AX427" s="132"/>
      <c r="AY427" s="132"/>
    </row>
    <row r="428" spans="1:51" ht="13.5" customHeight="1" x14ac:dyDescent="0.25">
      <c r="A428" s="1"/>
      <c r="B428" s="1"/>
      <c r="C428" s="1"/>
      <c r="D428" s="1"/>
      <c r="E428" s="31"/>
      <c r="F428" s="1"/>
      <c r="G428" s="1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  <c r="U428" s="7"/>
      <c r="V428" s="1"/>
      <c r="W428" s="7"/>
      <c r="X428" s="28"/>
      <c r="Y428" s="7"/>
      <c r="Z428" s="7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31"/>
      <c r="AR428" s="131"/>
      <c r="AS428" s="131"/>
      <c r="AT428" s="131"/>
      <c r="AU428" s="131"/>
      <c r="AV428" s="131"/>
      <c r="AW428" s="131"/>
      <c r="AX428" s="132"/>
      <c r="AY428" s="132"/>
    </row>
    <row r="429" spans="1:51" ht="13.5" customHeight="1" x14ac:dyDescent="0.25">
      <c r="A429" s="1"/>
      <c r="B429" s="1"/>
      <c r="C429" s="1"/>
      <c r="D429" s="1"/>
      <c r="E429" s="31"/>
      <c r="F429" s="1"/>
      <c r="G429" s="1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  <c r="U429" s="7"/>
      <c r="V429" s="1"/>
      <c r="W429" s="7"/>
      <c r="X429" s="28"/>
      <c r="Y429" s="7"/>
      <c r="Z429" s="7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31"/>
      <c r="AR429" s="131"/>
      <c r="AS429" s="131"/>
      <c r="AT429" s="131"/>
      <c r="AU429" s="131"/>
      <c r="AV429" s="131"/>
      <c r="AW429" s="131"/>
      <c r="AX429" s="132"/>
      <c r="AY429" s="132"/>
    </row>
    <row r="430" spans="1:51" ht="13.5" customHeight="1" x14ac:dyDescent="0.25">
      <c r="A430" s="1"/>
      <c r="B430" s="1"/>
      <c r="C430" s="1"/>
      <c r="D430" s="1"/>
      <c r="E430" s="31"/>
      <c r="F430" s="1"/>
      <c r="G430" s="1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7"/>
      <c r="U430" s="7"/>
      <c r="V430" s="1"/>
      <c r="W430" s="7"/>
      <c r="X430" s="28"/>
      <c r="Y430" s="7"/>
      <c r="Z430" s="7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31"/>
      <c r="AR430" s="131"/>
      <c r="AS430" s="131"/>
      <c r="AT430" s="131"/>
      <c r="AU430" s="131"/>
      <c r="AV430" s="131"/>
      <c r="AW430" s="131"/>
      <c r="AX430" s="132"/>
      <c r="AY430" s="132"/>
    </row>
    <row r="431" spans="1:51" ht="13.5" customHeight="1" x14ac:dyDescent="0.25">
      <c r="A431" s="1"/>
      <c r="B431" s="1"/>
      <c r="C431" s="1"/>
      <c r="D431" s="1"/>
      <c r="E431" s="31"/>
      <c r="F431" s="1"/>
      <c r="G431" s="1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7"/>
      <c r="U431" s="7"/>
      <c r="V431" s="1"/>
      <c r="W431" s="7"/>
      <c r="X431" s="28"/>
      <c r="Y431" s="7"/>
      <c r="Z431" s="7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31"/>
      <c r="AR431" s="131"/>
      <c r="AS431" s="131"/>
      <c r="AT431" s="131"/>
      <c r="AU431" s="131"/>
      <c r="AV431" s="131"/>
      <c r="AW431" s="131"/>
      <c r="AX431" s="132"/>
      <c r="AY431" s="132"/>
    </row>
    <row r="432" spans="1:51" ht="13.5" customHeight="1" x14ac:dyDescent="0.25">
      <c r="A432" s="1"/>
      <c r="B432" s="1"/>
      <c r="C432" s="1"/>
      <c r="D432" s="1"/>
      <c r="E432" s="31"/>
      <c r="F432" s="1"/>
      <c r="G432" s="1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7"/>
      <c r="U432" s="7"/>
      <c r="V432" s="1"/>
      <c r="W432" s="7"/>
      <c r="X432" s="28"/>
      <c r="Y432" s="7"/>
      <c r="Z432" s="7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31"/>
      <c r="AR432" s="131"/>
      <c r="AS432" s="131"/>
      <c r="AT432" s="131"/>
      <c r="AU432" s="131"/>
      <c r="AV432" s="131"/>
      <c r="AW432" s="131"/>
      <c r="AX432" s="132"/>
      <c r="AY432" s="132"/>
    </row>
    <row r="433" spans="1:51" ht="13.5" customHeight="1" x14ac:dyDescent="0.25">
      <c r="A433" s="1"/>
      <c r="B433" s="1"/>
      <c r="C433" s="1"/>
      <c r="D433" s="1"/>
      <c r="E433" s="31"/>
      <c r="F433" s="1"/>
      <c r="G433" s="1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7"/>
      <c r="U433" s="7"/>
      <c r="V433" s="1"/>
      <c r="W433" s="7"/>
      <c r="X433" s="28"/>
      <c r="Y433" s="7"/>
      <c r="Z433" s="7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31"/>
      <c r="AR433" s="131"/>
      <c r="AS433" s="131"/>
      <c r="AT433" s="131"/>
      <c r="AU433" s="131"/>
      <c r="AV433" s="131"/>
      <c r="AW433" s="131"/>
      <c r="AX433" s="132"/>
      <c r="AY433" s="132"/>
    </row>
    <row r="434" spans="1:51" ht="13.5" customHeight="1" x14ac:dyDescent="0.25">
      <c r="A434" s="1"/>
      <c r="B434" s="1"/>
      <c r="C434" s="1"/>
      <c r="D434" s="1"/>
      <c r="E434" s="31"/>
      <c r="F434" s="1"/>
      <c r="G434" s="1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7"/>
      <c r="U434" s="7"/>
      <c r="V434" s="1"/>
      <c r="W434" s="7"/>
      <c r="X434" s="28"/>
      <c r="Y434" s="7"/>
      <c r="Z434" s="7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31"/>
      <c r="AR434" s="131"/>
      <c r="AS434" s="131"/>
      <c r="AT434" s="131"/>
      <c r="AU434" s="131"/>
      <c r="AV434" s="131"/>
      <c r="AW434" s="131"/>
      <c r="AX434" s="132"/>
      <c r="AY434" s="132"/>
    </row>
    <row r="435" spans="1:51" ht="13.5" customHeight="1" x14ac:dyDescent="0.25">
      <c r="A435" s="1"/>
      <c r="B435" s="1"/>
      <c r="C435" s="1"/>
      <c r="D435" s="1"/>
      <c r="E435" s="31"/>
      <c r="F435" s="1"/>
      <c r="G435" s="1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7"/>
      <c r="U435" s="7"/>
      <c r="V435" s="1"/>
      <c r="W435" s="7"/>
      <c r="X435" s="28"/>
      <c r="Y435" s="7"/>
      <c r="Z435" s="7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31"/>
      <c r="AR435" s="131"/>
      <c r="AS435" s="131"/>
      <c r="AT435" s="131"/>
      <c r="AU435" s="131"/>
      <c r="AV435" s="131"/>
      <c r="AW435" s="131"/>
      <c r="AX435" s="132"/>
      <c r="AY435" s="132"/>
    </row>
    <row r="436" spans="1:51" ht="13.5" customHeight="1" x14ac:dyDescent="0.25">
      <c r="A436" s="1"/>
      <c r="B436" s="1"/>
      <c r="C436" s="1"/>
      <c r="D436" s="1"/>
      <c r="E436" s="31"/>
      <c r="F436" s="1"/>
      <c r="G436" s="1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7"/>
      <c r="U436" s="7"/>
      <c r="V436" s="1"/>
      <c r="W436" s="7"/>
      <c r="X436" s="28"/>
      <c r="Y436" s="7"/>
      <c r="Z436" s="7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53"/>
      <c r="AQ436" s="131"/>
      <c r="AR436" s="131"/>
      <c r="AS436" s="131"/>
      <c r="AT436" s="131"/>
      <c r="AU436" s="131"/>
      <c r="AV436" s="131"/>
      <c r="AW436" s="131"/>
      <c r="AX436" s="132"/>
      <c r="AY436" s="132"/>
    </row>
    <row r="437" spans="1:51" ht="13.5" customHeight="1" x14ac:dyDescent="0.25">
      <c r="A437" s="1"/>
      <c r="B437" s="1"/>
      <c r="C437" s="1"/>
      <c r="D437" s="1"/>
      <c r="E437" s="31"/>
      <c r="F437" s="1"/>
      <c r="G437" s="1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7"/>
      <c r="U437" s="7"/>
      <c r="V437" s="1"/>
      <c r="W437" s="7"/>
      <c r="X437" s="28"/>
      <c r="Y437" s="7"/>
      <c r="Z437" s="7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31"/>
      <c r="AR437" s="131"/>
      <c r="AS437" s="131"/>
      <c r="AT437" s="131"/>
      <c r="AU437" s="131"/>
      <c r="AV437" s="131"/>
      <c r="AW437" s="131"/>
      <c r="AX437" s="132"/>
      <c r="AY437" s="132"/>
    </row>
    <row r="438" spans="1:51" ht="13.5" customHeight="1" x14ac:dyDescent="0.25">
      <c r="A438" s="1"/>
      <c r="B438" s="1"/>
      <c r="C438" s="1"/>
      <c r="D438" s="1"/>
      <c r="E438" s="31"/>
      <c r="F438" s="1"/>
      <c r="G438" s="1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7"/>
      <c r="U438" s="7"/>
      <c r="V438" s="1"/>
      <c r="W438" s="7"/>
      <c r="X438" s="28"/>
      <c r="Y438" s="7"/>
      <c r="Z438" s="7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31"/>
      <c r="AR438" s="131"/>
      <c r="AS438" s="131"/>
      <c r="AT438" s="131"/>
      <c r="AU438" s="131"/>
      <c r="AV438" s="131"/>
      <c r="AW438" s="131"/>
      <c r="AX438" s="132"/>
      <c r="AY438" s="132"/>
    </row>
    <row r="439" spans="1:51" ht="13.5" customHeight="1" x14ac:dyDescent="0.25">
      <c r="A439" s="1"/>
      <c r="B439" s="1"/>
      <c r="C439" s="1"/>
      <c r="D439" s="1"/>
      <c r="E439" s="31"/>
      <c r="F439" s="1"/>
      <c r="G439" s="1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7"/>
      <c r="U439" s="7"/>
      <c r="V439" s="1"/>
      <c r="W439" s="7"/>
      <c r="X439" s="28"/>
      <c r="Y439" s="7"/>
      <c r="Z439" s="7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31"/>
      <c r="AR439" s="131"/>
      <c r="AS439" s="131"/>
      <c r="AT439" s="131"/>
      <c r="AU439" s="131"/>
      <c r="AV439" s="131"/>
      <c r="AW439" s="131"/>
      <c r="AX439" s="132"/>
      <c r="AY439" s="132"/>
    </row>
    <row r="440" spans="1:51" ht="13.5" customHeight="1" x14ac:dyDescent="0.25">
      <c r="A440" s="1"/>
      <c r="B440" s="1"/>
      <c r="C440" s="1"/>
      <c r="D440" s="1"/>
      <c r="E440" s="31"/>
      <c r="F440" s="1"/>
      <c r="G440" s="1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7"/>
      <c r="U440" s="7"/>
      <c r="V440" s="1"/>
      <c r="W440" s="7"/>
      <c r="X440" s="28"/>
      <c r="Y440" s="7"/>
      <c r="Z440" s="7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31"/>
      <c r="AR440" s="131"/>
      <c r="AS440" s="131"/>
      <c r="AT440" s="131"/>
      <c r="AU440" s="131"/>
      <c r="AV440" s="131"/>
      <c r="AW440" s="131"/>
      <c r="AX440" s="132"/>
      <c r="AY440" s="132"/>
    </row>
    <row r="441" spans="1:51" ht="13.5" customHeight="1" x14ac:dyDescent="0.25">
      <c r="A441" s="1"/>
      <c r="B441" s="1"/>
      <c r="C441" s="1"/>
      <c r="D441" s="1"/>
      <c r="E441" s="31"/>
      <c r="F441" s="1"/>
      <c r="G441" s="1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7"/>
      <c r="U441" s="7"/>
      <c r="V441" s="1"/>
      <c r="W441" s="7"/>
      <c r="X441" s="28"/>
      <c r="Y441" s="7"/>
      <c r="Z441" s="7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31"/>
      <c r="AR441" s="131"/>
      <c r="AS441" s="131"/>
      <c r="AT441" s="131"/>
      <c r="AU441" s="131"/>
      <c r="AV441" s="131"/>
      <c r="AW441" s="131"/>
      <c r="AX441" s="132"/>
      <c r="AY441" s="132"/>
    </row>
    <row r="442" spans="1:51" ht="13.5" customHeight="1" x14ac:dyDescent="0.25">
      <c r="A442" s="1"/>
      <c r="B442" s="1"/>
      <c r="C442" s="1"/>
      <c r="D442" s="1"/>
      <c r="E442" s="31"/>
      <c r="F442" s="1"/>
      <c r="G442" s="1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7"/>
      <c r="U442" s="7"/>
      <c r="V442" s="1"/>
      <c r="W442" s="7"/>
      <c r="X442" s="28"/>
      <c r="Y442" s="7"/>
      <c r="Z442" s="7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31"/>
      <c r="AR442" s="131"/>
      <c r="AS442" s="131"/>
      <c r="AT442" s="131"/>
      <c r="AU442" s="131"/>
      <c r="AV442" s="131"/>
      <c r="AW442" s="131"/>
      <c r="AX442" s="132"/>
      <c r="AY442" s="132"/>
    </row>
    <row r="443" spans="1:51" ht="13.5" customHeight="1" x14ac:dyDescent="0.25">
      <c r="A443" s="1"/>
      <c r="B443" s="1"/>
      <c r="C443" s="1"/>
      <c r="D443" s="1"/>
      <c r="E443" s="31"/>
      <c r="F443" s="1"/>
      <c r="G443" s="1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7"/>
      <c r="U443" s="7"/>
      <c r="V443" s="1"/>
      <c r="W443" s="7"/>
      <c r="X443" s="28"/>
      <c r="Y443" s="7"/>
      <c r="Z443" s="7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31"/>
      <c r="AR443" s="131"/>
      <c r="AS443" s="131"/>
      <c r="AT443" s="131"/>
      <c r="AU443" s="131"/>
      <c r="AV443" s="131"/>
      <c r="AW443" s="131"/>
      <c r="AX443" s="132"/>
      <c r="AY443" s="132"/>
    </row>
    <row r="444" spans="1:51" ht="15" customHeight="1" x14ac:dyDescent="0.25">
      <c r="AP444" s="1"/>
      <c r="AQ444" s="131"/>
      <c r="AR444" s="131"/>
      <c r="AS444" s="131"/>
      <c r="AT444" s="131"/>
      <c r="AU444" s="131"/>
      <c r="AV444" s="131"/>
      <c r="AW444" s="131"/>
      <c r="AX444" s="132"/>
      <c r="AY444" s="132"/>
    </row>
    <row r="445" spans="1:51" ht="15" customHeight="1" x14ac:dyDescent="0.25">
      <c r="AP445" s="1"/>
      <c r="AQ445" s="131"/>
      <c r="AR445" s="131"/>
      <c r="AS445" s="131"/>
      <c r="AT445" s="131"/>
      <c r="AU445" s="131"/>
      <c r="AV445" s="131"/>
      <c r="AW445" s="131"/>
      <c r="AX445" s="132"/>
      <c r="AY445" s="132"/>
    </row>
    <row r="446" spans="1:51" ht="15" customHeight="1" x14ac:dyDescent="0.25">
      <c r="AP446" s="1"/>
      <c r="AQ446" s="131"/>
      <c r="AR446" s="131"/>
      <c r="AS446" s="131"/>
      <c r="AT446" s="131"/>
      <c r="AU446" s="131"/>
      <c r="AV446" s="131"/>
      <c r="AW446" s="131"/>
      <c r="AX446" s="132"/>
      <c r="AY446" s="132"/>
    </row>
    <row r="447" spans="1:51" ht="15" customHeight="1" x14ac:dyDescent="0.25">
      <c r="AP447" s="1"/>
      <c r="AQ447" s="131"/>
      <c r="AR447" s="131"/>
      <c r="AS447" s="131"/>
      <c r="AT447" s="131"/>
      <c r="AU447" s="131"/>
      <c r="AV447" s="131"/>
      <c r="AW447" s="131"/>
      <c r="AX447" s="132"/>
      <c r="AY447" s="132"/>
    </row>
    <row r="448" spans="1:51" ht="15" customHeight="1" x14ac:dyDescent="0.25">
      <c r="AP448" s="1"/>
      <c r="AQ448" s="131"/>
      <c r="AR448" s="131"/>
      <c r="AS448" s="131"/>
      <c r="AT448" s="131"/>
      <c r="AU448" s="131"/>
      <c r="AV448" s="131"/>
      <c r="AW448" s="131"/>
      <c r="AX448" s="132"/>
      <c r="AY448" s="132"/>
    </row>
    <row r="449" spans="42:51" ht="15" customHeight="1" x14ac:dyDescent="0.25">
      <c r="AP449" s="1"/>
      <c r="AQ449" s="131"/>
      <c r="AR449" s="131"/>
      <c r="AS449" s="131"/>
      <c r="AT449" s="131"/>
      <c r="AU449" s="131"/>
      <c r="AV449" s="131"/>
      <c r="AW449" s="131"/>
      <c r="AX449" s="132"/>
      <c r="AY449" s="132"/>
    </row>
    <row r="450" spans="42:51" ht="15" customHeight="1" x14ac:dyDescent="0.25">
      <c r="AP450" s="1"/>
      <c r="AQ450" s="131"/>
      <c r="AR450" s="131"/>
      <c r="AS450" s="131"/>
      <c r="AT450" s="131"/>
      <c r="AU450" s="131"/>
      <c r="AV450" s="131"/>
      <c r="AW450" s="131"/>
      <c r="AX450" s="132"/>
      <c r="AY450" s="132"/>
    </row>
    <row r="451" spans="42:51" ht="15" customHeight="1" x14ac:dyDescent="0.25">
      <c r="AP451" s="1"/>
      <c r="AQ451" s="131"/>
      <c r="AR451" s="131"/>
      <c r="AS451" s="131"/>
      <c r="AT451" s="131"/>
      <c r="AU451" s="131"/>
      <c r="AV451" s="131"/>
      <c r="AW451" s="131"/>
      <c r="AX451" s="132"/>
      <c r="AY451" s="132"/>
    </row>
    <row r="452" spans="42:51" ht="15" customHeight="1" x14ac:dyDescent="0.25">
      <c r="AP452" s="1"/>
      <c r="AQ452" s="131"/>
      <c r="AR452" s="131"/>
      <c r="AS452" s="131"/>
      <c r="AT452" s="131"/>
      <c r="AU452" s="131"/>
      <c r="AV452" s="131"/>
      <c r="AW452" s="131"/>
      <c r="AX452" s="132"/>
      <c r="AY452" s="132"/>
    </row>
    <row r="453" spans="42:51" ht="15" customHeight="1" x14ac:dyDescent="0.25">
      <c r="AP453" s="1"/>
      <c r="AQ453" s="131"/>
      <c r="AR453" s="131"/>
      <c r="AS453" s="131"/>
      <c r="AT453" s="131"/>
      <c r="AU453" s="131"/>
      <c r="AV453" s="131"/>
      <c r="AW453" s="131"/>
      <c r="AX453" s="132"/>
      <c r="AY453" s="132"/>
    </row>
    <row r="454" spans="42:51" ht="15" customHeight="1" x14ac:dyDescent="0.25">
      <c r="AP454" s="1"/>
      <c r="AQ454" s="131"/>
      <c r="AR454" s="131"/>
      <c r="AS454" s="131"/>
      <c r="AT454" s="131"/>
      <c r="AU454" s="131"/>
      <c r="AV454" s="131"/>
      <c r="AW454" s="131"/>
      <c r="AX454" s="132"/>
      <c r="AY454" s="132"/>
    </row>
    <row r="455" spans="42:51" ht="15" customHeight="1" x14ac:dyDescent="0.25">
      <c r="AP455" s="1"/>
      <c r="AQ455" s="131"/>
      <c r="AR455" s="131"/>
      <c r="AS455" s="131"/>
      <c r="AT455" s="131"/>
      <c r="AU455" s="131"/>
      <c r="AV455" s="131"/>
      <c r="AW455" s="131"/>
      <c r="AX455" s="132"/>
      <c r="AY455" s="132"/>
    </row>
    <row r="456" spans="42:51" ht="15" customHeight="1" x14ac:dyDescent="0.25">
      <c r="AP456" s="1"/>
      <c r="AQ456" s="131"/>
      <c r="AR456" s="131"/>
      <c r="AS456" s="131"/>
      <c r="AT456" s="131"/>
      <c r="AU456" s="131"/>
      <c r="AV456" s="131"/>
      <c r="AW456" s="131"/>
      <c r="AX456" s="132"/>
      <c r="AY456" s="132"/>
    </row>
    <row r="457" spans="42:51" ht="15" customHeight="1" x14ac:dyDescent="0.25">
      <c r="AP457" s="1"/>
      <c r="AQ457" s="131"/>
      <c r="AR457" s="131"/>
      <c r="AS457" s="131"/>
      <c r="AT457" s="131"/>
      <c r="AU457" s="131"/>
      <c r="AV457" s="131"/>
      <c r="AW457" s="131"/>
      <c r="AX457" s="132"/>
      <c r="AY457" s="132"/>
    </row>
    <row r="458" spans="42:51" ht="15" customHeight="1" x14ac:dyDescent="0.25">
      <c r="AP458" s="1"/>
      <c r="AQ458" s="131"/>
      <c r="AR458" s="131"/>
      <c r="AS458" s="131"/>
      <c r="AT458" s="131"/>
      <c r="AU458" s="131"/>
      <c r="AV458" s="131"/>
      <c r="AW458" s="131"/>
      <c r="AX458" s="132"/>
      <c r="AY458" s="132"/>
    </row>
    <row r="459" spans="42:51" ht="15" customHeight="1" x14ac:dyDescent="0.25">
      <c r="AP459" s="1"/>
      <c r="AQ459" s="131"/>
      <c r="AR459" s="131"/>
      <c r="AS459" s="131"/>
      <c r="AT459" s="131"/>
      <c r="AU459" s="131"/>
      <c r="AV459" s="131"/>
      <c r="AW459" s="131"/>
      <c r="AX459" s="132"/>
      <c r="AY459" s="132"/>
    </row>
    <row r="460" spans="42:51" ht="15" customHeight="1" x14ac:dyDescent="0.25">
      <c r="AP460" s="1"/>
      <c r="AQ460" s="131"/>
      <c r="AR460" s="131"/>
      <c r="AS460" s="131"/>
      <c r="AT460" s="131"/>
      <c r="AU460" s="131"/>
      <c r="AV460" s="131"/>
      <c r="AW460" s="131"/>
      <c r="AX460" s="132"/>
      <c r="AY460" s="132"/>
    </row>
    <row r="461" spans="42:51" ht="15" customHeight="1" x14ac:dyDescent="0.25">
      <c r="AP461" s="1"/>
      <c r="AQ461" s="131"/>
      <c r="AR461" s="131"/>
      <c r="AS461" s="131"/>
      <c r="AT461" s="131"/>
      <c r="AU461" s="131"/>
      <c r="AV461" s="131"/>
      <c r="AW461" s="131"/>
      <c r="AX461" s="132"/>
      <c r="AY461" s="132"/>
    </row>
    <row r="462" spans="42:51" ht="15" customHeight="1" x14ac:dyDescent="0.25">
      <c r="AP462" s="1"/>
      <c r="AQ462" s="131"/>
      <c r="AR462" s="131"/>
      <c r="AS462" s="131"/>
      <c r="AT462" s="131"/>
      <c r="AU462" s="131"/>
      <c r="AV462" s="131"/>
      <c r="AW462" s="131"/>
      <c r="AX462" s="132"/>
      <c r="AY462" s="132"/>
    </row>
    <row r="463" spans="42:51" ht="15" customHeight="1" x14ac:dyDescent="0.25">
      <c r="AP463" s="1"/>
      <c r="AQ463" s="131"/>
      <c r="AR463" s="131"/>
      <c r="AS463" s="131"/>
      <c r="AT463" s="131"/>
      <c r="AU463" s="131"/>
      <c r="AV463" s="131"/>
      <c r="AW463" s="131"/>
      <c r="AX463" s="132"/>
      <c r="AY463" s="132"/>
    </row>
    <row r="464" spans="42:51" ht="15" customHeight="1" x14ac:dyDescent="0.25">
      <c r="AP464" s="53"/>
      <c r="AQ464" s="131"/>
      <c r="AR464" s="131"/>
      <c r="AS464" s="131"/>
      <c r="AT464" s="131"/>
      <c r="AU464" s="131"/>
      <c r="AV464" s="131"/>
      <c r="AW464" s="131"/>
      <c r="AX464" s="132"/>
      <c r="AY464" s="132"/>
    </row>
    <row r="465" spans="42:51" ht="15" customHeight="1" x14ac:dyDescent="0.25">
      <c r="AP465" s="1"/>
      <c r="AQ465" s="131"/>
      <c r="AR465" s="131"/>
      <c r="AS465" s="131"/>
      <c r="AT465" s="131"/>
      <c r="AU465" s="131"/>
      <c r="AV465" s="131"/>
      <c r="AW465" s="131"/>
      <c r="AX465" s="132"/>
      <c r="AY465" s="132"/>
    </row>
    <row r="466" spans="42:51" ht="15" customHeight="1" x14ac:dyDescent="0.25">
      <c r="AP466" s="1"/>
      <c r="AQ466" s="131"/>
      <c r="AR466" s="131"/>
      <c r="AS466" s="131"/>
      <c r="AT466" s="131"/>
      <c r="AU466" s="131"/>
      <c r="AV466" s="131"/>
      <c r="AW466" s="131"/>
      <c r="AX466" s="132"/>
      <c r="AY466" s="132"/>
    </row>
    <row r="467" spans="42:51" ht="15" customHeight="1" x14ac:dyDescent="0.25">
      <c r="AP467" s="1"/>
      <c r="AQ467" s="131"/>
      <c r="AR467" s="131"/>
      <c r="AS467" s="131"/>
      <c r="AT467" s="131"/>
      <c r="AU467" s="131"/>
      <c r="AV467" s="131"/>
      <c r="AW467" s="131"/>
      <c r="AX467" s="132"/>
      <c r="AY467" s="132"/>
    </row>
    <row r="468" spans="42:51" ht="15" customHeight="1" x14ac:dyDescent="0.25">
      <c r="AP468" s="1"/>
      <c r="AQ468" s="131"/>
      <c r="AR468" s="131"/>
      <c r="AS468" s="131"/>
      <c r="AT468" s="131"/>
      <c r="AU468" s="131"/>
      <c r="AV468" s="131"/>
      <c r="AW468" s="131"/>
      <c r="AX468" s="132"/>
      <c r="AY468" s="132"/>
    </row>
    <row r="469" spans="42:51" ht="15" customHeight="1" x14ac:dyDescent="0.25">
      <c r="AP469" s="1"/>
      <c r="AQ469" s="131"/>
      <c r="AR469" s="131"/>
      <c r="AS469" s="131"/>
      <c r="AT469" s="131"/>
      <c r="AU469" s="131"/>
      <c r="AV469" s="131"/>
      <c r="AW469" s="131"/>
      <c r="AX469" s="132"/>
      <c r="AY469" s="132"/>
    </row>
    <row r="470" spans="42:51" ht="15" customHeight="1" x14ac:dyDescent="0.25">
      <c r="AP470" s="1"/>
      <c r="AQ470" s="131"/>
      <c r="AR470" s="131"/>
      <c r="AS470" s="131"/>
      <c r="AT470" s="131"/>
      <c r="AU470" s="131"/>
      <c r="AV470" s="131"/>
      <c r="AW470" s="131"/>
      <c r="AX470" s="132"/>
      <c r="AY470" s="132"/>
    </row>
    <row r="471" spans="42:51" ht="15" customHeight="1" x14ac:dyDescent="0.25">
      <c r="AP471" s="1"/>
      <c r="AQ471" s="131"/>
      <c r="AR471" s="131"/>
      <c r="AS471" s="131"/>
      <c r="AT471" s="131"/>
      <c r="AU471" s="131"/>
      <c r="AV471" s="131"/>
      <c r="AW471" s="131"/>
      <c r="AX471" s="132"/>
      <c r="AY471" s="132"/>
    </row>
    <row r="472" spans="42:51" ht="15" customHeight="1" x14ac:dyDescent="0.25">
      <c r="AP472" s="1"/>
      <c r="AQ472" s="131"/>
      <c r="AR472" s="131"/>
      <c r="AS472" s="131"/>
      <c r="AT472" s="131"/>
      <c r="AU472" s="131"/>
      <c r="AV472" s="131"/>
      <c r="AW472" s="131"/>
      <c r="AX472" s="132"/>
      <c r="AY472" s="132"/>
    </row>
    <row r="473" spans="42:51" ht="15" customHeight="1" x14ac:dyDescent="0.25">
      <c r="AP473" s="1"/>
      <c r="AQ473" s="131"/>
      <c r="AR473" s="131"/>
      <c r="AS473" s="131"/>
      <c r="AT473" s="131"/>
      <c r="AU473" s="131"/>
      <c r="AV473" s="131"/>
      <c r="AW473" s="131"/>
      <c r="AX473" s="132"/>
      <c r="AY473" s="132"/>
    </row>
    <row r="474" spans="42:51" ht="15" customHeight="1" x14ac:dyDescent="0.25">
      <c r="AP474" s="1"/>
      <c r="AQ474" s="131"/>
      <c r="AR474" s="131"/>
      <c r="AS474" s="131"/>
      <c r="AT474" s="131"/>
      <c r="AU474" s="131"/>
      <c r="AV474" s="131"/>
      <c r="AW474" s="131"/>
      <c r="AX474" s="132"/>
      <c r="AY474" s="132"/>
    </row>
    <row r="475" spans="42:51" ht="15" customHeight="1" x14ac:dyDescent="0.25">
      <c r="AP475" s="1"/>
      <c r="AQ475" s="131"/>
      <c r="AR475" s="131"/>
      <c r="AS475" s="131"/>
      <c r="AT475" s="131"/>
      <c r="AU475" s="131"/>
      <c r="AV475" s="131"/>
      <c r="AW475" s="131"/>
      <c r="AX475" s="132"/>
      <c r="AY475" s="132"/>
    </row>
    <row r="476" spans="42:51" ht="15" customHeight="1" x14ac:dyDescent="0.25">
      <c r="AP476" s="1"/>
      <c r="AQ476" s="131"/>
      <c r="AR476" s="131"/>
      <c r="AS476" s="131"/>
      <c r="AT476" s="131"/>
      <c r="AU476" s="131"/>
      <c r="AV476" s="131"/>
      <c r="AW476" s="131"/>
      <c r="AX476" s="132"/>
      <c r="AY476" s="132"/>
    </row>
    <row r="477" spans="42:51" ht="15" customHeight="1" x14ac:dyDescent="0.25">
      <c r="AP477" s="1"/>
      <c r="AQ477" s="131"/>
      <c r="AR477" s="131"/>
      <c r="AS477" s="131"/>
      <c r="AT477" s="131"/>
      <c r="AU477" s="131"/>
      <c r="AV477" s="131"/>
      <c r="AW477" s="131"/>
      <c r="AX477" s="132"/>
      <c r="AY477" s="132"/>
    </row>
    <row r="478" spans="42:51" ht="15" customHeight="1" x14ac:dyDescent="0.25">
      <c r="AP478" s="53"/>
      <c r="AQ478" s="131"/>
      <c r="AR478" s="131"/>
      <c r="AS478" s="131"/>
      <c r="AT478" s="131"/>
      <c r="AU478" s="131"/>
      <c r="AV478" s="131"/>
      <c r="AW478" s="131"/>
      <c r="AX478" s="132"/>
      <c r="AY478" s="132"/>
    </row>
    <row r="479" spans="42:51" ht="15" customHeight="1" x14ac:dyDescent="0.25">
      <c r="AP479" s="1"/>
      <c r="AQ479" s="131"/>
      <c r="AR479" s="131"/>
      <c r="AS479" s="131"/>
      <c r="AT479" s="131"/>
      <c r="AU479" s="131"/>
      <c r="AV479" s="131"/>
      <c r="AW479" s="131"/>
      <c r="AX479" s="132"/>
      <c r="AY479" s="132"/>
    </row>
    <row r="480" spans="42:51" ht="15" customHeight="1" x14ac:dyDescent="0.25">
      <c r="AP480" s="1"/>
      <c r="AQ480" s="131"/>
      <c r="AR480" s="131"/>
      <c r="AS480" s="131"/>
      <c r="AT480" s="131"/>
      <c r="AU480" s="131"/>
      <c r="AV480" s="131"/>
      <c r="AW480" s="131"/>
      <c r="AX480" s="132"/>
      <c r="AY480" s="132"/>
    </row>
    <row r="481" spans="42:51" ht="15" customHeight="1" x14ac:dyDescent="0.25">
      <c r="AP481" s="1"/>
      <c r="AQ481" s="131"/>
      <c r="AR481" s="131"/>
      <c r="AS481" s="131"/>
      <c r="AT481" s="131"/>
      <c r="AU481" s="131"/>
      <c r="AV481" s="131"/>
      <c r="AW481" s="131"/>
      <c r="AX481" s="132"/>
      <c r="AY481" s="132"/>
    </row>
    <row r="482" spans="42:51" ht="15" customHeight="1" x14ac:dyDescent="0.25">
      <c r="AP482" s="1"/>
      <c r="AQ482" s="131"/>
      <c r="AR482" s="131"/>
      <c r="AS482" s="131"/>
      <c r="AT482" s="131"/>
      <c r="AU482" s="131"/>
      <c r="AV482" s="131"/>
      <c r="AW482" s="131"/>
      <c r="AX482" s="132"/>
      <c r="AY482" s="132"/>
    </row>
    <row r="483" spans="42:51" ht="15" customHeight="1" x14ac:dyDescent="0.25">
      <c r="AP483" s="1"/>
      <c r="AQ483" s="131"/>
      <c r="AR483" s="131"/>
      <c r="AS483" s="131"/>
      <c r="AT483" s="131"/>
      <c r="AU483" s="131"/>
      <c r="AV483" s="131"/>
      <c r="AW483" s="131"/>
      <c r="AX483" s="132"/>
      <c r="AY483" s="132"/>
    </row>
    <row r="484" spans="42:51" ht="15" customHeight="1" x14ac:dyDescent="0.25">
      <c r="AP484" s="1"/>
      <c r="AQ484" s="131"/>
      <c r="AR484" s="131"/>
      <c r="AS484" s="131"/>
      <c r="AT484" s="131"/>
      <c r="AU484" s="131"/>
      <c r="AV484" s="131"/>
      <c r="AW484" s="131"/>
      <c r="AX484" s="132"/>
      <c r="AY484" s="132"/>
    </row>
    <row r="485" spans="42:51" ht="15" customHeight="1" x14ac:dyDescent="0.25">
      <c r="AQ485" s="131"/>
      <c r="AR485" s="131"/>
      <c r="AS485" s="131"/>
      <c r="AT485" s="131"/>
      <c r="AU485" s="131"/>
      <c r="AV485" s="131"/>
      <c r="AW485" s="131"/>
      <c r="AX485" s="132"/>
      <c r="AY485" s="132"/>
    </row>
    <row r="486" spans="42:51" ht="15" customHeight="1" x14ac:dyDescent="0.25">
      <c r="AQ486" s="131"/>
      <c r="AR486" s="131"/>
      <c r="AS486" s="131"/>
      <c r="AT486" s="131"/>
      <c r="AU486" s="131"/>
      <c r="AV486" s="131"/>
      <c r="AW486" s="131"/>
      <c r="AX486" s="132"/>
      <c r="AY486" s="132"/>
    </row>
    <row r="487" spans="42:51" ht="15" customHeight="1" x14ac:dyDescent="0.25">
      <c r="AQ487" s="131"/>
      <c r="AR487" s="131"/>
      <c r="AS487" s="131"/>
      <c r="AT487" s="131"/>
      <c r="AU487" s="131"/>
      <c r="AV487" s="131"/>
      <c r="AW487" s="131"/>
      <c r="AX487" s="132"/>
      <c r="AY487" s="132"/>
    </row>
  </sheetData>
  <mergeCells count="12">
    <mergeCell ref="K26:M26"/>
    <mergeCell ref="N26:P26"/>
    <mergeCell ref="X26:Z26"/>
    <mergeCell ref="AJ33:AL33"/>
    <mergeCell ref="AQ24:AU24"/>
    <mergeCell ref="C25:F25"/>
    <mergeCell ref="C1:Z1"/>
    <mergeCell ref="AA1:AM1"/>
    <mergeCell ref="C3:Z3"/>
    <mergeCell ref="AA3:AM3"/>
    <mergeCell ref="G24:P24"/>
    <mergeCell ref="S24:Z24"/>
  </mergeCells>
  <printOptions horizontalCentered="1"/>
  <pageMargins left="0.98425196850393704" right="0.98425196850393704" top="1.9685039370078741" bottom="0.98425196850393704" header="0" footer="0"/>
  <pageSetup paperSize="9" scale="13" orientation="portrait" r:id="rId1"/>
  <rowBreaks count="2" manualBreakCount="2">
    <brk id="350" min="2" max="25" man="1"/>
    <brk id="350" min="26" max="38" man="1"/>
  </rowBreaks>
  <colBreaks count="1" manualBreakCount="1">
    <brk id="26" max="35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MIXTO</vt:lpstr>
      <vt:lpstr>pH,EMF</vt:lpstr>
      <vt:lpstr>%Rec Cu</vt:lpstr>
      <vt:lpstr>Mineral!Área_de_impresión</vt:lpstr>
      <vt:lpstr>MIXTO!Área_de_impresión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Laboratorio Plengelab</cp:lastModifiedBy>
  <dcterms:created xsi:type="dcterms:W3CDTF">2024-07-15T17:01:44Z</dcterms:created>
  <dcterms:modified xsi:type="dcterms:W3CDTF">2024-07-15T17:02:34Z</dcterms:modified>
</cp:coreProperties>
</file>