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micha\Documents\Code\CS2200\Projects\Project1\microcode\"/>
    </mc:Choice>
  </mc:AlternateContent>
  <xr:revisionPtr revIDLastSave="0" documentId="13_ncr:1_{2299924A-8837-4D65-99A4-9CAA90B0881B}" xr6:coauthVersionLast="47" xr6:coauthVersionMax="47" xr10:uidLastSave="{00000000-0000-0000-0000-000000000000}"/>
  <bookViews>
    <workbookView xWindow="-98" yWindow="-98" windowWidth="22695" windowHeight="145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<sst xmlns="http://schemas.openxmlformats.org/spreadsheetml/2006/main" count="108" uniqueCount="103">
  <si>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</si>
  <si>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</si>
  <si>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</si>
  <si>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</si>
  <si>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</si>
  <si>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</si>
  <si>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</si>
  <si>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</si>
  <si>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</si>
  <si>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</si>
  <si>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</si>
  <si>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</si>
  <si>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</si>
  <si>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</si>
  <si>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</si>
  <si>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</si>
  <si>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</si>
  <si>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</si>
  <si>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</si>
  <si>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</si>
  <si>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</si>
  <si>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</si>
  <si>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</si>
  <si>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</si>
  <si>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</si>
  <si>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</si>
  <si>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</si>
  <si>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</si>
  <si>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</si>
  <si>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</si>
  <si>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</si>
  <si>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</si>
  <si>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</si>
  <si>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</si>
  <si>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</si>
  <si>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</si>
  <si>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</si>
  <si>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fetch2</t>
  </si>
  <si>
    <t>fetch3</t>
  </si>
  <si>
    <t>add1</t>
  </si>
  <si>
    <t>add2</t>
  </si>
  <si>
    <t>add3</t>
  </si>
  <si>
    <t>fetch1</t>
  </si>
  <si>
    <t>nand1</t>
  </si>
  <si>
    <t>nand2</t>
  </si>
  <si>
    <t>nand3</t>
  </si>
  <si>
    <t>jalr1</t>
  </si>
  <si>
    <t>jalr2</t>
  </si>
  <si>
    <t>lw1</t>
  </si>
  <si>
    <t>lw2</t>
  </si>
  <si>
    <t>lw3</t>
  </si>
  <si>
    <t>lw4</t>
  </si>
  <si>
    <t>addi1</t>
  </si>
  <si>
    <t>addi2</t>
  </si>
  <si>
    <t>addi3</t>
  </si>
  <si>
    <t>sw1</t>
  </si>
  <si>
    <t>sw2</t>
  </si>
  <si>
    <t>sw3</t>
  </si>
  <si>
    <t>sw4</t>
  </si>
  <si>
    <t>ADD</t>
  </si>
  <si>
    <t>0000</t>
  </si>
  <si>
    <t>NAND</t>
  </si>
  <si>
    <t>0001</t>
  </si>
  <si>
    <t>ADDI</t>
  </si>
  <si>
    <t>0010</t>
  </si>
  <si>
    <t>LW</t>
  </si>
  <si>
    <t>0011</t>
  </si>
  <si>
    <t>SW</t>
  </si>
  <si>
    <t>0100</t>
  </si>
  <si>
    <t>xor3</t>
  </si>
  <si>
    <t>xor2</t>
  </si>
  <si>
    <t>xor1</t>
  </si>
  <si>
    <t>or3</t>
  </si>
  <si>
    <t>or2</t>
  </si>
  <si>
    <t>or1</t>
  </si>
  <si>
    <t>halt</t>
  </si>
  <si>
    <t>lea1</t>
  </si>
  <si>
    <t>lea2</t>
  </si>
  <si>
    <t>lea3</t>
  </si>
  <si>
    <t>BEQ</t>
  </si>
  <si>
    <t>JALR</t>
  </si>
  <si>
    <t>HALT</t>
  </si>
  <si>
    <t>BLT</t>
  </si>
  <si>
    <t>LEA</t>
  </si>
  <si>
    <t>BGT</t>
  </si>
  <si>
    <t>OR</t>
  </si>
  <si>
    <t>XOR</t>
  </si>
  <si>
    <t>0101</t>
  </si>
  <si>
    <t>0110</t>
  </si>
  <si>
    <t>0111</t>
  </si>
  <si>
    <t>1000</t>
  </si>
  <si>
    <t>1001</t>
  </si>
  <si>
    <t>1010</t>
  </si>
  <si>
    <t>1011</t>
  </si>
  <si>
    <t>1</t>
  </si>
  <si>
    <t>0</t>
  </si>
  <si>
    <t>branch1</t>
  </si>
  <si>
    <t>branch2</t>
  </si>
  <si>
    <t>branch3</t>
  </si>
  <si>
    <t>branch4</t>
  </si>
  <si>
    <t>branch5</t>
  </si>
  <si>
    <t>branch6</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</si>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</sst>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topLeftCell="T1" zoomScale="120" zoomScaleNormal="120" workbookViewId="0">
      <pane ySplit="1" topLeftCell="A14" activePane="bottomLeft" state="frozen"/>
      <selection pane="bottomLeft" activeCell="AE30" sqref="AE30"/>
    </sheetView>
  </sheetViews>
  <sheetFormatPr defaultColWidth="9" defaultRowHeight="15" customHeight="1"/>
  <cols>
    <col min="1" max="1" width="7.6875" customWidth="1"/>
    <col min="2" max="2" width="14.8125" customWidth="1"/>
    <col min="3" max="7" width="2.6875" customWidth="1"/>
    <col min="8" max="8" width="2.3125" customWidth="1"/>
    <col min="9" max="28" width="9.1875" customWidth="1"/>
    <col min="29" max="29" width="7.6875" customWidth="1"/>
    <col min="30" max="31" width="4.6875" customWidth="1"/>
    <col min="32" max="32" width="11.6875" customWidth="1"/>
    <col min="33" max="33" width="27.6875" customWidth="1"/>
    <col min="34" max="34" width="10.1875" customWidth="1"/>
    <col min="35" max="37" width="7.6875" customWidth="1"/>
    <col min="38" max="38" width="13.1875" customWidth="1"/>
    <col min="39" max="39" width="15.1875" customWidth="1"/>
    <col min="40" max="40" width="7.6875" customWidth="1"/>
    <col min="41" max="41" width="10.6875" customWidth="1"/>
    <col min="42" max="42" width="7.6875" customWidth="1"/>
    <col min="43" max="1027" width="12.6875" customWidth="1"/>
  </cols>
  <sheetData>
    <row r="1" spans="1:42" ht="30.75" customHeight="1">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c r="A2" s="4">
        <v>0</v>
      </c>
      <c r="B2" s="17" t="s">
        <v>42</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17" t="s">
        <v>37</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38</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4.25" customHeight="1">
      <c r="A5" s="4">
        <f t="shared" ref="A5:A49" si="3">A4+1</f>
        <v>3</v>
      </c>
      <c r="B5" s="17" t="s">
        <v>39</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c r="A6" s="4">
        <f t="shared" si="3"/>
        <v>4</v>
      </c>
      <c r="B6" s="17" t="s">
        <v>40</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c r="A7" s="4">
        <f t="shared" si="3"/>
        <v>5</v>
      </c>
      <c r="B7" s="17" t="s">
        <v>41</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17" t="s">
        <v>43</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c r="A9" s="4">
        <f t="shared" si="3"/>
        <v>7</v>
      </c>
      <c r="B9" s="17" t="s">
        <v>44</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c r="A10" s="4">
        <f t="shared" si="3"/>
        <v>8</v>
      </c>
      <c r="B10" s="17" t="s">
        <v>45</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c r="A11" s="4">
        <f t="shared" si="3"/>
        <v>9</v>
      </c>
      <c r="B11" s="17" t="s">
        <v>52</v>
      </c>
      <c r="C11" s="2">
        <v>0</v>
      </c>
      <c r="D11" s="2">
        <v>0</v>
      </c>
      <c r="E11" s="2">
        <v>1</v>
      </c>
      <c r="F11" s="2">
        <v>0</v>
      </c>
      <c r="G11" s="2">
        <v>1</v>
      </c>
      <c r="H11" s="2">
        <v>0</v>
      </c>
      <c r="I11" s="5">
        <f t="shared" si="1"/>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8">
        <v>0</v>
      </c>
      <c r="AD11" s="4"/>
      <c r="AE11" s="4"/>
      <c r="AF11" s="7" t="str">
        <f t="shared" si="2"/>
        <v>010804A</v>
      </c>
    </row>
    <row r="12" spans="1:42" ht="14.25" customHeight="1">
      <c r="A12" s="4">
        <f t="shared" si="3"/>
        <v>10</v>
      </c>
      <c r="B12" s="17" t="s">
        <v>53</v>
      </c>
      <c r="C12" s="2">
        <v>0</v>
      </c>
      <c r="D12" s="2">
        <v>0</v>
      </c>
      <c r="E12" s="2">
        <v>1</v>
      </c>
      <c r="F12" s="2">
        <v>0</v>
      </c>
      <c r="G12" s="2">
        <v>1</v>
      </c>
      <c r="H12" s="2">
        <v>1</v>
      </c>
      <c r="I12" s="5">
        <f t="shared" si="1"/>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8">
        <v>0</v>
      </c>
      <c r="AD12" s="4"/>
      <c r="AE12" s="4"/>
      <c r="AF12" s="7" t="str">
        <f t="shared" si="2"/>
        <v>001080B</v>
      </c>
    </row>
    <row r="13" spans="1:42" ht="14.25" customHeight="1">
      <c r="A13" s="4">
        <f t="shared" si="3"/>
        <v>11</v>
      </c>
      <c r="B13" s="17" t="s">
        <v>54</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c r="A14" s="4">
        <f t="shared" si="3"/>
        <v>12</v>
      </c>
      <c r="B14" s="17" t="s">
        <v>48</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2"/>
        <v>010804D</v>
      </c>
    </row>
    <row r="15" spans="1:42" ht="14.25" customHeight="1">
      <c r="A15" s="4">
        <f t="shared" si="3"/>
        <v>13</v>
      </c>
      <c r="B15" s="17" t="s">
        <v>49</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2"/>
        <v>001080E</v>
      </c>
    </row>
    <row r="16" spans="1:42" ht="14.25" customHeight="1">
      <c r="A16" s="4">
        <f t="shared" si="3"/>
        <v>14</v>
      </c>
      <c r="B16" s="17" t="s">
        <v>50</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c r="A17" s="4">
        <f t="shared" si="3"/>
        <v>15</v>
      </c>
      <c r="B17" s="17" t="s">
        <v>51</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c r="A18" s="4">
        <f t="shared" si="3"/>
        <v>16</v>
      </c>
      <c r="B18" s="17" t="s">
        <v>55</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2"/>
        <v>0108051</v>
      </c>
    </row>
    <row r="19" spans="1:32" ht="14.25" customHeight="1">
      <c r="A19" s="4">
        <f t="shared" si="3"/>
        <v>17</v>
      </c>
      <c r="B19" s="17" t="s">
        <v>56</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2"/>
        <v>0010812</v>
      </c>
    </row>
    <row r="20" spans="1:32" ht="14.25" customHeight="1">
      <c r="A20" s="4">
        <f t="shared" si="3"/>
        <v>18</v>
      </c>
      <c r="B20" s="17" t="s">
        <v>57</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4.25" customHeight="1">
      <c r="A21" s="4">
        <f t="shared" si="3"/>
        <v>19</v>
      </c>
      <c r="B21" s="17" t="s">
        <v>58</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c r="A22" s="4">
        <f t="shared" si="3"/>
        <v>20</v>
      </c>
      <c r="B22" s="17" t="s">
        <v>96</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2"/>
        <v>0008055</v>
      </c>
    </row>
    <row r="23" spans="1:32" ht="14.25" customHeight="1">
      <c r="A23" s="4">
        <f t="shared" si="3"/>
        <v>21</v>
      </c>
      <c r="B23" s="17" t="s">
        <v>97</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2"/>
        <v>0110056</v>
      </c>
    </row>
    <row r="24" spans="1:32" ht="14.25" customHeight="1">
      <c r="A24" s="4">
        <f t="shared" si="3"/>
        <v>22</v>
      </c>
      <c r="B24" s="17" t="s">
        <v>98</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8">
        <v>0</v>
      </c>
      <c r="AD24" s="4"/>
      <c r="AE24" s="4"/>
      <c r="AF24" s="7" t="str">
        <f t="shared" si="2"/>
        <v>0420117</v>
      </c>
    </row>
    <row r="25" spans="1:32" ht="14.25" customHeight="1">
      <c r="A25" s="4">
        <f t="shared" si="3"/>
        <v>23</v>
      </c>
      <c r="B25" s="17" t="s">
        <v>99</v>
      </c>
      <c r="C25" s="2">
        <v>0</v>
      </c>
      <c r="D25" s="2">
        <v>0</v>
      </c>
      <c r="E25" s="2">
        <v>0</v>
      </c>
      <c r="F25" s="2">
        <v>0</v>
      </c>
      <c r="G25" s="2">
        <v>0</v>
      </c>
      <c r="H25" s="2">
        <v>0</v>
      </c>
      <c r="I25" s="5">
        <f t="shared" si="1"/>
        <v>0</v>
      </c>
      <c r="J25" s="2">
        <v>0</v>
      </c>
      <c r="K25" s="2">
        <v>0</v>
      </c>
      <c r="L25" s="2">
        <v>0</v>
      </c>
      <c r="M25" s="2">
        <v>0</v>
      </c>
      <c r="N25" s="2">
        <v>1</v>
      </c>
      <c r="O25" s="2">
        <v>0</v>
      </c>
      <c r="P25" s="2">
        <v>0</v>
      </c>
      <c r="Q25" s="2">
        <v>0</v>
      </c>
      <c r="R25" s="2">
        <v>0</v>
      </c>
      <c r="S25" s="2">
        <v>1</v>
      </c>
      <c r="T25" s="2">
        <v>0</v>
      </c>
      <c r="U25" s="2">
        <v>0</v>
      </c>
      <c r="V25" s="2">
        <v>0</v>
      </c>
      <c r="W25" s="2">
        <v>0</v>
      </c>
      <c r="X25" s="2">
        <v>0</v>
      </c>
      <c r="Y25" s="2">
        <v>0</v>
      </c>
      <c r="Z25" s="2">
        <v>0</v>
      </c>
      <c r="AA25" s="2">
        <v>0</v>
      </c>
      <c r="AB25" s="2">
        <v>0</v>
      </c>
      <c r="AC25" s="18">
        <v>1</v>
      </c>
      <c r="AD25" s="4"/>
      <c r="AE25" s="4"/>
      <c r="AF25" s="7" t="str">
        <f t="shared" si="2"/>
        <v>2008400</v>
      </c>
    </row>
    <row r="26" spans="1:32" ht="14.25" customHeight="1">
      <c r="A26" s="4">
        <f t="shared" si="3"/>
        <v>24</v>
      </c>
      <c r="B26" s="17" t="s">
        <v>100</v>
      </c>
      <c r="C26" s="2">
        <v>0</v>
      </c>
      <c r="D26" s="2">
        <v>1</v>
      </c>
      <c r="E26" s="2">
        <v>1</v>
      </c>
      <c r="F26" s="2">
        <v>0</v>
      </c>
      <c r="G26" s="2">
        <v>0</v>
      </c>
      <c r="H26" s="2">
        <v>1</v>
      </c>
      <c r="I26" s="5">
        <f t="shared" si="1"/>
        <v>25</v>
      </c>
      <c r="J26" s="2">
        <v>0</v>
      </c>
      <c r="K26" s="2">
        <v>0</v>
      </c>
      <c r="L26" s="2">
        <v>0</v>
      </c>
      <c r="M26" s="2">
        <v>0</v>
      </c>
      <c r="N26" s="2">
        <v>0</v>
      </c>
      <c r="O26" s="2">
        <v>1</v>
      </c>
      <c r="P26" s="2">
        <v>0</v>
      </c>
      <c r="Q26" s="2">
        <v>0</v>
      </c>
      <c r="R26" s="2">
        <v>0</v>
      </c>
      <c r="S26" s="2">
        <v>0</v>
      </c>
      <c r="T26" s="2">
        <v>1</v>
      </c>
      <c r="U26" s="2">
        <v>0</v>
      </c>
      <c r="V26" s="2">
        <v>0</v>
      </c>
      <c r="W26" s="2">
        <v>0</v>
      </c>
      <c r="X26" s="2">
        <v>0</v>
      </c>
      <c r="Y26" s="2">
        <v>0</v>
      </c>
      <c r="Z26" s="2">
        <v>0</v>
      </c>
      <c r="AA26" s="2">
        <v>0</v>
      </c>
      <c r="AB26" s="2">
        <v>0</v>
      </c>
      <c r="AC26" s="18">
        <v>0</v>
      </c>
      <c r="AD26" s="4"/>
      <c r="AE26" s="4"/>
      <c r="AF26" s="7" t="str">
        <f t="shared" si="2"/>
        <v>0010819</v>
      </c>
    </row>
    <row r="27" spans="1:32" ht="14.25" customHeight="1">
      <c r="A27" s="4">
        <f t="shared" si="3"/>
        <v>25</v>
      </c>
      <c r="B27" s="17" t="s">
        <v>101</v>
      </c>
      <c r="C27" s="2">
        <v>0</v>
      </c>
      <c r="D27" s="2">
        <v>0</v>
      </c>
      <c r="E27" s="2">
        <v>0</v>
      </c>
      <c r="F27" s="2">
        <v>0</v>
      </c>
      <c r="G27" s="2">
        <v>0</v>
      </c>
      <c r="H27" s="2">
        <v>0</v>
      </c>
      <c r="I27" s="5">
        <f t="shared" si="1"/>
        <v>0</v>
      </c>
      <c r="J27" s="2">
        <v>0</v>
      </c>
      <c r="K27" s="2">
        <v>0</v>
      </c>
      <c r="L27" s="2">
        <v>1</v>
      </c>
      <c r="M27" s="2">
        <v>0</v>
      </c>
      <c r="N27" s="2">
        <v>0</v>
      </c>
      <c r="O27" s="2">
        <v>0</v>
      </c>
      <c r="P27" s="2">
        <v>1</v>
      </c>
      <c r="Q27" s="2">
        <v>0</v>
      </c>
      <c r="R27" s="2">
        <v>0</v>
      </c>
      <c r="S27" s="2">
        <v>0</v>
      </c>
      <c r="T27" s="2">
        <v>0</v>
      </c>
      <c r="U27" s="2">
        <v>0</v>
      </c>
      <c r="V27" s="2">
        <v>0</v>
      </c>
      <c r="W27" s="2">
        <v>0</v>
      </c>
      <c r="X27" s="2">
        <v>0</v>
      </c>
      <c r="Y27" s="2">
        <v>0</v>
      </c>
      <c r="Z27" s="2">
        <v>0</v>
      </c>
      <c r="AA27" s="2">
        <v>0</v>
      </c>
      <c r="AB27" s="2">
        <v>0</v>
      </c>
      <c r="AC27" s="2">
        <v>0</v>
      </c>
      <c r="AD27" s="4"/>
      <c r="AE27" s="4"/>
      <c r="AF27" s="7" t="str">
        <f t="shared" si="2"/>
        <v>0001100</v>
      </c>
    </row>
    <row r="28" spans="1:32" ht="14.25" customHeight="1">
      <c r="A28" s="4">
        <f t="shared" si="3"/>
        <v>26</v>
      </c>
      <c r="B28" s="17" t="s">
        <v>46</v>
      </c>
      <c r="C28" s="2">
        <v>0</v>
      </c>
      <c r="D28" s="2">
        <v>1</v>
      </c>
      <c r="E28" s="2">
        <v>1</v>
      </c>
      <c r="F28" s="2">
        <v>0</v>
      </c>
      <c r="G28" s="2">
        <v>1</v>
      </c>
      <c r="H28" s="2">
        <v>1</v>
      </c>
      <c r="I28" s="5">
        <f t="shared" si="1"/>
        <v>27</v>
      </c>
      <c r="J28" s="2">
        <v>0</v>
      </c>
      <c r="K28" s="2">
        <v>0</v>
      </c>
      <c r="L28" s="2">
        <v>0</v>
      </c>
      <c r="M28" s="2">
        <v>0</v>
      </c>
      <c r="N28" s="2">
        <v>1</v>
      </c>
      <c r="O28" s="2">
        <v>0</v>
      </c>
      <c r="P28" s="2">
        <v>0</v>
      </c>
      <c r="Q28" s="2">
        <v>0</v>
      </c>
      <c r="R28" s="2">
        <v>0</v>
      </c>
      <c r="S28" s="2">
        <v>0</v>
      </c>
      <c r="T28" s="2">
        <v>0</v>
      </c>
      <c r="U28" s="2">
        <v>0</v>
      </c>
      <c r="V28" s="2">
        <v>1</v>
      </c>
      <c r="W28" s="2">
        <v>0</v>
      </c>
      <c r="X28" s="2">
        <v>1</v>
      </c>
      <c r="Y28" s="2">
        <v>0</v>
      </c>
      <c r="Z28" s="2">
        <v>0</v>
      </c>
      <c r="AA28" s="2">
        <v>0</v>
      </c>
      <c r="AB28" s="2">
        <v>0</v>
      </c>
      <c r="AC28" s="18">
        <v>0</v>
      </c>
      <c r="AD28" s="4"/>
      <c r="AE28" s="4"/>
      <c r="AF28" s="7" t="str">
        <f t="shared" si="2"/>
        <v>014041B</v>
      </c>
    </row>
    <row r="29" spans="1:32" ht="14.25" customHeight="1">
      <c r="A29" s="4">
        <f t="shared" si="3"/>
        <v>27</v>
      </c>
      <c r="B29" s="17" t="s">
        <v>47</v>
      </c>
      <c r="C29" s="2">
        <v>0</v>
      </c>
      <c r="D29" s="2">
        <v>0</v>
      </c>
      <c r="E29" s="2">
        <v>0</v>
      </c>
      <c r="F29" s="2">
        <v>0</v>
      </c>
      <c r="G29" s="2">
        <v>0</v>
      </c>
      <c r="H29" s="2">
        <v>0</v>
      </c>
      <c r="I29" s="5">
        <f t="shared" si="1"/>
        <v>0</v>
      </c>
      <c r="J29" s="2">
        <v>1</v>
      </c>
      <c r="K29" s="2">
        <v>0</v>
      </c>
      <c r="L29" s="2">
        <v>0</v>
      </c>
      <c r="M29" s="2">
        <v>0</v>
      </c>
      <c r="N29" s="2">
        <v>0</v>
      </c>
      <c r="O29" s="2">
        <v>0</v>
      </c>
      <c r="P29" s="2">
        <v>1</v>
      </c>
      <c r="Q29" s="2">
        <v>0</v>
      </c>
      <c r="R29" s="2">
        <v>0</v>
      </c>
      <c r="S29" s="2">
        <v>0</v>
      </c>
      <c r="T29" s="2">
        <v>0</v>
      </c>
      <c r="U29" s="2">
        <v>0</v>
      </c>
      <c r="V29" s="2">
        <v>0</v>
      </c>
      <c r="W29" s="2">
        <v>0</v>
      </c>
      <c r="X29" s="2">
        <v>0</v>
      </c>
      <c r="Y29" s="2">
        <v>0</v>
      </c>
      <c r="Z29" s="2">
        <v>0</v>
      </c>
      <c r="AA29" s="2">
        <v>0</v>
      </c>
      <c r="AB29" s="2">
        <v>0</v>
      </c>
      <c r="AC29" s="18">
        <v>0</v>
      </c>
      <c r="AD29" s="4"/>
      <c r="AE29" s="4"/>
      <c r="AF29" s="7" t="str">
        <f t="shared" si="2"/>
        <v>0001040</v>
      </c>
    </row>
    <row r="30" spans="1:32" ht="14.25" customHeight="1">
      <c r="A30" s="4">
        <f t="shared" si="3"/>
        <v>28</v>
      </c>
      <c r="B30" s="17" t="s">
        <v>75</v>
      </c>
      <c r="C30" s="2">
        <v>0</v>
      </c>
      <c r="D30" s="2">
        <v>1</v>
      </c>
      <c r="E30" s="2">
        <v>1</v>
      </c>
      <c r="F30" s="2">
        <v>1</v>
      </c>
      <c r="G30" s="2">
        <v>0</v>
      </c>
      <c r="H30" s="2">
        <v>0</v>
      </c>
      <c r="I30" s="5">
        <f t="shared" si="1"/>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 t="shared" si="2"/>
        <v>000001C</v>
      </c>
    </row>
    <row r="31" spans="1:32" ht="14.25" customHeight="1">
      <c r="A31" s="4">
        <f t="shared" si="3"/>
        <v>29</v>
      </c>
      <c r="B31" s="17" t="s">
        <v>76</v>
      </c>
      <c r="C31" s="2">
        <v>0</v>
      </c>
      <c r="D31" s="2">
        <v>1</v>
      </c>
      <c r="E31" s="2">
        <v>1</v>
      </c>
      <c r="F31" s="2">
        <v>1</v>
      </c>
      <c r="G31" s="2">
        <v>1</v>
      </c>
      <c r="H31" s="2">
        <v>0</v>
      </c>
      <c r="I31" s="5">
        <f t="shared" si="1"/>
        <v>30</v>
      </c>
      <c r="J31" s="2">
        <v>0</v>
      </c>
      <c r="K31" s="2">
        <v>0</v>
      </c>
      <c r="L31" s="2">
        <v>0</v>
      </c>
      <c r="M31" s="2">
        <v>0</v>
      </c>
      <c r="N31" s="2">
        <v>1</v>
      </c>
      <c r="O31" s="2">
        <v>0</v>
      </c>
      <c r="P31" s="2">
        <v>0</v>
      </c>
      <c r="Q31" s="2">
        <v>0</v>
      </c>
      <c r="R31" s="2">
        <v>0</v>
      </c>
      <c r="S31" s="2">
        <v>1</v>
      </c>
      <c r="T31" s="2">
        <v>0</v>
      </c>
      <c r="U31" s="2">
        <v>0</v>
      </c>
      <c r="V31" s="2">
        <v>0</v>
      </c>
      <c r="W31" s="2">
        <v>0</v>
      </c>
      <c r="X31" s="2">
        <v>0</v>
      </c>
      <c r="Y31" s="2">
        <v>0</v>
      </c>
      <c r="Z31" s="2">
        <v>0</v>
      </c>
      <c r="AA31" s="2">
        <v>0</v>
      </c>
      <c r="AB31" s="2">
        <v>0</v>
      </c>
      <c r="AC31" s="20">
        <v>0</v>
      </c>
      <c r="AD31" s="4"/>
      <c r="AE31" s="4"/>
      <c r="AF31" s="7" t="str">
        <f t="shared" si="2"/>
        <v>000841E</v>
      </c>
    </row>
    <row r="32" spans="1:32" ht="14.25" customHeight="1">
      <c r="A32" s="4">
        <f t="shared" si="3"/>
        <v>30</v>
      </c>
      <c r="B32" s="17" t="s">
        <v>77</v>
      </c>
      <c r="C32" s="2">
        <v>0</v>
      </c>
      <c r="D32" s="2">
        <v>1</v>
      </c>
      <c r="E32" s="2">
        <v>1</v>
      </c>
      <c r="F32" s="2">
        <v>1</v>
      </c>
      <c r="G32" s="2">
        <v>1</v>
      </c>
      <c r="H32" s="2">
        <v>1</v>
      </c>
      <c r="I32" s="5">
        <f t="shared" si="1"/>
        <v>31</v>
      </c>
      <c r="J32" s="2">
        <v>0</v>
      </c>
      <c r="K32" s="2">
        <v>0</v>
      </c>
      <c r="L32" s="2">
        <v>0</v>
      </c>
      <c r="M32" s="2">
        <v>0</v>
      </c>
      <c r="N32" s="2">
        <v>0</v>
      </c>
      <c r="O32" s="2">
        <v>1</v>
      </c>
      <c r="P32" s="2">
        <v>0</v>
      </c>
      <c r="Q32" s="2">
        <v>0</v>
      </c>
      <c r="R32" s="2">
        <v>0</v>
      </c>
      <c r="S32" s="2">
        <v>0</v>
      </c>
      <c r="T32" s="2">
        <v>1</v>
      </c>
      <c r="U32" s="2">
        <v>0</v>
      </c>
      <c r="V32" s="2">
        <v>0</v>
      </c>
      <c r="W32" s="2">
        <v>0</v>
      </c>
      <c r="X32" s="2">
        <v>0</v>
      </c>
      <c r="Y32" s="2">
        <v>0</v>
      </c>
      <c r="Z32" s="2">
        <v>0</v>
      </c>
      <c r="AA32" s="2">
        <v>0</v>
      </c>
      <c r="AB32" s="2">
        <v>0</v>
      </c>
      <c r="AC32" s="18">
        <v>0</v>
      </c>
      <c r="AD32" s="4"/>
      <c r="AE32" s="4"/>
      <c r="AF32" s="7" t="str">
        <f t="shared" si="2"/>
        <v>001081F</v>
      </c>
    </row>
    <row r="33" spans="1:33" ht="14.25" customHeight="1">
      <c r="A33" s="4">
        <f t="shared" si="3"/>
        <v>31</v>
      </c>
      <c r="B33" s="17" t="s">
        <v>78</v>
      </c>
      <c r="C33" s="2">
        <v>0</v>
      </c>
      <c r="D33" s="2">
        <v>0</v>
      </c>
      <c r="E33" s="2">
        <v>0</v>
      </c>
      <c r="F33" s="2">
        <v>0</v>
      </c>
      <c r="G33" s="2">
        <v>0</v>
      </c>
      <c r="H33" s="2">
        <v>0</v>
      </c>
      <c r="I33" s="5">
        <f t="shared" si="1"/>
        <v>0</v>
      </c>
      <c r="J33" s="2">
        <v>0</v>
      </c>
      <c r="K33" s="2">
        <v>0</v>
      </c>
      <c r="L33" s="2">
        <v>1</v>
      </c>
      <c r="M33" s="2">
        <v>0</v>
      </c>
      <c r="N33" s="2">
        <v>0</v>
      </c>
      <c r="O33" s="2">
        <v>0</v>
      </c>
      <c r="P33" s="2">
        <v>0</v>
      </c>
      <c r="Q33" s="2">
        <v>0</v>
      </c>
      <c r="R33" s="2">
        <v>0</v>
      </c>
      <c r="S33" s="2">
        <v>0</v>
      </c>
      <c r="T33" s="2">
        <v>0</v>
      </c>
      <c r="U33" s="2">
        <v>0</v>
      </c>
      <c r="V33" s="2">
        <v>1</v>
      </c>
      <c r="W33" s="2">
        <v>0</v>
      </c>
      <c r="X33" s="2">
        <v>0</v>
      </c>
      <c r="Y33" s="2">
        <v>0</v>
      </c>
      <c r="Z33" s="2">
        <v>0</v>
      </c>
      <c r="AA33" s="2">
        <v>0</v>
      </c>
      <c r="AB33" s="2">
        <v>0</v>
      </c>
      <c r="AC33" s="18">
        <v>0</v>
      </c>
      <c r="AD33" s="4"/>
      <c r="AE33" s="4"/>
      <c r="AF33" s="7" t="str">
        <f t="shared" si="2"/>
        <v>0040100</v>
      </c>
    </row>
    <row r="34" spans="1:33" ht="14.25" customHeight="1">
      <c r="A34" s="4">
        <f t="shared" si="3"/>
        <v>32</v>
      </c>
      <c r="B34" s="17" t="s">
        <v>74</v>
      </c>
      <c r="C34" s="2">
        <v>1</v>
      </c>
      <c r="D34" s="2">
        <v>0</v>
      </c>
      <c r="E34" s="2">
        <v>0</v>
      </c>
      <c r="F34" s="2">
        <v>0</v>
      </c>
      <c r="G34" s="2">
        <v>0</v>
      </c>
      <c r="H34" s="2">
        <v>1</v>
      </c>
      <c r="I34" s="5">
        <f t="shared" si="1"/>
        <v>33</v>
      </c>
      <c r="J34" s="2">
        <v>1</v>
      </c>
      <c r="K34" s="2">
        <v>0</v>
      </c>
      <c r="L34" s="2">
        <v>0</v>
      </c>
      <c r="M34" s="2">
        <v>0</v>
      </c>
      <c r="N34" s="2">
        <v>0</v>
      </c>
      <c r="O34" s="2">
        <v>0</v>
      </c>
      <c r="P34" s="2">
        <v>0</v>
      </c>
      <c r="Q34" s="2">
        <v>0</v>
      </c>
      <c r="R34" s="2">
        <v>0</v>
      </c>
      <c r="S34" s="2">
        <v>1</v>
      </c>
      <c r="T34" s="2">
        <v>0</v>
      </c>
      <c r="U34" s="2">
        <v>0</v>
      </c>
      <c r="V34" s="2">
        <v>0</v>
      </c>
      <c r="W34" s="2">
        <v>0</v>
      </c>
      <c r="X34" s="2">
        <v>1</v>
      </c>
      <c r="Y34" s="2">
        <v>0</v>
      </c>
      <c r="Z34" s="2">
        <v>0</v>
      </c>
      <c r="AA34" s="2">
        <v>0</v>
      </c>
      <c r="AB34" s="2">
        <v>0</v>
      </c>
      <c r="AC34" s="18">
        <v>0</v>
      </c>
      <c r="AD34" s="4"/>
      <c r="AE34" s="4"/>
      <c r="AF34" s="7" t="str">
        <f t="shared" si="2"/>
        <v>0108061</v>
      </c>
    </row>
    <row r="35" spans="1:33" ht="14.25" customHeight="1">
      <c r="A35" s="4">
        <f t="shared" si="3"/>
        <v>33</v>
      </c>
      <c r="B35" s="17" t="s">
        <v>73</v>
      </c>
      <c r="C35" s="2">
        <v>1</v>
      </c>
      <c r="D35" s="2">
        <v>0</v>
      </c>
      <c r="E35" s="2">
        <v>0</v>
      </c>
      <c r="F35" s="2">
        <v>0</v>
      </c>
      <c r="G35" s="2">
        <v>1</v>
      </c>
      <c r="H35" s="2">
        <v>0</v>
      </c>
      <c r="I35" s="5">
        <f t="shared" si="1"/>
        <v>34</v>
      </c>
      <c r="J35" s="2">
        <v>1</v>
      </c>
      <c r="K35" s="2">
        <v>0</v>
      </c>
      <c r="L35" s="2">
        <v>0</v>
      </c>
      <c r="M35" s="2">
        <v>0</v>
      </c>
      <c r="N35" s="2">
        <v>0</v>
      </c>
      <c r="O35" s="2">
        <v>0</v>
      </c>
      <c r="P35" s="2">
        <v>0</v>
      </c>
      <c r="Q35" s="2">
        <v>0</v>
      </c>
      <c r="R35" s="2">
        <v>0</v>
      </c>
      <c r="S35" s="2">
        <v>0</v>
      </c>
      <c r="T35" s="2">
        <v>1</v>
      </c>
      <c r="U35" s="2">
        <v>0</v>
      </c>
      <c r="V35" s="2">
        <v>0</v>
      </c>
      <c r="W35" s="2">
        <v>0</v>
      </c>
      <c r="X35" s="2">
        <v>0</v>
      </c>
      <c r="Y35" s="2">
        <v>1</v>
      </c>
      <c r="Z35" s="2">
        <v>0</v>
      </c>
      <c r="AA35" s="2">
        <v>0</v>
      </c>
      <c r="AB35" s="2">
        <v>0</v>
      </c>
      <c r="AC35" s="18">
        <v>0</v>
      </c>
      <c r="AD35" s="4"/>
      <c r="AE35" s="4"/>
      <c r="AF35" s="7" t="str">
        <f t="shared" si="2"/>
        <v>0210062</v>
      </c>
    </row>
    <row r="36" spans="1:33" ht="14.25" customHeight="1">
      <c r="A36" s="4">
        <f t="shared" si="3"/>
        <v>34</v>
      </c>
      <c r="B36" s="17" t="s">
        <v>72</v>
      </c>
      <c r="C36" s="2">
        <v>0</v>
      </c>
      <c r="D36" s="2">
        <v>0</v>
      </c>
      <c r="E36" s="2">
        <v>0</v>
      </c>
      <c r="F36" s="2">
        <v>0</v>
      </c>
      <c r="G36" s="2">
        <v>0</v>
      </c>
      <c r="H36" s="2">
        <v>0</v>
      </c>
      <c r="I36" s="5">
        <f t="shared" si="1"/>
        <v>0</v>
      </c>
      <c r="J36" s="2">
        <v>0</v>
      </c>
      <c r="K36" s="2">
        <v>0</v>
      </c>
      <c r="L36" s="2">
        <v>0</v>
      </c>
      <c r="M36" s="2">
        <v>1</v>
      </c>
      <c r="N36" s="2">
        <v>0</v>
      </c>
      <c r="O36" s="2">
        <v>0</v>
      </c>
      <c r="P36" s="2">
        <v>0</v>
      </c>
      <c r="Q36" s="2">
        <v>0</v>
      </c>
      <c r="R36" s="2">
        <v>0</v>
      </c>
      <c r="S36" s="2">
        <v>0</v>
      </c>
      <c r="T36" s="2">
        <v>0</v>
      </c>
      <c r="U36" s="2">
        <v>0</v>
      </c>
      <c r="V36" s="2">
        <v>1</v>
      </c>
      <c r="W36" s="2">
        <v>0</v>
      </c>
      <c r="X36" s="2">
        <v>0</v>
      </c>
      <c r="Y36" s="2">
        <v>0</v>
      </c>
      <c r="Z36" s="2">
        <v>0</v>
      </c>
      <c r="AA36" s="2">
        <v>0</v>
      </c>
      <c r="AB36" s="2">
        <v>0</v>
      </c>
      <c r="AC36" s="18">
        <v>0</v>
      </c>
      <c r="AD36" s="4"/>
      <c r="AE36" s="4"/>
      <c r="AF36" s="7" t="str">
        <f t="shared" si="2"/>
        <v>0040200</v>
      </c>
    </row>
    <row r="37" spans="1:33" ht="14.25" customHeight="1">
      <c r="A37" s="4">
        <f t="shared" si="3"/>
        <v>35</v>
      </c>
      <c r="B37" s="17" t="s">
        <v>71</v>
      </c>
      <c r="C37" s="2">
        <v>1</v>
      </c>
      <c r="D37" s="2">
        <v>0</v>
      </c>
      <c r="E37" s="2">
        <v>0</v>
      </c>
      <c r="F37" s="2">
        <v>1</v>
      </c>
      <c r="G37" s="2">
        <v>0</v>
      </c>
      <c r="H37" s="2">
        <v>0</v>
      </c>
      <c r="I37" s="5">
        <f t="shared" si="1"/>
        <v>36</v>
      </c>
      <c r="J37" s="2">
        <v>1</v>
      </c>
      <c r="K37" s="2">
        <v>0</v>
      </c>
      <c r="L37" s="2">
        <v>0</v>
      </c>
      <c r="M37" s="2">
        <v>0</v>
      </c>
      <c r="N37" s="2">
        <v>0</v>
      </c>
      <c r="O37" s="2">
        <v>0</v>
      </c>
      <c r="P37" s="2">
        <v>0</v>
      </c>
      <c r="Q37" s="2">
        <v>0</v>
      </c>
      <c r="R37" s="2">
        <v>0</v>
      </c>
      <c r="S37" s="2">
        <v>1</v>
      </c>
      <c r="T37" s="2">
        <v>0</v>
      </c>
      <c r="U37" s="2">
        <v>0</v>
      </c>
      <c r="V37" s="2">
        <v>0</v>
      </c>
      <c r="W37" s="2">
        <v>0</v>
      </c>
      <c r="X37" s="2">
        <v>1</v>
      </c>
      <c r="Y37" s="2">
        <v>0</v>
      </c>
      <c r="Z37" s="2">
        <v>0</v>
      </c>
      <c r="AA37" s="2">
        <v>0</v>
      </c>
      <c r="AB37" s="2">
        <v>0</v>
      </c>
      <c r="AC37" s="18">
        <v>0</v>
      </c>
      <c r="AD37" s="4"/>
      <c r="AE37" s="4"/>
      <c r="AF37" s="7" t="str">
        <f t="shared" si="2"/>
        <v>0108064</v>
      </c>
    </row>
    <row r="38" spans="1:33" ht="14.25" customHeight="1">
      <c r="A38" s="4">
        <f t="shared" si="3"/>
        <v>36</v>
      </c>
      <c r="B38" s="17" t="s">
        <v>70</v>
      </c>
      <c r="C38" s="2">
        <v>1</v>
      </c>
      <c r="D38" s="2">
        <v>0</v>
      </c>
      <c r="E38" s="2">
        <v>0</v>
      </c>
      <c r="F38" s="2">
        <v>1</v>
      </c>
      <c r="G38" s="2">
        <v>0</v>
      </c>
      <c r="H38" s="2">
        <v>1</v>
      </c>
      <c r="I38" s="5">
        <f t="shared" si="1"/>
        <v>37</v>
      </c>
      <c r="J38" s="2">
        <v>1</v>
      </c>
      <c r="K38" s="2">
        <v>0</v>
      </c>
      <c r="L38" s="2">
        <v>0</v>
      </c>
      <c r="M38" s="2">
        <v>0</v>
      </c>
      <c r="N38" s="2">
        <v>0</v>
      </c>
      <c r="O38" s="2">
        <v>0</v>
      </c>
      <c r="P38" s="2">
        <v>0</v>
      </c>
      <c r="Q38" s="2">
        <v>0</v>
      </c>
      <c r="R38" s="2">
        <v>0</v>
      </c>
      <c r="S38" s="2">
        <v>0</v>
      </c>
      <c r="T38" s="2">
        <v>1</v>
      </c>
      <c r="U38" s="2">
        <v>0</v>
      </c>
      <c r="V38" s="2">
        <v>0</v>
      </c>
      <c r="W38" s="2">
        <v>0</v>
      </c>
      <c r="X38" s="2">
        <v>0</v>
      </c>
      <c r="Y38" s="2">
        <v>1</v>
      </c>
      <c r="Z38" s="2">
        <v>0</v>
      </c>
      <c r="AA38" s="2">
        <v>0</v>
      </c>
      <c r="AB38" s="2">
        <v>0</v>
      </c>
      <c r="AC38" s="18">
        <v>0</v>
      </c>
      <c r="AD38" s="4"/>
      <c r="AE38" s="4"/>
      <c r="AF38" s="7" t="str">
        <f t="shared" si="2"/>
        <v>0210065</v>
      </c>
    </row>
    <row r="39" spans="1:33" ht="14.25" customHeight="1">
      <c r="A39" s="4">
        <f t="shared" si="3"/>
        <v>37</v>
      </c>
      <c r="B39" s="17" t="s">
        <v>69</v>
      </c>
      <c r="C39" s="2">
        <v>0</v>
      </c>
      <c r="D39" s="2">
        <v>0</v>
      </c>
      <c r="E39" s="2">
        <v>0</v>
      </c>
      <c r="F39" s="2">
        <v>0</v>
      </c>
      <c r="G39" s="2">
        <v>0</v>
      </c>
      <c r="H39" s="2">
        <v>0</v>
      </c>
      <c r="I39" s="5">
        <f t="shared" si="1"/>
        <v>0</v>
      </c>
      <c r="J39" s="2">
        <v>0</v>
      </c>
      <c r="K39" s="2">
        <v>0</v>
      </c>
      <c r="L39" s="2">
        <v>0</v>
      </c>
      <c r="M39" s="2">
        <v>1</v>
      </c>
      <c r="N39" s="2">
        <v>0</v>
      </c>
      <c r="O39" s="2">
        <v>0</v>
      </c>
      <c r="P39" s="2">
        <v>0</v>
      </c>
      <c r="Q39" s="2">
        <v>0</v>
      </c>
      <c r="R39" s="2">
        <v>0</v>
      </c>
      <c r="S39" s="2">
        <v>0</v>
      </c>
      <c r="T39" s="2">
        <v>0</v>
      </c>
      <c r="U39" s="2">
        <v>0</v>
      </c>
      <c r="V39" s="2">
        <v>1</v>
      </c>
      <c r="W39" s="2">
        <v>0</v>
      </c>
      <c r="X39" s="2">
        <v>0</v>
      </c>
      <c r="Y39" s="2">
        <v>0</v>
      </c>
      <c r="Z39" s="2">
        <v>0</v>
      </c>
      <c r="AA39" s="2">
        <v>0</v>
      </c>
      <c r="AB39" s="2">
        <v>0</v>
      </c>
      <c r="AC39" s="18">
        <v>0</v>
      </c>
      <c r="AD39" s="4"/>
      <c r="AE39" s="4"/>
      <c r="AF39" s="7" t="str">
        <f t="shared" si="2"/>
        <v>0040200</v>
      </c>
      <c r="AG39" s="4" t="s">
        <v>21</v>
      </c>
    </row>
    <row r="40" spans="1:33" ht="14.25" customHeight="1">
      <c r="A40" s="4">
        <f t="shared" si="3"/>
        <v>38</v>
      </c>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2"/>
        <v>0000000</v>
      </c>
    </row>
    <row r="41" spans="1:33" ht="14.25" customHeight="1">
      <c r="A41" s="4">
        <f t="shared" si="3"/>
        <v>39</v>
      </c>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c r="A42" s="4">
        <f t="shared" si="3"/>
        <v>40</v>
      </c>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 t="shared" si="2"/>
        <v>0000000</v>
      </c>
    </row>
    <row r="43" spans="1:33" ht="14.25" customHeight="1">
      <c r="A43" s="4">
        <f t="shared" si="3"/>
        <v>41</v>
      </c>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2"/>
        <v>0000000</v>
      </c>
    </row>
    <row r="44" spans="1:33" ht="14.25" customHeight="1">
      <c r="A44" s="4">
        <f t="shared" si="3"/>
        <v>42</v>
      </c>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2"/>
        <v>0000000</v>
      </c>
    </row>
    <row r="45" spans="1:33" ht="14.25" customHeight="1">
      <c r="A45" s="4">
        <f t="shared" si="3"/>
        <v>43</v>
      </c>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c r="A46" s="4">
        <f t="shared" si="3"/>
        <v>44</v>
      </c>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c r="A47" s="4">
        <f t="shared" si="3"/>
        <v>45</v>
      </c>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c r="A48" s="4">
        <f t="shared" si="3"/>
        <v>46</v>
      </c>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c r="A49" s="4">
        <f t="shared" si="3"/>
        <v>47</v>
      </c>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c r="AH50" s="1"/>
    </row>
    <row r="51" spans="1:40" ht="14.25" customHeight="1"/>
    <row r="52" spans="1:40" ht="14.25" customHeight="1">
      <c r="AD52" s="4"/>
      <c r="AE52" s="4"/>
    </row>
    <row r="53" spans="1:40" ht="14.25" customHeight="1">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c r="B55" s="21" t="s">
        <v>95</v>
      </c>
      <c r="C55" s="36" t="s">
        <v>95</v>
      </c>
      <c r="D55" s="36"/>
      <c r="E55" s="36"/>
      <c r="F55" s="36"/>
      <c r="G55" s="36"/>
      <c r="H55" s="36"/>
      <c r="I55" s="2" t="b">
        <v>0</v>
      </c>
      <c r="J55" s="11" t="str">
        <f>DEC2HEX(C55)</f>
        <v>0</v>
      </c>
      <c r="M55" s="12" t="s">
        <v>59</v>
      </c>
      <c r="N55" s="13" t="s">
        <v>60</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c r="B56" s="22" t="s">
        <v>94</v>
      </c>
      <c r="C56" s="30" t="s">
        <v>102</v>
      </c>
      <c r="D56" s="30"/>
      <c r="E56" s="30"/>
      <c r="F56" s="30"/>
      <c r="G56" s="30"/>
      <c r="H56" s="30"/>
      <c r="I56" s="14" t="b">
        <v>1</v>
      </c>
      <c r="J56" s="15" t="str">
        <f>DEC2HEX(C56)</f>
        <v>18</v>
      </c>
      <c r="M56" s="12" t="s">
        <v>61</v>
      </c>
      <c r="N56" s="13" t="s">
        <v>62</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c r="M57" s="12" t="s">
        <v>63</v>
      </c>
      <c r="N57" s="13" t="s">
        <v>64</v>
      </c>
      <c r="O57" s="4">
        <v>9</v>
      </c>
      <c r="P57" s="11" t="str">
        <f t="shared" si="4"/>
        <v>09</v>
      </c>
      <c r="R57" s="31"/>
      <c r="S57" s="31"/>
      <c r="T57" s="31"/>
      <c r="U57" s="31"/>
      <c r="V57" s="31"/>
      <c r="AH57" s="2"/>
      <c r="AI57" s="2"/>
      <c r="AJ57" s="2"/>
      <c r="AK57" s="2"/>
    </row>
    <row r="58" spans="1:40" ht="14.25" customHeight="1">
      <c r="M58" s="12" t="s">
        <v>65</v>
      </c>
      <c r="N58" s="13" t="s">
        <v>66</v>
      </c>
      <c r="O58" s="4">
        <v>12</v>
      </c>
      <c r="P58" s="11" t="str">
        <f t="shared" si="4"/>
        <v>0C</v>
      </c>
      <c r="R58" s="31"/>
      <c r="S58" s="31"/>
      <c r="T58" s="31"/>
      <c r="U58" s="31"/>
      <c r="V58" s="31"/>
      <c r="AI58" s="2"/>
      <c r="AJ58" s="2"/>
      <c r="AK58" s="2"/>
      <c r="AL58" s="4"/>
    </row>
    <row r="59" spans="1:40" ht="14.25" customHeight="1">
      <c r="M59" s="12" t="s">
        <v>67</v>
      </c>
      <c r="N59" s="13" t="s">
        <v>68</v>
      </c>
      <c r="O59" s="4">
        <v>16</v>
      </c>
      <c r="P59" s="11" t="str">
        <f t="shared" si="4"/>
        <v>10</v>
      </c>
    </row>
    <row r="60" spans="1:40" ht="14.25" customHeight="1">
      <c r="M60" s="12" t="s">
        <v>79</v>
      </c>
      <c r="N60" s="13" t="s">
        <v>87</v>
      </c>
      <c r="O60" s="4">
        <v>20</v>
      </c>
      <c r="P60" s="11" t="str">
        <f t="shared" si="4"/>
        <v>14</v>
      </c>
      <c r="R60" s="32" t="s">
        <v>30</v>
      </c>
      <c r="S60" s="32"/>
      <c r="T60" s="32"/>
      <c r="U60" s="32"/>
      <c r="V60" s="32"/>
    </row>
    <row r="61" spans="1:40" ht="14.25" customHeight="1">
      <c r="M61" s="12" t="s">
        <v>80</v>
      </c>
      <c r="N61" s="13" t="s">
        <v>88</v>
      </c>
      <c r="O61" s="4">
        <v>26</v>
      </c>
      <c r="P61" s="11" t="str">
        <f t="shared" si="4"/>
        <v>1A</v>
      </c>
      <c r="R61" s="32"/>
      <c r="S61" s="32"/>
      <c r="T61" s="32"/>
      <c r="U61" s="32"/>
      <c r="V61" s="32"/>
    </row>
    <row r="62" spans="1:40" ht="15" customHeight="1">
      <c r="M62" s="12" t="s">
        <v>81</v>
      </c>
      <c r="N62" s="13" t="s">
        <v>89</v>
      </c>
      <c r="O62" s="4">
        <v>28</v>
      </c>
      <c r="P62" s="11" t="str">
        <f t="shared" si="4"/>
        <v>1C</v>
      </c>
      <c r="R62" s="32"/>
      <c r="S62" s="32"/>
      <c r="T62" s="32"/>
      <c r="U62" s="32"/>
      <c r="V62" s="32"/>
    </row>
    <row r="63" spans="1:40" ht="14.25" customHeight="1">
      <c r="M63" s="12" t="s">
        <v>82</v>
      </c>
      <c r="N63" s="13" t="s">
        <v>90</v>
      </c>
      <c r="O63" s="4">
        <v>20</v>
      </c>
      <c r="P63" s="11" t="str">
        <f t="shared" si="4"/>
        <v>14</v>
      </c>
      <c r="R63" s="32"/>
      <c r="S63" s="32"/>
      <c r="T63" s="32"/>
      <c r="U63" s="32"/>
      <c r="V63" s="32"/>
    </row>
    <row r="64" spans="1:40" ht="14.25" customHeight="1">
      <c r="M64" s="12" t="s">
        <v>83</v>
      </c>
      <c r="N64" s="13" t="s">
        <v>91</v>
      </c>
      <c r="O64" s="4">
        <v>29</v>
      </c>
      <c r="P64" s="11" t="str">
        <f t="shared" si="4"/>
        <v>1D</v>
      </c>
      <c r="R64" s="32"/>
      <c r="S64" s="32"/>
      <c r="T64" s="32"/>
      <c r="U64" s="32"/>
      <c r="V64" s="32"/>
    </row>
    <row r="65" spans="13:42" ht="14.25" customHeight="1">
      <c r="M65" s="12" t="s">
        <v>84</v>
      </c>
      <c r="N65" s="13" t="s">
        <v>92</v>
      </c>
      <c r="O65" s="4">
        <v>20</v>
      </c>
      <c r="P65" s="11" t="str">
        <f t="shared" si="4"/>
        <v>14</v>
      </c>
      <c r="R65" s="32"/>
      <c r="S65" s="32"/>
      <c r="T65" s="32"/>
      <c r="U65" s="32"/>
      <c r="V65" s="32"/>
    </row>
    <row r="66" spans="13:42" ht="14.25" customHeight="1">
      <c r="M66" s="12" t="s">
        <v>85</v>
      </c>
      <c r="N66" s="13" t="s">
        <v>93</v>
      </c>
      <c r="O66" s="4">
        <v>32</v>
      </c>
      <c r="P66" s="11" t="str">
        <f t="shared" si="4"/>
        <v>20</v>
      </c>
    </row>
    <row r="67" spans="13:42" ht="14.25" customHeight="1">
      <c r="M67" s="12" t="s">
        <v>86</v>
      </c>
      <c r="N67" s="13" t="s">
        <v>93</v>
      </c>
      <c r="O67" s="4">
        <v>35</v>
      </c>
      <c r="P67" s="11" t="str">
        <f t="shared" si="4"/>
        <v>23</v>
      </c>
    </row>
    <row r="68" spans="13:42" ht="14.25" customHeight="1">
      <c r="M68" s="12"/>
      <c r="N68" s="13"/>
      <c r="P68" s="11" t="str">
        <f t="shared" si="4"/>
        <v>00</v>
      </c>
    </row>
    <row r="69" spans="13:42" ht="14.25" customHeight="1">
      <c r="M69" s="12"/>
      <c r="N69" s="13"/>
      <c r="P69" s="11" t="str">
        <f t="shared" si="4"/>
        <v>00</v>
      </c>
    </row>
    <row r="70" spans="13:42" ht="14.25" customHeight="1">
      <c r="M70" s="12"/>
      <c r="N70" s="13"/>
      <c r="P70" s="11" t="str">
        <f t="shared" si="4"/>
        <v>00</v>
      </c>
    </row>
    <row r="71" spans="13:42" ht="14.25" customHeight="1">
      <c r="M71" s="12"/>
      <c r="P71" s="16"/>
    </row>
    <row r="72" spans="13:42" ht="14.25" customHeight="1">
      <c r="M72" s="24" t="s">
        <v>31</v>
      </c>
      <c r="N72" s="25"/>
      <c r="O72" s="25"/>
      <c r="P72" s="26"/>
      <c r="AP72" s="2"/>
    </row>
    <row r="73" spans="13:42" ht="14.25" customHeight="1">
      <c r="M73" s="27"/>
      <c r="N73" s="28"/>
      <c r="O73" s="28"/>
      <c r="P73" s="29"/>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5" priority="1" operator="equal">
      <formula>1</formula>
    </cfRule>
    <cfRule type="cellIs" dxfId="4" priority="2" operator="equal">
      <formula>0</formula>
    </cfRule>
  </conditionalFormatting>
  <conditionalFormatting sqref="J2:AB48">
    <cfRule type="cellIs" dxfId="3" priority="3" operator="equal">
      <formula>0</formula>
    </cfRule>
    <cfRule type="cellIs" dxfId="2" priority="4" operator="equal">
      <formula>1</formula>
    </cfRule>
  </conditionalFormatting>
  <conditionalFormatting sqref="AC2:AC41 AC45:AC48 J49:AC49">
    <cfRule type="cellIs" dxfId="1" priority="9" operator="equal">
      <formula>0</formula>
    </cfRule>
    <cfRule type="cellIs" dxfId="0" priority="1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Michael Edoigiawerie</cp:lastModifiedBy>
  <dcterms:created xsi:type="dcterms:W3CDTF">2016-09-13T19:42:00Z</dcterms:created>
  <dcterms:modified xsi:type="dcterms:W3CDTF">2023-09-15T16:34:00Z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