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7995" activeTab="1"/>
  </bookViews>
  <sheets>
    <sheet name="Parameter Varation" sheetId="1" r:id="rId1"/>
    <sheet name="BPM Click Tracks" sheetId="2" r:id="rId2"/>
    <sheet name="Parameters" sheetId="3" r:id="rId3"/>
  </sheets>
  <calcPr calcId="145621"/>
</workbook>
</file>

<file path=xl/calcChain.xml><?xml version="1.0" encoding="utf-8"?>
<calcChain xmlns="http://schemas.openxmlformats.org/spreadsheetml/2006/main">
  <c r="F29" i="2" l="1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</calcChain>
</file>

<file path=xl/sharedStrings.xml><?xml version="1.0" encoding="utf-8"?>
<sst xmlns="http://schemas.openxmlformats.org/spreadsheetml/2006/main" count="86" uniqueCount="86">
  <si>
    <t>BW=16384
Scaling=1.5
BL=None</t>
  </si>
  <si>
    <t>BW=8192
Scaling=1.5
BL=None</t>
  </si>
  <si>
    <t>BW=4096
Scaling=1.5
BL=None</t>
  </si>
  <si>
    <t>BW=2048
Scaling=1.5
BL=None</t>
  </si>
  <si>
    <t>BW=2048
Scaling=1.5
BL=Full</t>
  </si>
  <si>
    <t>BW=4096
Scaling=1.5
BL=Full</t>
  </si>
  <si>
    <t>BW=8192
Scaling=1.5
BL=Full</t>
  </si>
  <si>
    <t>BW=16384
Scaling=1.5
BL=Full</t>
  </si>
  <si>
    <t>BW=2048
Scaling=1.25
BL=Full</t>
  </si>
  <si>
    <t>BW=4096
Scaling=1.25
BL=Full</t>
  </si>
  <si>
    <t>BW=8192
Scaling=1.25
BL=Full</t>
  </si>
  <si>
    <t>BW=16384
Scaling=1.25
BL=Full</t>
  </si>
  <si>
    <t>BW=2048
Scaling=1.0
BL=Full</t>
  </si>
  <si>
    <t>BW=16384
Scaling=1.0
BL=Full</t>
  </si>
  <si>
    <t>BW=8192
Scaling=1.0
BL=Full</t>
  </si>
  <si>
    <t>BW=4096
Scaling=1.0
BL=Full</t>
  </si>
  <si>
    <t>BW=2048
Scaling=.075
BL=Full</t>
  </si>
  <si>
    <t>BW=4096
Scaling=0.75
BL=Full</t>
  </si>
  <si>
    <t>BW=8192
Scaling=0.75
BL=Full</t>
  </si>
  <si>
    <t>BW=16384
Scaling=0.75
BL=Full</t>
  </si>
  <si>
    <t>Error (%)</t>
  </si>
  <si>
    <t>Time (s)</t>
  </si>
  <si>
    <t>Configuration</t>
  </si>
  <si>
    <t>BPM Click Track set:</t>
  </si>
  <si>
    <t>35 BPM</t>
  </si>
  <si>
    <t>55 BPM</t>
  </si>
  <si>
    <t>60 BPM</t>
  </si>
  <si>
    <t>65 BPM</t>
  </si>
  <si>
    <t>70 BPM</t>
  </si>
  <si>
    <t>75 BPM</t>
  </si>
  <si>
    <t>80 BPM</t>
  </si>
  <si>
    <t>85 BPM</t>
  </si>
  <si>
    <t>90 BPM</t>
  </si>
  <si>
    <t>95 BPM</t>
  </si>
  <si>
    <t>100 BPM</t>
  </si>
  <si>
    <t>105 BPM</t>
  </si>
  <si>
    <t>110 BPM</t>
  </si>
  <si>
    <t>115 BPM</t>
  </si>
  <si>
    <t>120 BPM</t>
  </si>
  <si>
    <t>125 BPM</t>
  </si>
  <si>
    <t>145 BPM</t>
  </si>
  <si>
    <t>Bandlimits</t>
  </si>
  <si>
    <t>Sample Rate</t>
  </si>
  <si>
    <t>Scaling</t>
  </si>
  <si>
    <t>Range</t>
  </si>
  <si>
    <t>None to [0 200 400 800 1600 3200]</t>
  </si>
  <si>
    <t>[2048, 4096, 8192, 16384]</t>
  </si>
  <si>
    <t>[0.75, 1.0, 1.25, 1.5]</t>
  </si>
  <si>
    <t>BW=16384
Scaling=1.5
BL=None
Songlist</t>
  </si>
  <si>
    <t>BW=8192
Scaling=1.5
BL=None
Songlist</t>
  </si>
  <si>
    <t>BW=4096
Scaling=1.5
BL=None
Songlist</t>
  </si>
  <si>
    <t>BW=2048
Scaling=1.5
BL=None
Songlist</t>
  </si>
  <si>
    <t>BW=16384
Scaling=1.5
BL=Full
Songlist</t>
  </si>
  <si>
    <t>BW=8192
Scaling=1.5
BL=Full
Songlist</t>
  </si>
  <si>
    <t>BW=4096
Scaling=1.5
BL=Full
Songlist</t>
  </si>
  <si>
    <t>BW=2048
Scaling=1.5
BL=Full
Songlist</t>
  </si>
  <si>
    <t>Input</t>
  </si>
  <si>
    <t>Mode</t>
  </si>
  <si>
    <t>BPM</t>
  </si>
  <si>
    <t>Delay(ms)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</si>
  <si>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</si>
  <si>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</si>
  <si>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</si>
  <si>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</si>
  <si>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</si>
  <si>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</si>
  <si>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</si>
  <si>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</si>
  <si>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</si>
  <si>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</si>
  <si>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</si>
  <si>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</si>
  <si>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</si>
  <si>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</si>
  <si>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</si>
  <si>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</si>
  <si>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</si>
  <si>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</si>
  <si>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</si>
  <si>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</si>
  <si>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</si>
  <si>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</si>
  <si>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</si>
  <si>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</si>
  <si>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</si>
  <si>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Delay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</si>
</sst>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Click Track BPM Parameter Optimization: Time vs. Error 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'Parameter Varation'!$D$1</c:f>
              <c:strCache>
                <c:ptCount val="1"/>
                <c:pt idx="0">
                  <c:v>Error (%)</c:v>
                </c:pt>
              </c:strCache>
            </c:strRef>
          </c:tx>
          <c:spPr>
            <a:ln w="28575">
              <a:noFill/>
            </a:ln>
          </c:spPr>
          <c:xVal>
            <c:numRef>
              <c:f>'Parameter Varation'!$C$2:$C$21</c:f>
              <c:numCache>
                <c:formatCode>General</c:formatCode>
                <c:ptCount val="20"/>
                <c:pt idx="0">
                  <c:v>20.399999999999999</c:v>
                </c:pt>
                <c:pt idx="1">
                  <c:v>13.7</c:v>
                </c:pt>
                <c:pt idx="2">
                  <c:v>6.6</c:v>
                </c:pt>
                <c:pt idx="3">
                  <c:v>3</c:v>
                </c:pt>
                <c:pt idx="4">
                  <c:v>20.399999999999999</c:v>
                </c:pt>
                <c:pt idx="5">
                  <c:v>13.7</c:v>
                </c:pt>
                <c:pt idx="6">
                  <c:v>6.6</c:v>
                </c:pt>
                <c:pt idx="7">
                  <c:v>3</c:v>
                </c:pt>
                <c:pt idx="8">
                  <c:v>20.399999999999999</c:v>
                </c:pt>
                <c:pt idx="9">
                  <c:v>13.7</c:v>
                </c:pt>
                <c:pt idx="10">
                  <c:v>6.6</c:v>
                </c:pt>
                <c:pt idx="11">
                  <c:v>3</c:v>
                </c:pt>
                <c:pt idx="12">
                  <c:v>20.399999999999999</c:v>
                </c:pt>
                <c:pt idx="13">
                  <c:v>13.7</c:v>
                </c:pt>
                <c:pt idx="14">
                  <c:v>6.6</c:v>
                </c:pt>
                <c:pt idx="15">
                  <c:v>3</c:v>
                </c:pt>
                <c:pt idx="16">
                  <c:v>7.3</c:v>
                </c:pt>
                <c:pt idx="17">
                  <c:v>4.5</c:v>
                </c:pt>
                <c:pt idx="18">
                  <c:v>1.7</c:v>
                </c:pt>
                <c:pt idx="19">
                  <c:v>0.7</c:v>
                </c:pt>
              </c:numCache>
            </c:numRef>
          </c:xVal>
          <c:yVal>
            <c:numRef>
              <c:f>'Parameter Varation'!$D$2:$D$21</c:f>
              <c:numCache>
                <c:formatCode>General</c:formatCode>
                <c:ptCount val="20"/>
                <c:pt idx="0">
                  <c:v>4.5999999999999996</c:v>
                </c:pt>
                <c:pt idx="1">
                  <c:v>6.48</c:v>
                </c:pt>
                <c:pt idx="2">
                  <c:v>17.96</c:v>
                </c:pt>
                <c:pt idx="3">
                  <c:v>18.64</c:v>
                </c:pt>
                <c:pt idx="4">
                  <c:v>29.55</c:v>
                </c:pt>
                <c:pt idx="5">
                  <c:v>17.95</c:v>
                </c:pt>
                <c:pt idx="6">
                  <c:v>8.25</c:v>
                </c:pt>
                <c:pt idx="7">
                  <c:v>10.98</c:v>
                </c:pt>
                <c:pt idx="8">
                  <c:v>16.53</c:v>
                </c:pt>
                <c:pt idx="9">
                  <c:v>10.199999999999999</c:v>
                </c:pt>
                <c:pt idx="10">
                  <c:v>7.7</c:v>
                </c:pt>
                <c:pt idx="11">
                  <c:v>10.1</c:v>
                </c:pt>
                <c:pt idx="12">
                  <c:v>1.67</c:v>
                </c:pt>
                <c:pt idx="13">
                  <c:v>5.14</c:v>
                </c:pt>
                <c:pt idx="14">
                  <c:v>6.18</c:v>
                </c:pt>
                <c:pt idx="15">
                  <c:v>5.65</c:v>
                </c:pt>
                <c:pt idx="16">
                  <c:v>2</c:v>
                </c:pt>
                <c:pt idx="17">
                  <c:v>4.51</c:v>
                </c:pt>
                <c:pt idx="18">
                  <c:v>6.37</c:v>
                </c:pt>
                <c:pt idx="19">
                  <c:v>8.77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16672"/>
        <c:axId val="158718592"/>
      </c:scatterChart>
      <c:valAx>
        <c:axId val="15871667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8718592"/>
        <c:crosses val="autoZero"/>
        <c:crossBetween val="midCat"/>
      </c:valAx>
      <c:valAx>
        <c:axId val="158718592"/>
        <c:scaling>
          <c:orientation val="minMax"/>
          <c:max val="3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Error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8716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Music BPM</a:t>
            </a:r>
            <a:r>
              <a:rPr lang="en-US" baseline="0"/>
              <a:t> </a:t>
            </a:r>
            <a:r>
              <a:rPr lang="en-US"/>
              <a:t>Optimization: Time vs. Error 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'Parameter Varation'!$C$22:$C$29</c:f>
              <c:numCache>
                <c:formatCode>General</c:formatCode>
                <c:ptCount val="8"/>
                <c:pt idx="0">
                  <c:v>25.8</c:v>
                </c:pt>
                <c:pt idx="1">
                  <c:v>14.8</c:v>
                </c:pt>
                <c:pt idx="2">
                  <c:v>7.1</c:v>
                </c:pt>
                <c:pt idx="3">
                  <c:v>3.2</c:v>
                </c:pt>
                <c:pt idx="4">
                  <c:v>7.3</c:v>
                </c:pt>
                <c:pt idx="5">
                  <c:v>5.2</c:v>
                </c:pt>
                <c:pt idx="6">
                  <c:v>2.5</c:v>
                </c:pt>
                <c:pt idx="7">
                  <c:v>1.4</c:v>
                </c:pt>
              </c:numCache>
            </c:numRef>
          </c:xVal>
          <c:yVal>
            <c:numRef>
              <c:f>'Parameter Varation'!$D$22:$D$29</c:f>
              <c:numCache>
                <c:formatCode>General</c:formatCode>
                <c:ptCount val="8"/>
                <c:pt idx="0">
                  <c:v>10.220000000000001</c:v>
                </c:pt>
                <c:pt idx="1">
                  <c:v>10.32</c:v>
                </c:pt>
                <c:pt idx="2">
                  <c:v>8.57</c:v>
                </c:pt>
                <c:pt idx="3">
                  <c:v>11</c:v>
                </c:pt>
                <c:pt idx="4">
                  <c:v>14.18</c:v>
                </c:pt>
                <c:pt idx="5">
                  <c:v>9.51</c:v>
                </c:pt>
                <c:pt idx="6">
                  <c:v>8.64</c:v>
                </c:pt>
                <c:pt idx="7">
                  <c:v>15.09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99232"/>
        <c:axId val="159605504"/>
      </c:scatterChart>
      <c:valAx>
        <c:axId val="15959923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9605504"/>
        <c:crosses val="autoZero"/>
        <c:crossBetween val="midCat"/>
      </c:valAx>
      <c:valAx>
        <c:axId val="159605504"/>
        <c:scaling>
          <c:orientation val="minMax"/>
          <c:max val="16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Error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9599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Music/Click BPM</a:t>
            </a:r>
            <a:r>
              <a:rPr lang="en-US" baseline="0"/>
              <a:t> </a:t>
            </a:r>
            <a:r>
              <a:rPr lang="en-US"/>
              <a:t>Combined: Time vs. Error 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'Parameter Varation'!$C$10:$C$29</c:f>
              <c:numCache>
                <c:formatCode>General</c:formatCode>
                <c:ptCount val="20"/>
                <c:pt idx="0">
                  <c:v>20.399999999999999</c:v>
                </c:pt>
                <c:pt idx="1">
                  <c:v>13.7</c:v>
                </c:pt>
                <c:pt idx="2">
                  <c:v>6.6</c:v>
                </c:pt>
                <c:pt idx="3">
                  <c:v>3</c:v>
                </c:pt>
                <c:pt idx="4">
                  <c:v>20.399999999999999</c:v>
                </c:pt>
                <c:pt idx="5">
                  <c:v>13.7</c:v>
                </c:pt>
                <c:pt idx="6">
                  <c:v>6.6</c:v>
                </c:pt>
                <c:pt idx="7">
                  <c:v>3</c:v>
                </c:pt>
                <c:pt idx="8">
                  <c:v>7.3</c:v>
                </c:pt>
                <c:pt idx="9">
                  <c:v>4.5</c:v>
                </c:pt>
                <c:pt idx="10">
                  <c:v>1.7</c:v>
                </c:pt>
                <c:pt idx="11">
                  <c:v>0.7</c:v>
                </c:pt>
                <c:pt idx="12">
                  <c:v>25.8</c:v>
                </c:pt>
                <c:pt idx="13">
                  <c:v>14.8</c:v>
                </c:pt>
                <c:pt idx="14">
                  <c:v>7.1</c:v>
                </c:pt>
                <c:pt idx="15">
                  <c:v>3.2</c:v>
                </c:pt>
                <c:pt idx="16">
                  <c:v>7.3</c:v>
                </c:pt>
                <c:pt idx="17">
                  <c:v>5.2</c:v>
                </c:pt>
                <c:pt idx="18">
                  <c:v>2.5</c:v>
                </c:pt>
                <c:pt idx="19">
                  <c:v>1.4</c:v>
                </c:pt>
              </c:numCache>
            </c:numRef>
          </c:xVal>
          <c:yVal>
            <c:numRef>
              <c:f>'Parameter Varation'!$D$10:$D$29</c:f>
              <c:numCache>
                <c:formatCode>General</c:formatCode>
                <c:ptCount val="20"/>
                <c:pt idx="0">
                  <c:v>16.53</c:v>
                </c:pt>
                <c:pt idx="1">
                  <c:v>10.199999999999999</c:v>
                </c:pt>
                <c:pt idx="2">
                  <c:v>7.7</c:v>
                </c:pt>
                <c:pt idx="3">
                  <c:v>10.1</c:v>
                </c:pt>
                <c:pt idx="4">
                  <c:v>1.67</c:v>
                </c:pt>
                <c:pt idx="5">
                  <c:v>5.14</c:v>
                </c:pt>
                <c:pt idx="6">
                  <c:v>6.18</c:v>
                </c:pt>
                <c:pt idx="7">
                  <c:v>5.65</c:v>
                </c:pt>
                <c:pt idx="8">
                  <c:v>2</c:v>
                </c:pt>
                <c:pt idx="9">
                  <c:v>4.51</c:v>
                </c:pt>
                <c:pt idx="10">
                  <c:v>6.37</c:v>
                </c:pt>
                <c:pt idx="11">
                  <c:v>8.77</c:v>
                </c:pt>
                <c:pt idx="12">
                  <c:v>10.220000000000001</c:v>
                </c:pt>
                <c:pt idx="13">
                  <c:v>10.32</c:v>
                </c:pt>
                <c:pt idx="14">
                  <c:v>8.57</c:v>
                </c:pt>
                <c:pt idx="15">
                  <c:v>11</c:v>
                </c:pt>
                <c:pt idx="16">
                  <c:v>14.18</c:v>
                </c:pt>
                <c:pt idx="17">
                  <c:v>9.51</c:v>
                </c:pt>
                <c:pt idx="18">
                  <c:v>8.64</c:v>
                </c:pt>
                <c:pt idx="19">
                  <c:v>15.09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38272"/>
        <c:axId val="159640192"/>
      </c:scatterChart>
      <c:valAx>
        <c:axId val="15963827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9640192"/>
        <c:crosses val="autoZero"/>
        <c:crossBetween val="midCat"/>
      </c:valAx>
      <c:valAx>
        <c:axId val="159640192"/>
        <c:scaling>
          <c:orientation val="minMax"/>
          <c:max val="16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Error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9638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516732</xdr:colOff>
      <xdr:row>0</xdr:row>
      <xdr:rowOff>354806</xdr:rowOff>
    </xdr:from>
    <xdr:to>
      <xdr:col>20</xdr:col>
      <xdr:colOff>4763</xdr:colOff>
      <xdr:row>9</xdr:row>
      <xdr:rowOff>359568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528638</xdr:colOff>
      <xdr:row>11</xdr:row>
      <xdr:rowOff>523875</xdr:rowOff>
    </xdr:from>
    <xdr:to>
      <xdr:col>20</xdr:col>
      <xdr:colOff>16669</xdr:colOff>
      <xdr:row>20</xdr:row>
      <xdr:rowOff>495300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22</xdr:row>
      <xdr:rowOff>0</xdr:rowOff>
    </xdr:from>
    <xdr:to>
      <xdr:col>20</xdr:col>
      <xdr:colOff>95250</xdr:colOff>
      <xdr:row>28</xdr:row>
      <xdr:rowOff>542925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9"/>
  <sheetViews>
    <sheetView topLeftCell="A4" zoomScale="80" zoomScaleNormal="80" workbookViewId="0">
      <selection activeCell="D21" sqref="D14:D21"/>
    </sheetView>
  </sheetViews>
  <sheetFormatPr defaultRowHeight="15" x14ac:dyDescent="0.25"/>
  <cols>
    <col min="2" max="2" width="13.42578125" customWidth="1"/>
    <col min="4" max="4" width="8.7109375" bestFit="1" customWidth="1"/>
  </cols>
  <sheetData>
    <row r="1" spans="2:4" ht="27.75" customHeight="1" x14ac:dyDescent="0.25">
      <c r="B1" t="s">
        <v>22</v>
      </c>
      <c r="C1" t="s">
        <v>21</v>
      </c>
      <c r="D1" t="s">
        <v>20</v>
      </c>
    </row>
    <row r="2" spans="2:4" ht="45" x14ac:dyDescent="0.25">
      <c r="B2" s="1" t="s">
        <v>19</v>
      </c>
      <c r="C2">
        <v>20.399999999999999</v>
      </c>
      <c r="D2">
        <v>4.5999999999999996</v>
      </c>
    </row>
    <row r="3" spans="2:4" ht="45" x14ac:dyDescent="0.25">
      <c r="B3" s="1" t="s">
        <v>18</v>
      </c>
      <c r="C3">
        <v>13.7</v>
      </c>
      <c r="D3">
        <v>6.48</v>
      </c>
    </row>
    <row r="4" spans="2:4" ht="45" x14ac:dyDescent="0.25">
      <c r="B4" s="1" t="s">
        <v>17</v>
      </c>
      <c r="C4">
        <v>6.6</v>
      </c>
      <c r="D4">
        <v>17.96</v>
      </c>
    </row>
    <row r="5" spans="2:4" ht="45" x14ac:dyDescent="0.25">
      <c r="B5" s="1" t="s">
        <v>16</v>
      </c>
      <c r="C5">
        <v>3</v>
      </c>
      <c r="D5">
        <v>18.64</v>
      </c>
    </row>
    <row r="6" spans="2:4" ht="45" x14ac:dyDescent="0.25">
      <c r="B6" s="1" t="s">
        <v>13</v>
      </c>
      <c r="C6">
        <v>20.399999999999999</v>
      </c>
      <c r="D6">
        <v>29.55</v>
      </c>
    </row>
    <row r="7" spans="2:4" ht="45" x14ac:dyDescent="0.25">
      <c r="B7" s="1" t="s">
        <v>14</v>
      </c>
      <c r="C7">
        <v>13.7</v>
      </c>
      <c r="D7">
        <v>17.95</v>
      </c>
    </row>
    <row r="8" spans="2:4" ht="45" x14ac:dyDescent="0.25">
      <c r="B8" s="1" t="s">
        <v>15</v>
      </c>
      <c r="C8">
        <v>6.6</v>
      </c>
      <c r="D8">
        <v>8.25</v>
      </c>
    </row>
    <row r="9" spans="2:4" ht="45" x14ac:dyDescent="0.25">
      <c r="B9" s="1" t="s">
        <v>12</v>
      </c>
      <c r="C9">
        <v>3</v>
      </c>
      <c r="D9">
        <v>10.98</v>
      </c>
    </row>
    <row r="10" spans="2:4" ht="45" x14ac:dyDescent="0.25">
      <c r="B10" s="1" t="s">
        <v>11</v>
      </c>
      <c r="C10">
        <v>20.399999999999999</v>
      </c>
      <c r="D10">
        <v>16.53</v>
      </c>
    </row>
    <row r="11" spans="2:4" ht="45" x14ac:dyDescent="0.25">
      <c r="B11" s="1" t="s">
        <v>10</v>
      </c>
      <c r="C11">
        <v>13.7</v>
      </c>
      <c r="D11">
        <v>10.199999999999999</v>
      </c>
    </row>
    <row r="12" spans="2:4" ht="45" x14ac:dyDescent="0.25">
      <c r="B12" s="1" t="s">
        <v>9</v>
      </c>
      <c r="C12">
        <v>6.6</v>
      </c>
      <c r="D12">
        <v>7.7</v>
      </c>
    </row>
    <row r="13" spans="2:4" ht="45" x14ac:dyDescent="0.25">
      <c r="B13" s="1" t="s">
        <v>8</v>
      </c>
      <c r="C13">
        <v>3</v>
      </c>
      <c r="D13">
        <v>10.1</v>
      </c>
    </row>
    <row r="14" spans="2:4" ht="45" x14ac:dyDescent="0.25">
      <c r="B14" s="1" t="s">
        <v>7</v>
      </c>
      <c r="C14">
        <v>20.399999999999999</v>
      </c>
      <c r="D14">
        <v>1.67</v>
      </c>
    </row>
    <row r="15" spans="2:4" ht="45" x14ac:dyDescent="0.25">
      <c r="B15" s="1" t="s">
        <v>6</v>
      </c>
      <c r="C15">
        <v>13.7</v>
      </c>
      <c r="D15">
        <v>5.14</v>
      </c>
    </row>
    <row r="16" spans="2:4" ht="45" x14ac:dyDescent="0.25">
      <c r="B16" s="1" t="s">
        <v>5</v>
      </c>
      <c r="C16">
        <v>6.6</v>
      </c>
      <c r="D16">
        <v>6.18</v>
      </c>
    </row>
    <row r="17" spans="2:4" ht="45" x14ac:dyDescent="0.25">
      <c r="B17" s="1" t="s">
        <v>4</v>
      </c>
      <c r="C17">
        <v>3</v>
      </c>
      <c r="D17">
        <v>5.65</v>
      </c>
    </row>
    <row r="18" spans="2:4" ht="45" x14ac:dyDescent="0.25">
      <c r="B18" s="1" t="s">
        <v>0</v>
      </c>
      <c r="C18">
        <v>7.3</v>
      </c>
      <c r="D18">
        <v>2</v>
      </c>
    </row>
    <row r="19" spans="2:4" ht="45" x14ac:dyDescent="0.25">
      <c r="B19" s="1" t="s">
        <v>1</v>
      </c>
      <c r="C19">
        <v>4.5</v>
      </c>
      <c r="D19">
        <v>4.51</v>
      </c>
    </row>
    <row r="20" spans="2:4" ht="45" x14ac:dyDescent="0.25">
      <c r="B20" s="1" t="s">
        <v>2</v>
      </c>
      <c r="C20">
        <v>1.7</v>
      </c>
      <c r="D20">
        <v>6.37</v>
      </c>
    </row>
    <row r="21" spans="2:4" ht="45" x14ac:dyDescent="0.25">
      <c r="B21" s="1" t="s">
        <v>3</v>
      </c>
      <c r="C21">
        <v>0.7</v>
      </c>
      <c r="D21">
        <v>8.77</v>
      </c>
    </row>
    <row r="22" spans="2:4" ht="60" x14ac:dyDescent="0.25">
      <c r="B22" s="1" t="s">
        <v>52</v>
      </c>
      <c r="C22">
        <v>25.8</v>
      </c>
      <c r="D22">
        <v>10.220000000000001</v>
      </c>
    </row>
    <row r="23" spans="2:4" ht="60" x14ac:dyDescent="0.25">
      <c r="B23" s="1" t="s">
        <v>53</v>
      </c>
      <c r="C23">
        <v>14.8</v>
      </c>
      <c r="D23">
        <v>10.32</v>
      </c>
    </row>
    <row r="24" spans="2:4" ht="60" x14ac:dyDescent="0.25">
      <c r="B24" s="1" t="s">
        <v>54</v>
      </c>
      <c r="C24">
        <v>7.1</v>
      </c>
      <c r="D24">
        <v>8.57</v>
      </c>
    </row>
    <row r="25" spans="2:4" ht="60" x14ac:dyDescent="0.25">
      <c r="B25" s="1" t="s">
        <v>55</v>
      </c>
      <c r="C25">
        <v>3.2</v>
      </c>
      <c r="D25">
        <v>11</v>
      </c>
    </row>
    <row r="26" spans="2:4" ht="60" x14ac:dyDescent="0.25">
      <c r="B26" s="1" t="s">
        <v>48</v>
      </c>
      <c r="C26">
        <v>7.3</v>
      </c>
      <c r="D26">
        <v>14.18</v>
      </c>
    </row>
    <row r="27" spans="2:4" ht="60" x14ac:dyDescent="0.25">
      <c r="B27" s="1" t="s">
        <v>49</v>
      </c>
      <c r="C27">
        <v>5.2</v>
      </c>
      <c r="D27">
        <v>9.51</v>
      </c>
    </row>
    <row r="28" spans="2:4" ht="60" x14ac:dyDescent="0.25">
      <c r="B28" s="1" t="s">
        <v>50</v>
      </c>
      <c r="C28">
        <v>2.5</v>
      </c>
      <c r="D28">
        <v>8.64</v>
      </c>
    </row>
    <row r="29" spans="2:4" ht="60" x14ac:dyDescent="0.25">
      <c r="B29" s="1" t="s">
        <v>51</v>
      </c>
      <c r="C29">
        <v>1.4</v>
      </c>
      <c r="D29">
        <v>15.09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9"/>
  <sheetViews>
    <sheetView tabSelected="1" workbookViewId="0">
      <selection activeCell="F29" sqref="C4:F29"/>
    </sheetView>
  </sheetViews>
  <sheetFormatPr defaultRowHeight="15" x14ac:dyDescent="0.25"/>
  <cols>
    <col min="2" max="2" width="18.5703125" bestFit="1" customWidth="1"/>
    <col min="3" max="5" width="7.42578125" bestFit="1" customWidth="1"/>
    <col min="6" max="6" width="10" bestFit="1" customWidth="1"/>
    <col min="7" max="12" width="7.42578125" bestFit="1" customWidth="1"/>
    <col min="13" max="19" width="8.42578125" bestFit="1" customWidth="1"/>
  </cols>
  <sheetData>
    <row r="2" spans="2:19" x14ac:dyDescent="0.25">
      <c r="B2" s="2" t="s">
        <v>23</v>
      </c>
      <c r="C2" s="2" t="s">
        <v>24</v>
      </c>
      <c r="D2" s="2" t="s">
        <v>25</v>
      </c>
      <c r="E2" s="2" t="s">
        <v>26</v>
      </c>
      <c r="F2" s="2" t="s">
        <v>27</v>
      </c>
      <c r="G2" s="2" t="s">
        <v>28</v>
      </c>
      <c r="H2" s="2" t="s">
        <v>29</v>
      </c>
      <c r="I2" s="2" t="s">
        <v>30</v>
      </c>
      <c r="J2" s="2" t="s">
        <v>31</v>
      </c>
      <c r="K2" s="2" t="s">
        <v>32</v>
      </c>
      <c r="L2" s="2" t="s">
        <v>33</v>
      </c>
      <c r="M2" s="2" t="s">
        <v>34</v>
      </c>
      <c r="N2" s="2" t="s">
        <v>35</v>
      </c>
      <c r="O2" s="2" t="s">
        <v>36</v>
      </c>
      <c r="P2" s="2" t="s">
        <v>37</v>
      </c>
      <c r="Q2" s="2" t="s">
        <v>38</v>
      </c>
      <c r="R2" s="2" t="s">
        <v>39</v>
      </c>
      <c r="S2" s="2" t="s">
        <v>40</v>
      </c>
    </row>
    <row r="4" spans="2:19" x14ac:dyDescent="0.25">
      <c r="B4" t="s">
        <v>85</v>
      </c>
      <c r="C4" s="4" t="s">
        <v>56</v>
      </c>
      <c r="D4" s="4" t="s">
        <v>57</v>
      </c>
      <c r="E4" s="4" t="s">
        <v>58</v>
      </c>
      <c r="F4" s="4" t="s">
        <v>59</v>
      </c>
    </row>
    <row r="5" spans="2:19" x14ac:dyDescent="0.25">
      <c r="C5" s="2" t="s">
        <v>60</v>
      </c>
      <c r="D5" s="2">
        <v>1</v>
      </c>
      <c r="E5" s="2">
        <v>60</v>
      </c>
      <c r="F5" s="5">
        <f>(60/E5)*500</f>
        <v>500</v>
      </c>
    </row>
    <row r="6" spans="2:19" x14ac:dyDescent="0.25">
      <c r="C6" s="2" t="s">
        <v>61</v>
      </c>
      <c r="D6" s="2">
        <v>2</v>
      </c>
      <c r="E6" s="2">
        <v>62</v>
      </c>
      <c r="F6" s="5">
        <f>(60/E6)*500</f>
        <v>483.87096774193549</v>
      </c>
    </row>
    <row r="7" spans="2:19" x14ac:dyDescent="0.25">
      <c r="C7" s="2" t="s">
        <v>62</v>
      </c>
      <c r="D7" s="2">
        <v>3</v>
      </c>
      <c r="E7" s="2">
        <v>65</v>
      </c>
      <c r="F7" s="5">
        <f t="shared" ref="F7:F29" si="0">(60/E7)*500</f>
        <v>461.53846153846155</v>
      </c>
    </row>
    <row r="8" spans="2:19" x14ac:dyDescent="0.25">
      <c r="C8" s="2" t="s">
        <v>63</v>
      </c>
      <c r="D8" s="2">
        <v>4</v>
      </c>
      <c r="E8" s="2">
        <v>68</v>
      </c>
      <c r="F8" s="5">
        <f t="shared" si="0"/>
        <v>441.1764705882353</v>
      </c>
    </row>
    <row r="9" spans="2:19" x14ac:dyDescent="0.25">
      <c r="C9" s="2" t="s">
        <v>64</v>
      </c>
      <c r="D9" s="2">
        <v>5</v>
      </c>
      <c r="E9" s="2">
        <v>70</v>
      </c>
      <c r="F9" s="5">
        <f t="shared" si="0"/>
        <v>428.57142857142856</v>
      </c>
    </row>
    <row r="10" spans="2:19" x14ac:dyDescent="0.25">
      <c r="C10" s="2" t="s">
        <v>65</v>
      </c>
      <c r="D10" s="2">
        <v>6</v>
      </c>
      <c r="E10" s="2">
        <v>72</v>
      </c>
      <c r="F10" s="5">
        <f t="shared" si="0"/>
        <v>416.66666666666669</v>
      </c>
    </row>
    <row r="11" spans="2:19" x14ac:dyDescent="0.25">
      <c r="C11" s="2" t="s">
        <v>66</v>
      </c>
      <c r="D11" s="2">
        <v>7</v>
      </c>
      <c r="E11" s="2">
        <v>75</v>
      </c>
      <c r="F11" s="5">
        <f t="shared" si="0"/>
        <v>400</v>
      </c>
    </row>
    <row r="12" spans="2:19" x14ac:dyDescent="0.25">
      <c r="C12" s="2" t="s">
        <v>67</v>
      </c>
      <c r="D12" s="2">
        <v>8</v>
      </c>
      <c r="E12" s="2">
        <v>78</v>
      </c>
      <c r="F12" s="5">
        <f t="shared" si="0"/>
        <v>384.61538461538464</v>
      </c>
    </row>
    <row r="13" spans="2:19" x14ac:dyDescent="0.25">
      <c r="C13" s="2" t="s">
        <v>68</v>
      </c>
      <c r="D13" s="2">
        <v>9</v>
      </c>
      <c r="E13" s="2">
        <v>80</v>
      </c>
      <c r="F13" s="5">
        <f t="shared" si="0"/>
        <v>375</v>
      </c>
    </row>
    <row r="14" spans="2:19" x14ac:dyDescent="0.25">
      <c r="C14" s="2" t="s">
        <v>69</v>
      </c>
      <c r="D14" s="2">
        <v>10</v>
      </c>
      <c r="E14" s="2">
        <v>82</v>
      </c>
      <c r="F14" s="5">
        <f t="shared" si="0"/>
        <v>365.85365853658539</v>
      </c>
    </row>
    <row r="15" spans="2:19" x14ac:dyDescent="0.25">
      <c r="C15" s="2" t="s">
        <v>70</v>
      </c>
      <c r="D15" s="2">
        <v>11</v>
      </c>
      <c r="E15" s="2">
        <v>85</v>
      </c>
      <c r="F15" s="5">
        <f t="shared" si="0"/>
        <v>352.94117647058823</v>
      </c>
    </row>
    <row r="16" spans="2:19" x14ac:dyDescent="0.25">
      <c r="C16" s="2" t="s">
        <v>71</v>
      </c>
      <c r="D16" s="2">
        <v>12</v>
      </c>
      <c r="E16" s="2">
        <v>88</v>
      </c>
      <c r="F16" s="5">
        <f t="shared" si="0"/>
        <v>340.90909090909088</v>
      </c>
    </row>
    <row r="17" spans="3:6" x14ac:dyDescent="0.25">
      <c r="C17" s="2" t="s">
        <v>72</v>
      </c>
      <c r="D17" s="2">
        <v>13</v>
      </c>
      <c r="E17" s="2">
        <v>90</v>
      </c>
      <c r="F17" s="5">
        <f t="shared" si="0"/>
        <v>333.33333333333331</v>
      </c>
    </row>
    <row r="18" spans="3:6" x14ac:dyDescent="0.25">
      <c r="C18" s="2" t="s">
        <v>73</v>
      </c>
      <c r="D18" s="2">
        <v>14</v>
      </c>
      <c r="E18" s="2">
        <v>92</v>
      </c>
      <c r="F18" s="5">
        <f t="shared" si="0"/>
        <v>326.08695652173913</v>
      </c>
    </row>
    <row r="19" spans="3:6" x14ac:dyDescent="0.25">
      <c r="C19" s="2" t="s">
        <v>74</v>
      </c>
      <c r="D19" s="2">
        <v>15</v>
      </c>
      <c r="E19" s="2">
        <v>95</v>
      </c>
      <c r="F19" s="5">
        <f t="shared" si="0"/>
        <v>315.78947368421052</v>
      </c>
    </row>
    <row r="20" spans="3:6" x14ac:dyDescent="0.25">
      <c r="C20" s="2" t="s">
        <v>75</v>
      </c>
      <c r="D20" s="2">
        <v>16</v>
      </c>
      <c r="E20" s="2">
        <v>98</v>
      </c>
      <c r="F20" s="5">
        <f t="shared" si="0"/>
        <v>306.12244897959187</v>
      </c>
    </row>
    <row r="21" spans="3:6" x14ac:dyDescent="0.25">
      <c r="C21" s="2" t="s">
        <v>76</v>
      </c>
      <c r="D21" s="2">
        <v>17</v>
      </c>
      <c r="E21" s="2">
        <v>100</v>
      </c>
      <c r="F21" s="5">
        <f t="shared" si="0"/>
        <v>300</v>
      </c>
    </row>
    <row r="22" spans="3:6" x14ac:dyDescent="0.25">
      <c r="C22" s="2" t="s">
        <v>77</v>
      </c>
      <c r="D22" s="2">
        <v>18</v>
      </c>
      <c r="E22" s="2">
        <v>102</v>
      </c>
      <c r="F22" s="5">
        <f t="shared" si="0"/>
        <v>294.11764705882354</v>
      </c>
    </row>
    <row r="23" spans="3:6" x14ac:dyDescent="0.25">
      <c r="C23" s="2" t="s">
        <v>78</v>
      </c>
      <c r="D23" s="2">
        <v>19</v>
      </c>
      <c r="E23" s="2">
        <v>105</v>
      </c>
      <c r="F23" s="5">
        <f t="shared" si="0"/>
        <v>285.71428571428572</v>
      </c>
    </row>
    <row r="24" spans="3:6" x14ac:dyDescent="0.25">
      <c r="C24" s="2" t="s">
        <v>79</v>
      </c>
      <c r="D24" s="2">
        <v>20</v>
      </c>
      <c r="E24" s="2">
        <v>108</v>
      </c>
      <c r="F24" s="5">
        <f t="shared" si="0"/>
        <v>277.77777777777777</v>
      </c>
    </row>
    <row r="25" spans="3:6" x14ac:dyDescent="0.25">
      <c r="C25" s="2" t="s">
        <v>80</v>
      </c>
      <c r="D25" s="2">
        <v>21</v>
      </c>
      <c r="E25" s="2">
        <v>110</v>
      </c>
      <c r="F25" s="5">
        <f t="shared" si="0"/>
        <v>272.72727272727269</v>
      </c>
    </row>
    <row r="26" spans="3:6" x14ac:dyDescent="0.25">
      <c r="C26" s="2" t="s">
        <v>81</v>
      </c>
      <c r="D26" s="2">
        <v>22</v>
      </c>
      <c r="E26" s="2">
        <v>112</v>
      </c>
      <c r="F26" s="5">
        <f t="shared" si="0"/>
        <v>267.85714285714283</v>
      </c>
    </row>
    <row r="27" spans="3:6" x14ac:dyDescent="0.25">
      <c r="C27" s="2" t="s">
        <v>82</v>
      </c>
      <c r="D27" s="2">
        <v>23</v>
      </c>
      <c r="E27" s="2">
        <v>115</v>
      </c>
      <c r="F27" s="5">
        <f t="shared" si="0"/>
        <v>260.86956521739131</v>
      </c>
    </row>
    <row r="28" spans="3:6" x14ac:dyDescent="0.25">
      <c r="C28" s="2" t="s">
        <v>83</v>
      </c>
      <c r="D28" s="2">
        <v>24</v>
      </c>
      <c r="E28" s="2">
        <v>118</v>
      </c>
      <c r="F28" s="5">
        <f t="shared" si="0"/>
        <v>254.23728813559322</v>
      </c>
    </row>
    <row r="29" spans="3:6" x14ac:dyDescent="0.25">
      <c r="C29" s="2" t="s">
        <v>84</v>
      </c>
      <c r="D29" s="2">
        <v>25</v>
      </c>
      <c r="E29" s="2">
        <v>120</v>
      </c>
      <c r="F29" s="5">
        <f t="shared" si="0"/>
        <v>250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4"/>
  <sheetViews>
    <sheetView workbookViewId="0">
      <selection activeCell="M22" sqref="M22"/>
    </sheetView>
  </sheetViews>
  <sheetFormatPr defaultRowHeight="15" x14ac:dyDescent="0.25"/>
  <cols>
    <col min="2" max="2" width="12" bestFit="1" customWidth="1"/>
    <col min="3" max="3" width="30.85546875" bestFit="1" customWidth="1"/>
    <col min="4" max="4" width="23" bestFit="1" customWidth="1"/>
  </cols>
  <sheetData>
    <row r="1" spans="2:3" x14ac:dyDescent="0.25">
      <c r="C1" s="2" t="s">
        <v>44</v>
      </c>
    </row>
    <row r="2" spans="2:3" x14ac:dyDescent="0.25">
      <c r="B2" s="3" t="s">
        <v>41</v>
      </c>
      <c r="C2" s="2" t="s">
        <v>45</v>
      </c>
    </row>
    <row r="3" spans="2:3" x14ac:dyDescent="0.25">
      <c r="B3" s="3" t="s">
        <v>42</v>
      </c>
      <c r="C3" s="2" t="s">
        <v>46</v>
      </c>
    </row>
    <row r="4" spans="2:3" x14ac:dyDescent="0.25">
      <c r="B4" s="3" t="s">
        <v>43</v>
      </c>
      <c r="C4" s="2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 Varation</vt:lpstr>
      <vt:lpstr>BPM Click Tracks</vt:lpstr>
      <vt:lpstr>Parameters</vt:lpstr>
    </vt:vector>
  </TitlesOfParts>
  <Company>Intel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Engstrom, MichaelX J</dc:creator>
  <cp:lastModifiedBy>Engstrom, MichaelX J</cp:lastModifiedBy>
  <dcterms:created xsi:type="dcterms:W3CDTF">2015-10-28T00:32:07Z</dcterms:created>
  <dcterms:modified xsi:type="dcterms:W3CDTF">2016-04-06T20:18:08Z</dcterms:modified>
</cp:coreProperties>
</file>