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5c4a080af5b301/Documents/ComputerScienceBSc/DataStructuresAndAlgorithms1/intellijProjects/JS1/JS1/"/>
    </mc:Choice>
  </mc:AlternateContent>
  <xr:revisionPtr revIDLastSave="333" documentId="8_{CAC91B45-3C00-4E6B-ABF0-F5400BF4DE6D}" xr6:coauthVersionLast="47" xr6:coauthVersionMax="47" xr10:uidLastSave="{BBC6AA94-EE92-49DF-85B7-B2AAA83CA6A8}"/>
  <bookViews>
    <workbookView xWindow="4395" yWindow="225" windowWidth="14385" windowHeight="14745" xr2:uid="{21DF9608-6AA7-46E1-9B20-46CB7C238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3" i="1"/>
  <c r="M2" i="1"/>
  <c r="M15" i="1" l="1"/>
</calcChain>
</file>

<file path=xl/sharedStrings.xml><?xml version="1.0" encoding="utf-8"?>
<sst xmlns="http://schemas.openxmlformats.org/spreadsheetml/2006/main" count="124" uniqueCount="76">
  <si>
    <t>ID#</t>
  </si>
  <si>
    <t>Yes/No</t>
  </si>
  <si>
    <t>Type</t>
  </si>
  <si>
    <t>Wall / Floor</t>
  </si>
  <si>
    <t>Lighting</t>
  </si>
  <si>
    <t>Lit / Unlit</t>
  </si>
  <si>
    <t>Display Tray</t>
  </si>
  <si>
    <t>X123 etc.</t>
  </si>
  <si>
    <t>Inlay Colour</t>
  </si>
  <si>
    <t>Width</t>
  </si>
  <si>
    <t>Depth</t>
  </si>
  <si>
    <t>Jewellery Item</t>
  </si>
  <si>
    <t>Name</t>
  </si>
  <si>
    <t>Description</t>
  </si>
  <si>
    <t>ring, watch, etc.</t>
  </si>
  <si>
    <t>Target Gender</t>
  </si>
  <si>
    <t>image</t>
  </si>
  <si>
    <t>price</t>
  </si>
  <si>
    <t>Jewellery Materials</t>
  </si>
  <si>
    <t>Quantity</t>
  </si>
  <si>
    <t>Quality</t>
  </si>
  <si>
    <t>oz, k, mm, etc.</t>
  </si>
  <si>
    <t>int</t>
  </si>
  <si>
    <t>string</t>
  </si>
  <si>
    <t>choiceBox</t>
  </si>
  <si>
    <t>checkBox</t>
  </si>
  <si>
    <t>url</t>
  </si>
  <si>
    <t>float</t>
  </si>
  <si>
    <t>Unit Type</t>
  </si>
  <si>
    <t>%, 0.925, etc. ?</t>
  </si>
  <si>
    <t>000</t>
  </si>
  <si>
    <t>0.00</t>
  </si>
  <si>
    <t>Display Case</t>
  </si>
  <si>
    <t>Functions</t>
  </si>
  <si>
    <t>View All Stock</t>
  </si>
  <si>
    <t>With details &amp; photos</t>
  </si>
  <si>
    <t>DrillDown</t>
  </si>
  <si>
    <t>Click on item to open next level</t>
  </si>
  <si>
    <t>Search for item/material</t>
  </si>
  <si>
    <t>produce clickable list which opens item view with details and picture including case &amp; tray info.</t>
  </si>
  <si>
    <t>Smart Add Jewellery Item</t>
  </si>
  <si>
    <t>add item to tray containing similar items. Choose by item type and price</t>
  </si>
  <si>
    <t>Remove Jewellery Item</t>
  </si>
  <si>
    <t>Value Stock - by Case</t>
  </si>
  <si>
    <t>Value Stock - by Tray</t>
  </si>
  <si>
    <t>Save</t>
  </si>
  <si>
    <t>Load</t>
  </si>
  <si>
    <t>JavaFX interface</t>
  </si>
  <si>
    <t>JUnit Tests</t>
  </si>
  <si>
    <t>MyLinkedList</t>
  </si>
  <si>
    <t>Scoring</t>
  </si>
  <si>
    <t>Custom ADTs</t>
  </si>
  <si>
    <t>Create/Add Case, tray, item, material</t>
  </si>
  <si>
    <t>Search/select/view items</t>
  </si>
  <si>
    <t>smart add items</t>
  </si>
  <si>
    <t>remove jewellery item</t>
  </si>
  <si>
    <t>value stock</t>
  </si>
  <si>
    <t>reset</t>
  </si>
  <si>
    <t>save/load</t>
  </si>
  <si>
    <t>JavaFx interface</t>
  </si>
  <si>
    <t>JUnit testing</t>
  </si>
  <si>
    <t>Commenting, style, etc.</t>
  </si>
  <si>
    <t>With details &amp; images</t>
  </si>
  <si>
    <t>Interactive view stock  /           Drill down</t>
  </si>
  <si>
    <t>clickable view all ?</t>
  </si>
  <si>
    <t>Jewellery Material</t>
  </si>
  <si>
    <t>Reset (Delete) all stock</t>
  </si>
  <si>
    <t>Marked out of --&gt;&gt;</t>
  </si>
  <si>
    <t>Create Sample Stock Data</t>
  </si>
  <si>
    <t>with unique ids</t>
  </si>
  <si>
    <t>Value Stock - All Case &amp; Trays &amp; Items &amp; Materials</t>
  </si>
  <si>
    <t>8 - 10 tests</t>
  </si>
  <si>
    <t>String</t>
  </si>
  <si>
    <t>**Changed to String**</t>
  </si>
  <si>
    <t>by item id#</t>
  </si>
  <si>
    <t>Attempted?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</si>
</sst>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309E-2FAD-41F1-809D-AC724CA6B96D}">
  <dimension ref="A1:M30"/>
  <sheetViews>
    <sheetView tabSelected="1" topLeftCell="F1" zoomScale="85" zoomScaleNormal="85" workbookViewId="0">
      <selection activeCell="L13" sqref="L13"/>
    </sheetView>
  </sheetViews>
  <sheetFormatPr defaultRowHeight="15" x14ac:dyDescent="0.25"/>
  <cols>
    <col min="1" max="1" width="19.140625" style="1" customWidth="1"/>
    <col min="2" max="2" width="19.85546875" style="3" customWidth="1"/>
    <col min="3" max="3" width="10.42578125" style="1" customWidth="1"/>
    <col min="4" max="4" width="19.85546875" style="1" customWidth="1"/>
    <col min="5" max="5" width="11.85546875" style="1" customWidth="1"/>
    <col min="6" max="6" width="29.42578125" style="4" customWidth="1"/>
    <col min="7" max="7" width="35.85546875" style="1" customWidth="1"/>
    <col min="8" max="8" width="9.140625" style="1"/>
    <col min="9" max="9" width="34.7109375" style="4" customWidth="1"/>
    <col min="10" max="10" width="29.7109375" style="1" customWidth="1"/>
    <col min="11" max="11" width="9.140625" style="1"/>
    <col min="12" max="12" width="11.7109375" style="1" customWidth="1"/>
    <col min="13" max="16384" width="9.140625" style="1"/>
  </cols>
  <sheetData>
    <row r="1" spans="1:13" ht="30" x14ac:dyDescent="0.25">
      <c r="A1" s="2" t="s">
        <v>32</v>
      </c>
      <c r="E1" s="1" t="s">
        <v>1</v>
      </c>
      <c r="F1" s="2" t="s">
        <v>33</v>
      </c>
      <c r="H1" s="4" t="s">
        <v>1</v>
      </c>
      <c r="I1" s="2" t="s">
        <v>50</v>
      </c>
      <c r="J1" s="2"/>
      <c r="L1" s="4" t="s">
        <v>75</v>
      </c>
    </row>
    <row r="2" spans="1:13" ht="30" x14ac:dyDescent="0.25">
      <c r="A2" s="4" t="s">
        <v>0</v>
      </c>
      <c r="B2" s="3">
        <v>123</v>
      </c>
      <c r="C2" s="1" t="s">
        <v>72</v>
      </c>
      <c r="D2" s="1" t="s">
        <v>73</v>
      </c>
      <c r="E2" s="5" t="b">
        <v>1</v>
      </c>
      <c r="F2" s="4" t="s">
        <v>34</v>
      </c>
      <c r="G2" s="1" t="s">
        <v>35</v>
      </c>
      <c r="H2" s="5" t="b">
        <v>1</v>
      </c>
      <c r="I2" s="4" t="s">
        <v>51</v>
      </c>
      <c r="K2" s="6">
        <v>0.1</v>
      </c>
      <c r="L2" s="5" t="b">
        <v>1</v>
      </c>
      <c r="M2" s="6">
        <f>IF(L2,K2,0)</f>
        <v>0.1</v>
      </c>
    </row>
    <row r="3" spans="1:13" ht="30" x14ac:dyDescent="0.25">
      <c r="A3" s="4" t="s">
        <v>2</v>
      </c>
      <c r="B3" s="3" t="s">
        <v>3</v>
      </c>
      <c r="C3" s="1" t="s">
        <v>23</v>
      </c>
      <c r="D3" s="1" t="s">
        <v>25</v>
      </c>
      <c r="E3" s="5" t="b">
        <v>1</v>
      </c>
      <c r="F3" s="4" t="s">
        <v>36</v>
      </c>
      <c r="G3" s="1" t="s">
        <v>37</v>
      </c>
      <c r="H3" s="5" t="b">
        <v>1</v>
      </c>
      <c r="I3" s="4" t="s">
        <v>52</v>
      </c>
      <c r="K3" s="6">
        <v>0.12</v>
      </c>
      <c r="L3" s="5" t="b">
        <v>1</v>
      </c>
      <c r="M3" s="6">
        <f t="shared" ref="M3:M14" si="0">IF(L3,K3,0)</f>
        <v>0.12</v>
      </c>
    </row>
    <row r="4" spans="1:13" ht="45" x14ac:dyDescent="0.25">
      <c r="A4" s="4" t="s">
        <v>4</v>
      </c>
      <c r="B4" s="3" t="s">
        <v>5</v>
      </c>
      <c r="C4" s="1" t="s">
        <v>23</v>
      </c>
      <c r="D4" s="1" t="s">
        <v>25</v>
      </c>
      <c r="E4" s="5" t="b">
        <v>1</v>
      </c>
      <c r="F4" s="4" t="s">
        <v>38</v>
      </c>
      <c r="G4" s="1" t="s">
        <v>39</v>
      </c>
      <c r="H4" s="5" t="b">
        <v>1</v>
      </c>
      <c r="I4" s="4" t="s">
        <v>34</v>
      </c>
      <c r="J4" s="1" t="s">
        <v>62</v>
      </c>
      <c r="K4" s="6">
        <v>0.08</v>
      </c>
      <c r="L4" s="5" t="b">
        <v>1</v>
      </c>
      <c r="M4" s="6">
        <f t="shared" si="0"/>
        <v>0.08</v>
      </c>
    </row>
    <row r="5" spans="1:13" ht="30" x14ac:dyDescent="0.25">
      <c r="F5" s="4" t="s">
        <v>40</v>
      </c>
      <c r="G5" s="1" t="s">
        <v>41</v>
      </c>
      <c r="H5" s="5" t="b">
        <v>0</v>
      </c>
      <c r="I5" s="4" t="s">
        <v>63</v>
      </c>
      <c r="J5" s="1" t="s">
        <v>64</v>
      </c>
      <c r="K5" s="6">
        <v>7.0000000000000007E-2</v>
      </c>
      <c r="L5" s="5" t="b">
        <v>1</v>
      </c>
      <c r="M5" s="6">
        <f t="shared" si="0"/>
        <v>7.0000000000000007E-2</v>
      </c>
    </row>
    <row r="6" spans="1:13" x14ac:dyDescent="0.25">
      <c r="A6" s="2" t="s">
        <v>6</v>
      </c>
      <c r="F6" s="4" t="s">
        <v>42</v>
      </c>
      <c r="G6" s="1" t="s">
        <v>74</v>
      </c>
      <c r="H6" s="5" t="b">
        <v>1</v>
      </c>
      <c r="I6" s="4" t="s">
        <v>53</v>
      </c>
      <c r="K6" s="6">
        <v>0.1</v>
      </c>
      <c r="L6" s="5" t="b">
        <v>1</v>
      </c>
      <c r="M6" s="6">
        <f t="shared" si="0"/>
        <v>0.1</v>
      </c>
    </row>
    <row r="7" spans="1:13" x14ac:dyDescent="0.25">
      <c r="A7" s="4" t="s">
        <v>0</v>
      </c>
      <c r="B7" s="3" t="s">
        <v>7</v>
      </c>
      <c r="C7" s="1" t="s">
        <v>23</v>
      </c>
      <c r="E7" s="5" t="b">
        <v>1</v>
      </c>
      <c r="F7" s="4" t="s">
        <v>43</v>
      </c>
      <c r="H7" s="5" t="b">
        <v>1</v>
      </c>
      <c r="I7" s="4" t="s">
        <v>54</v>
      </c>
      <c r="K7" s="6">
        <v>0.1</v>
      </c>
      <c r="L7" s="5" t="b">
        <v>0</v>
      </c>
      <c r="M7" s="6">
        <f t="shared" si="0"/>
        <v>0</v>
      </c>
    </row>
    <row r="8" spans="1:13" x14ac:dyDescent="0.25">
      <c r="A8" s="4" t="s">
        <v>8</v>
      </c>
      <c r="C8" s="1" t="s">
        <v>23</v>
      </c>
      <c r="D8" s="1" t="s">
        <v>24</v>
      </c>
      <c r="E8" s="5" t="b">
        <v>1</v>
      </c>
      <c r="F8" s="4" t="s">
        <v>44</v>
      </c>
      <c r="H8" s="5" t="b">
        <v>1</v>
      </c>
      <c r="I8" s="4" t="s">
        <v>55</v>
      </c>
      <c r="K8" s="6">
        <v>0.05</v>
      </c>
      <c r="L8" s="5" t="b">
        <v>1</v>
      </c>
      <c r="M8" s="6">
        <f t="shared" si="0"/>
        <v>0.05</v>
      </c>
    </row>
    <row r="9" spans="1:13" ht="30" x14ac:dyDescent="0.25">
      <c r="A9" s="4" t="s">
        <v>9</v>
      </c>
      <c r="B9" s="3" t="s">
        <v>30</v>
      </c>
      <c r="C9" s="1" t="s">
        <v>23</v>
      </c>
      <c r="E9" s="5" t="b">
        <v>1</v>
      </c>
      <c r="F9" s="4" t="s">
        <v>70</v>
      </c>
      <c r="H9" s="5" t="b">
        <v>1</v>
      </c>
      <c r="I9" s="4" t="s">
        <v>56</v>
      </c>
      <c r="K9" s="6">
        <v>0.1</v>
      </c>
      <c r="L9" s="5" t="b">
        <v>1</v>
      </c>
      <c r="M9" s="6">
        <f t="shared" si="0"/>
        <v>0.1</v>
      </c>
    </row>
    <row r="10" spans="1:13" x14ac:dyDescent="0.25">
      <c r="A10" s="4" t="s">
        <v>10</v>
      </c>
      <c r="B10" s="3" t="s">
        <v>30</v>
      </c>
      <c r="C10" s="1" t="s">
        <v>23</v>
      </c>
      <c r="E10" s="5" t="b">
        <v>1</v>
      </c>
      <c r="F10" s="4" t="s">
        <v>66</v>
      </c>
      <c r="H10" s="5" t="b">
        <v>1</v>
      </c>
      <c r="I10" s="4" t="s">
        <v>57</v>
      </c>
      <c r="K10" s="6">
        <v>0.05</v>
      </c>
      <c r="L10" s="5" t="b">
        <v>1</v>
      </c>
      <c r="M10" s="6">
        <f t="shared" si="0"/>
        <v>0.05</v>
      </c>
    </row>
    <row r="11" spans="1:13" x14ac:dyDescent="0.25">
      <c r="F11" s="4" t="s">
        <v>45</v>
      </c>
      <c r="H11" s="5" t="b">
        <v>1</v>
      </c>
      <c r="I11" s="4" t="s">
        <v>58</v>
      </c>
      <c r="K11" s="6">
        <v>0.08</v>
      </c>
      <c r="L11" s="5" t="b">
        <v>1</v>
      </c>
      <c r="M11" s="6">
        <f t="shared" si="0"/>
        <v>0.08</v>
      </c>
    </row>
    <row r="12" spans="1:13" x14ac:dyDescent="0.25">
      <c r="A12" s="2" t="s">
        <v>11</v>
      </c>
      <c r="F12" s="4" t="s">
        <v>46</v>
      </c>
      <c r="H12" s="5" t="b">
        <v>1</v>
      </c>
      <c r="I12" s="4" t="s">
        <v>59</v>
      </c>
      <c r="K12" s="6">
        <v>0.05</v>
      </c>
      <c r="L12" s="5" t="b">
        <v>1</v>
      </c>
      <c r="M12" s="6">
        <f t="shared" si="0"/>
        <v>0.05</v>
      </c>
    </row>
    <row r="13" spans="1:13" x14ac:dyDescent="0.25">
      <c r="A13" s="1" t="s">
        <v>0</v>
      </c>
      <c r="C13" s="1" t="s">
        <v>22</v>
      </c>
      <c r="E13" s="5" t="b">
        <v>1</v>
      </c>
      <c r="F13" s="1" t="s">
        <v>68</v>
      </c>
      <c r="G13" s="1" t="s">
        <v>69</v>
      </c>
      <c r="H13" s="5" t="b">
        <v>1</v>
      </c>
      <c r="I13" s="4" t="s">
        <v>60</v>
      </c>
      <c r="J13" s="1" t="s">
        <v>71</v>
      </c>
      <c r="K13" s="6">
        <v>0.05</v>
      </c>
      <c r="L13" s="5" t="b">
        <v>0</v>
      </c>
      <c r="M13" s="6">
        <f t="shared" si="0"/>
        <v>0</v>
      </c>
    </row>
    <row r="14" spans="1:13" x14ac:dyDescent="0.25">
      <c r="A14" s="4" t="s">
        <v>12</v>
      </c>
      <c r="C14" s="1" t="s">
        <v>23</v>
      </c>
      <c r="E14" s="5" t="b">
        <v>1</v>
      </c>
      <c r="I14" s="4" t="s">
        <v>61</v>
      </c>
      <c r="K14" s="6">
        <v>0.05</v>
      </c>
      <c r="L14" s="5" t="b">
        <v>1</v>
      </c>
      <c r="M14" s="6">
        <f t="shared" si="0"/>
        <v>0.05</v>
      </c>
    </row>
    <row r="15" spans="1:13" ht="20.25" customHeight="1" x14ac:dyDescent="0.25">
      <c r="A15" s="4" t="s">
        <v>13</v>
      </c>
      <c r="C15" s="1" t="s">
        <v>23</v>
      </c>
      <c r="E15" s="5" t="b">
        <v>1</v>
      </c>
      <c r="K15" s="7" t="s">
        <v>67</v>
      </c>
      <c r="L15" s="7"/>
      <c r="M15" s="6">
        <f>SUM(M2:M14)</f>
        <v>0.85000000000000009</v>
      </c>
    </row>
    <row r="16" spans="1:13" x14ac:dyDescent="0.25">
      <c r="A16" s="4" t="s">
        <v>2</v>
      </c>
      <c r="B16" s="3" t="s">
        <v>14</v>
      </c>
      <c r="C16" s="1" t="s">
        <v>23</v>
      </c>
      <c r="D16" s="1" t="s">
        <v>24</v>
      </c>
      <c r="E16" s="5" t="b">
        <v>1</v>
      </c>
      <c r="F16" s="4" t="s">
        <v>48</v>
      </c>
      <c r="G16" s="1" t="s">
        <v>32</v>
      </c>
      <c r="H16" s="5" t="b">
        <v>1</v>
      </c>
    </row>
    <row r="17" spans="1:8" x14ac:dyDescent="0.25">
      <c r="A17" s="4" t="s">
        <v>15</v>
      </c>
      <c r="C17" s="1" t="s">
        <v>23</v>
      </c>
      <c r="D17" s="1" t="s">
        <v>24</v>
      </c>
      <c r="E17" s="5" t="b">
        <v>1</v>
      </c>
      <c r="F17" s="4" t="s">
        <v>48</v>
      </c>
      <c r="G17" s="1" t="s">
        <v>6</v>
      </c>
      <c r="H17" s="5" t="b">
        <v>1</v>
      </c>
    </row>
    <row r="18" spans="1:8" x14ac:dyDescent="0.25">
      <c r="A18" s="4" t="s">
        <v>16</v>
      </c>
      <c r="C18" s="1" t="s">
        <v>23</v>
      </c>
      <c r="D18" s="1" t="s">
        <v>26</v>
      </c>
      <c r="E18" s="5" t="b">
        <v>1</v>
      </c>
      <c r="F18" s="4" t="s">
        <v>48</v>
      </c>
      <c r="G18" s="1" t="s">
        <v>11</v>
      </c>
      <c r="H18" s="5" t="b">
        <v>1</v>
      </c>
    </row>
    <row r="19" spans="1:8" x14ac:dyDescent="0.25">
      <c r="A19" s="4" t="s">
        <v>17</v>
      </c>
      <c r="B19" s="3" t="s">
        <v>31</v>
      </c>
      <c r="C19" s="1" t="s">
        <v>27</v>
      </c>
      <c r="E19" s="5" t="b">
        <v>1</v>
      </c>
      <c r="F19" s="4" t="s">
        <v>48</v>
      </c>
      <c r="G19" s="1" t="s">
        <v>65</v>
      </c>
      <c r="H19" s="5" t="b">
        <v>1</v>
      </c>
    </row>
    <row r="20" spans="1:8" x14ac:dyDescent="0.25">
      <c r="F20" s="4" t="s">
        <v>48</v>
      </c>
      <c r="H20" s="5" t="b">
        <v>0</v>
      </c>
    </row>
    <row r="21" spans="1:8" x14ac:dyDescent="0.25">
      <c r="A21" s="2" t="s">
        <v>18</v>
      </c>
      <c r="F21" s="4" t="s">
        <v>48</v>
      </c>
      <c r="H21" s="5" t="b">
        <v>0</v>
      </c>
    </row>
    <row r="22" spans="1:8" x14ac:dyDescent="0.25">
      <c r="A22" s="1" t="s">
        <v>0</v>
      </c>
      <c r="E22" s="5" t="b">
        <v>1</v>
      </c>
      <c r="F22" s="4" t="s">
        <v>48</v>
      </c>
      <c r="H22" s="5" t="b">
        <v>0</v>
      </c>
    </row>
    <row r="23" spans="1:8" x14ac:dyDescent="0.25">
      <c r="A23" s="4" t="s">
        <v>12</v>
      </c>
      <c r="C23" s="1" t="s">
        <v>23</v>
      </c>
      <c r="E23" s="5" t="b">
        <v>1</v>
      </c>
      <c r="F23" s="4" t="s">
        <v>48</v>
      </c>
      <c r="H23" s="5" t="b">
        <v>0</v>
      </c>
    </row>
    <row r="24" spans="1:8" x14ac:dyDescent="0.25">
      <c r="A24" s="4" t="s">
        <v>13</v>
      </c>
      <c r="C24" s="1" t="s">
        <v>23</v>
      </c>
      <c r="E24" s="5" t="b">
        <v>1</v>
      </c>
      <c r="F24" s="4" t="s">
        <v>48</v>
      </c>
      <c r="H24" s="5" t="b">
        <v>0</v>
      </c>
    </row>
    <row r="25" spans="1:8" x14ac:dyDescent="0.25">
      <c r="A25" s="4" t="s">
        <v>19</v>
      </c>
      <c r="B25" s="3" t="s">
        <v>30</v>
      </c>
      <c r="C25" s="1" t="s">
        <v>22</v>
      </c>
      <c r="E25" s="5" t="b">
        <v>1</v>
      </c>
      <c r="F25" s="4" t="s">
        <v>48</v>
      </c>
      <c r="H25" s="5" t="b">
        <v>0</v>
      </c>
    </row>
    <row r="26" spans="1:8" x14ac:dyDescent="0.25">
      <c r="A26" s="1" t="s">
        <v>28</v>
      </c>
      <c r="B26" s="3" t="s">
        <v>21</v>
      </c>
      <c r="C26" s="1" t="s">
        <v>23</v>
      </c>
      <c r="D26" s="1" t="s">
        <v>24</v>
      </c>
      <c r="E26" s="5" t="b">
        <v>1</v>
      </c>
      <c r="F26" s="4" t="s">
        <v>48</v>
      </c>
      <c r="H26" s="5" t="b">
        <v>0</v>
      </c>
    </row>
    <row r="27" spans="1:8" x14ac:dyDescent="0.25">
      <c r="A27" s="4" t="s">
        <v>16</v>
      </c>
      <c r="C27" s="1" t="s">
        <v>23</v>
      </c>
      <c r="D27" s="1" t="s">
        <v>26</v>
      </c>
      <c r="E27" s="5" t="b">
        <v>1</v>
      </c>
    </row>
    <row r="28" spans="1:8" x14ac:dyDescent="0.25">
      <c r="A28" s="4" t="s">
        <v>17</v>
      </c>
      <c r="B28" s="3" t="s">
        <v>31</v>
      </c>
      <c r="C28" s="1" t="s">
        <v>27</v>
      </c>
      <c r="E28" s="5" t="b">
        <v>1</v>
      </c>
      <c r="F28" s="4" t="s">
        <v>49</v>
      </c>
      <c r="H28" s="5" t="b">
        <v>1</v>
      </c>
    </row>
    <row r="29" spans="1:8" x14ac:dyDescent="0.25">
      <c r="A29" s="4" t="s">
        <v>20</v>
      </c>
      <c r="B29" s="3" t="s">
        <v>29</v>
      </c>
      <c r="C29" s="1" t="s">
        <v>27</v>
      </c>
      <c r="E29" s="5" t="b">
        <v>1</v>
      </c>
    </row>
    <row r="30" spans="1:8" x14ac:dyDescent="0.25">
      <c r="F30" s="4" t="s">
        <v>47</v>
      </c>
      <c r="H30" s="5" t="b">
        <v>1</v>
      </c>
    </row>
  </sheetData>
  <mergeCells count="1">
    <mergeCell ref="K15:L15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(20092733) Michael Mc Kibbin</dc:creator>
  <cp:lastModifiedBy>Michael McKibbin</cp:lastModifiedBy>
  <cp:lastPrinted>2024-09-13T02:05:48Z</cp:lastPrinted>
  <dcterms:created xsi:type="dcterms:W3CDTF">2024-09-12T13:51:08Z</dcterms:created>
  <dcterms:modified xsi:type="dcterms:W3CDTF">2024-11-27T18:31:07Z</dcterms:modified>
</cp:coreProperties>
</file>