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omments6.xml" ContentType="application/vnd.openxmlformats-officedocument.spreadsheetml.comments+xml"/>
  <Override PartName="/xl/drawings/drawing10.xml" ContentType="application/vnd.openxmlformats-officedocument.drawing+xml"/>
  <Override PartName="/xl/comments7.xml" ContentType="application/vnd.openxmlformats-officedocument.spreadsheetml.comments+xml"/>
  <Override PartName="/xl/drawings/drawing11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8.xml" ContentType="application/vnd.openxmlformats-officedocument.spreadsheetml.comments+xml"/>
  <Override PartName="/xl/drawings/drawing12.xml" ContentType="application/vnd.openxmlformats-officedocument.drawing+xml"/>
  <Override PartName="/xl/ctrlProps/ctrlProp5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filterPrivacy="1" codeName="ThisWorkbook" autoCompressPictures="0"/>
  <bookViews>
    <workbookView xWindow="0" yWindow="2060" windowWidth="19820" windowHeight="12500" activeTab="8"/>
  </bookViews>
  <sheets>
    <sheet name="Forside" sheetId="1" r:id="rId1"/>
    <sheet name="Type" sheetId="16" r:id="rId2"/>
    <sheet name="WMS" sheetId="3" state="hidden" r:id="rId3"/>
    <sheet name="WFS" sheetId="4" state="hidden" r:id="rId4"/>
    <sheet name="WMTS &amp; TMS" sheetId="5" state="hidden" r:id="rId5"/>
    <sheet name="WCS" sheetId="6" state="hidden" r:id="rId6"/>
    <sheet name="SOAP" sheetId="14" state="hidden" r:id="rId7"/>
    <sheet name="Fil download" sheetId="15" r:id="rId8"/>
    <sheet name="Datanære hændelser" sheetId="17" r:id="rId9"/>
    <sheet name="Forretningsmæssige hændelser" sheetId="18" state="hidden" r:id="rId10"/>
    <sheet name="Projektioner" sheetId="9" state="hidden" r:id="rId11"/>
    <sheet name="Udstrækning" sheetId="10" state="hidden" r:id="rId12"/>
    <sheet name="Afslut" sheetId="11" r:id="rId13"/>
  </sheets>
  <definedNames>
    <definedName name="_xlnm._FilterDatabase" localSheetId="10" hidden="1">Projektioner!$B$9:$D$45</definedName>
    <definedName name="Projektioner">Projektioner!$C$10:$C$45</definedName>
    <definedName name="Tjenestetyper" localSheetId="6">Projektioner!#REF!</definedName>
    <definedName name="Tjenestetyper">Projektioner!#REF!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7" l="1"/>
  <c r="B20" i="17"/>
  <c r="B19" i="17"/>
</calcChain>
</file>

<file path=xl/comments1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Hvis fontsæt ikke findes på Datafordeleren skal den medsendes.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Angiv med hvilket formål at capabilities filen er vedlagt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Hvis der refereres til templatefiler skal disse vedlægges.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
Angiv navnet på den vedlagte MAP fil. Denne fil specificerer hvilke kortlag der skal indgå i den ønskede WMS tjeneste.</t>
        </r>
      </text>
    </comment>
    <comment ref="D22" authorId="0">
      <text>
        <r>
          <rPr>
            <sz val="9"/>
            <color indexed="81"/>
            <rFont val="Tahoma"/>
            <family val="2"/>
          </rPr>
          <t xml:space="preserve">
Angiv navnet på den anvendte udstillingsdatamodel som findes i Datafordeleren.</t>
        </r>
      </text>
    </comment>
  </commentList>
</comments>
</file>

<file path=xl/comments2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3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4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5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1" authorId="0">
      <text>
        <r>
          <rPr>
            <sz val="9"/>
            <color indexed="81"/>
            <rFont val="Tahoma"/>
            <family val="2"/>
          </rPr>
          <t xml:space="preserve">
Angiv navnet på den vedlagte MAP fil. Denne fil specificerer hvilke kortlag der skal indgå i den ønskede WMS tjeneste.</t>
        </r>
      </text>
    </comment>
    <comment ref="D21" authorId="0">
      <text>
        <r>
          <rPr>
            <sz val="9"/>
            <color indexed="81"/>
            <rFont val="Tahoma"/>
            <family val="2"/>
          </rPr>
          <t xml:space="preserve">
Angiv navnet på den anvendte udstillingsdatamodel som findes i Datafordeleren.</t>
        </r>
      </text>
    </comment>
  </commentList>
</comments>
</file>

<file path=xl/comments3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navn på den dataleverance som tjenesten skal baseres på.
</t>
        </r>
      </text>
    </comment>
    <comment ref="B13" authorId="0">
      <text>
        <r>
          <rPr>
            <sz val="9"/>
            <color indexed="81"/>
            <rFont val="Tahoma"/>
            <family val="2"/>
          </rPr>
          <t xml:space="preserve">
Angiv navn på den WMS tjeneste som WMTS tjenesten skal baseres på.</t>
        </r>
      </text>
    </comment>
    <comment ref="B19" authorId="0">
      <text>
        <r>
          <rPr>
            <sz val="9"/>
            <color indexed="81"/>
            <rFont val="Tahoma"/>
            <family val="2"/>
          </rPr>
          <t xml:space="preserve">
F.eks. Kortforsyningens Tilingskema for Danmark.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
F.eks. Kortforsyningens Tilingskema for Danmark.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
F.eks. Et Tiling ID defineret på Datafordeleren.
</t>
        </r>
      </text>
    </comment>
    <comment ref="B27" authorId="0">
      <text>
        <r>
          <rPr>
            <sz val="9"/>
            <color indexed="81"/>
            <rFont val="Tahoma"/>
            <family val="2"/>
          </rPr>
          <t xml:space="preserve">
Eks. 256x256
</t>
        </r>
      </text>
    </comment>
    <comment ref="B30" authorId="0">
      <text>
        <r>
          <rPr>
            <sz val="9"/>
            <color indexed="81"/>
            <rFont val="Tahoma"/>
            <family val="2"/>
          </rPr>
          <t xml:space="preserve">
Eks. 96
</t>
        </r>
      </text>
    </comment>
  </commentList>
</comments>
</file>

<file path=xl/comments4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navn på den dataleverance som tjenesten skal baseres på.
</t>
        </r>
      </text>
    </comment>
    <comment ref="D8" authorId="0">
      <text>
        <r>
          <rPr>
            <sz val="9"/>
            <color indexed="81"/>
            <rFont val="Tahoma"/>
            <family val="2"/>
          </rPr>
          <t xml:space="preserve">Angiv navnet på den vedlagte MAP fil. Denne fil specificerer hvilke kortlag der skal indgå i den ønskede WCS tjeneste.
</t>
        </r>
      </text>
    </comment>
  </commentList>
</comments>
</file>

<file path=xl/comments5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Angiv en entitet og en attribut.
F.eks.
Matrikel og Ejerlavsnummer</t>
        </r>
      </text>
    </comment>
    <comment ref="B21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3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98" authorId="0">
      <text>
        <r>
          <rPr>
            <sz val="9"/>
            <color indexed="81"/>
            <rFont val="Tahoma"/>
            <family val="2"/>
          </rPr>
          <t xml:space="preserve">
Angiv navn på den dataleverance som fil download skal baseres på.
</t>
        </r>
      </text>
    </comment>
  </commentList>
</comments>
</file>

<file path=xl/comments6.xml><?xml version="1.0" encoding="utf-8"?>
<comments xmlns="http://schemas.openxmlformats.org/spreadsheetml/2006/main">
  <authors>
    <author>Forfatter</author>
  </authors>
  <commentList>
    <comment ref="B16" authorId="0">
      <text>
        <r>
          <rPr>
            <sz val="9"/>
            <color indexed="81"/>
            <rFont val="Tahoma"/>
            <family val="2"/>
          </rPr>
          <t xml:space="preserve">
Angiv navnet på Objektypen her …
(fx Bygning)</t>
        </r>
      </text>
    </comment>
    <comment ref="B18" authorId="0">
      <text>
        <r>
          <rPr>
            <sz val="9"/>
            <color indexed="81"/>
            <rFont val="Tahoma"/>
            <family val="2"/>
          </rPr>
          <t>Vælg for hvilke beskedtyper specifikationen skal gælde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Skal udfyldes hvis brugere skal anmode  om adgang til beskedtypen</t>
        </r>
      </text>
    </comment>
    <comment ref="B26" authorId="0">
      <text>
        <r>
          <rPr>
            <sz val="9"/>
            <color indexed="81"/>
            <rFont val="Tahoma"/>
            <family val="2"/>
          </rPr>
          <t>Angiv Objekthandling her : 
Constant(Create) 
Constant(Delete) 
Constant(Update)
Load ("Forretningshændelse")  
Load ("Feltliste")
Forretningshændelse: F.eks. "Ændret adresse", "Død", etc
Feltliste : F.eks. Liste af attributter der kan ændres som udløser hændelse. Kan være en kombination af Forretningshændelse og Feltliste</t>
        </r>
      </text>
    </comment>
    <comment ref="B32" authorId="0">
      <text>
        <r>
          <rPr>
            <sz val="9"/>
            <color indexed="81"/>
            <rFont val="Tahoma"/>
            <family val="2"/>
          </rPr>
          <t>Angivelse evt. det fellt fra opdateringen som angiver den tværgåede proces - en arbejdsgang, som involverer en række aktører - der startede den interne proces, som forårsagede  hændelsesbeskeden
(fx Load(TvaergåendeProces)</t>
        </r>
      </text>
    </comment>
    <comment ref="D48" authorId="0">
      <text>
        <r>
          <rPr>
            <sz val="9"/>
            <color indexed="81"/>
            <rFont val="Tahoma"/>
            <family val="2"/>
          </rPr>
          <t>Angiv statusfeltet i opdateringen. 
(fx med UUID for statusfelt Publish(beb255fb-ed20-4dc1-a7d2-58bd00653312))</t>
        </r>
      </text>
    </comment>
    <comment ref="D52" authorId="0">
      <text>
        <r>
          <rPr>
            <sz val="9"/>
            <color indexed="81"/>
            <rFont val="Tahoma"/>
            <family val="2"/>
          </rPr>
          <t>Angiv eventuelt hvilket felt i opdateringen eller objektet i Datafordeleren, der identificerer objektregistrering (fx Load(Registrerings_Id))
Angiv Systemer, der ikke opererer med registreringstid må identificere deres objektregistreringer på anden vis</t>
        </r>
      </text>
    </comment>
    <comment ref="D55" authorId="0">
      <text>
        <r>
          <rPr>
            <sz val="9"/>
            <color indexed="81"/>
            <rFont val="Tahoma"/>
            <family val="2"/>
          </rPr>
          <t>Angiv eventuelt en FORM-henvisning. 
(fx Constant(54.15.05))</t>
        </r>
      </text>
    </comment>
    <comment ref="B66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objektet i Datafordeleren, der angiver objektets stedbestemmelse i WKT. (fx Load(WKTGeometri))
</t>
        </r>
      </text>
    </comment>
    <comment ref="B71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 i Datafordeleren, der skal anvendes som stedbestemmelsesreference. (fx Load(Stedbestemmelsesreference))
</t>
        </r>
      </text>
    </comment>
    <comment ref="B76" authorId="0">
      <text>
        <r>
          <rPr>
            <sz val="9"/>
            <color indexed="81"/>
            <rFont val="Tahoma"/>
            <family val="2"/>
          </rPr>
          <t xml:space="preserve">Konstant der angiver, om hændelsesbeskeden indeholder personhenførbare oplysninger eller er fortrolig af andre årsager. 
1. Ikke fortrolige data (offentlige data).
– Eksempler: 
Ikke personhenførbare data såsom geodata, adresser og bygninger.
2. Fortrolige personoplysninger (persondatalovens §6) eller Fortrolige forretningsdata.
– Personoplysninger: 
Private oplysninger om eksempelvis økonomi, hemmelig adresse, skatteforhold, gæld, sygedage, tjenestelige forhold og familieforhold
– Fortrolige forretningsdata: 
Agenda til et lukket møde, Energioplysninger, budgetforslag, Udbud(tilbudsevaluering)
3. Følsomme personoplysninger (persondatalovens §7 og §8) eller Følsomme forretningsdata.
– Følsomme personoplysninger: 
Racemæssig / etnisk baggrund, politisk, religiøs, eller filosofisk overbevisning, fagforeningsforhold, seksuelle forhold, helbredsmæssige forhold. Strafbare forhold, væsentlige sociale problemer, andre rent private forhold. 
– Følsomme forretningsdata: 
Forarbejde til lov, Oplysninger undtaget for aktindsigt,
4. Særligt beskyttede oplysninger (VIP-sager, Kritiske forretningsdata)
– VIP sager: 
De kongelige, politikere ect
– Kritiske forretningsdata: 
Forsvarets bygninger
</t>
        </r>
      </text>
    </comment>
    <comment ref="D76" authorId="0">
      <text>
        <r>
          <rPr>
            <sz val="9"/>
            <color indexed="81"/>
            <rFont val="Tahoma"/>
            <family val="2"/>
          </rPr>
          <t>Identifikaton af den proces, som dannede beskeden - kan udelades</t>
        </r>
      </text>
    </comment>
    <comment ref="B81" authorId="0">
      <text>
        <r>
          <rPr>
            <sz val="9"/>
            <color indexed="81"/>
            <rFont val="Tahoma"/>
            <family val="2"/>
          </rPr>
          <t>Hvis det ønskes, at Datafordeleren skal anmode modtageren af beskeden om at kvittere for modtagelse, angives ”Kvittering” her. Bemærk det er kun registeradministratoren der kan se om der er kvitteret.</t>
        </r>
      </text>
    </comment>
    <comment ref="D81" authorId="0">
      <text>
        <r>
          <rPr>
            <sz val="9"/>
            <color indexed="81"/>
            <rFont val="Tahoma"/>
            <family val="2"/>
          </rPr>
          <t>Ved Handling 'Kvittering' udfyldes Responsemodtager af Leverandøren til aktøren Datafordeler - kan udelades.</t>
        </r>
      </text>
    </comment>
    <comment ref="B86" authorId="0">
      <text>
        <r>
          <rPr>
            <sz val="9"/>
            <color indexed="81"/>
            <rFont val="Tahoma"/>
            <family val="2"/>
          </rPr>
          <t>Angiv det felt i opdateringen eller objekt i Datafordeleren, der angiver objektets ID , hvis relevant. (fx Load(Bygning_Id))</t>
        </r>
      </text>
    </comment>
    <comment ref="B91" authorId="0">
      <text>
        <r>
          <rPr>
            <sz val="9"/>
            <color indexed="81"/>
            <rFont val="Tahoma"/>
            <family val="2"/>
          </rPr>
          <t>Her skal henvises til navnet på de til skemafiler udfyldt med mapning til udstillingmodellen (både XML og JSON) der skal benyttes hvis Dataobjektet skal sendes med i hændelsesbeskeden. 
(fx Bygning.xsd;Bygning.json)
Bemærk de to filer skal leveres sammen med denne specifikation.</t>
        </r>
      </text>
    </comment>
    <comment ref="D91" authorId="0">
      <text>
        <r>
          <rPr>
            <sz val="9"/>
            <color indexed="81"/>
            <rFont val="Tahoma"/>
            <family val="2"/>
          </rPr>
          <t>Her angiver Dataleverandøren evt. sti til XML-skema eller tilsvarende som beskriver strukturen i de medsendte beskeddata, hvis relevant</t>
        </r>
      </text>
    </comment>
    <comment ref="B97" authorId="0">
      <text>
        <r>
          <rPr>
            <sz val="9"/>
            <color indexed="81"/>
            <rFont val="Tahoma"/>
            <family val="2"/>
          </rPr>
          <t xml:space="preserve">Angiv felt i listen
f.eks.: 
- Mulige udfald af forretningshændelse så som : "Adresse Ændret"
- Liste med attributter der er ændret så som :  Husnr og BBR_ID
- Anden relevant filtreringsinformation (forretningsnøgler) så som : Kommunekode for ejerfortegnelsen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Forfatter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 xml:space="preserve">Det system, som beskeden er modtaget fra.
Det kan være kildesystemet eller en anden beskedfordeler
Reference til en aktør af typen it-system.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Benyttes ved anmodning om adgang til beskedtypen</t>
        </r>
      </text>
    </comment>
  </commentList>
</comments>
</file>

<file path=xl/comments8.xml><?xml version="1.0" encoding="utf-8"?>
<comments xmlns="http://schemas.openxmlformats.org/spreadsheetml/2006/main">
  <authors>
    <author>Forfatter</author>
  </authors>
  <commentList>
    <comment ref="D9" authorId="0">
      <text>
        <r>
          <rPr>
            <sz val="9"/>
            <color indexed="81"/>
            <rFont val="Tahoma"/>
            <family val="2"/>
          </rPr>
          <t xml:space="preserve">
Vælg og tast f.eks. WFS for kun at få vist projektioner mulige for WFS.</t>
        </r>
      </text>
    </comment>
  </commentList>
</comments>
</file>

<file path=xl/sharedStrings.xml><?xml version="1.0" encoding="utf-8"?>
<sst xmlns="http://schemas.openxmlformats.org/spreadsheetml/2006/main" count="522" uniqueCount="287">
  <si>
    <t>Tjenestespecifikation</t>
  </si>
  <si>
    <t>Datafordeler</t>
  </si>
  <si>
    <t>Skabelon til specifikation af tjenester på Datafordeleren</t>
  </si>
  <si>
    <t>Navn på tjenesten:</t>
  </si>
  <si>
    <t>Navn på vedlagte MAP fil:</t>
  </si>
  <si>
    <t>Navn på den anvendte udstillingsdatamodel:</t>
  </si>
  <si>
    <t>Tilføj rækker ovenfor efter behov.</t>
  </si>
  <si>
    <t>Fortsæt på fanen med samme navn som den valgte tjenestetype</t>
  </si>
  <si>
    <t>epsg:25832 – UTM Zone 32 etrs89</t>
  </si>
  <si>
    <t>epsg:32632 – UTM Zone 32 wgs84</t>
  </si>
  <si>
    <t>epsg:25833 – UTM Zone 33 etrs89</t>
  </si>
  <si>
    <t>epsg:32633 – UTM Zone 33 wgs84</t>
  </si>
  <si>
    <t>epsg:4093 – DKTM1: Vestlige Jylland</t>
  </si>
  <si>
    <t>epsg:4094 – DKTM2: Østlige Jylland og Fyn</t>
  </si>
  <si>
    <t>epsg:4095 – DKTM3: Sjælland</t>
  </si>
  <si>
    <t>epsg:4096 – DKTM4: Bornholm</t>
  </si>
  <si>
    <t>epsg:4326 – Geografisk wgs84</t>
  </si>
  <si>
    <t>epsg:4258 – Geografisk etrs89</t>
  </si>
  <si>
    <t>epsg:3395 – World Mercator (WGS 84)</t>
  </si>
  <si>
    <t>epsg:3857 – Pseudo Mercator (WGS 84)</t>
  </si>
  <si>
    <t>epsg:32629 – UTM Zone 29 wgs84 (Færøerne)</t>
  </si>
  <si>
    <t>epsg:23029 – UTM Zone 29 ed50 (Færøerne)</t>
  </si>
  <si>
    <t>epsg:25828 – UTM Zone 28 etrs89 (Færøerne)</t>
  </si>
  <si>
    <t>epsg:25829 – UTM Zone 29 etrs89 (Færøerne)</t>
  </si>
  <si>
    <t>epsg:25830 – UTM Zone 30 etrs89 (Færøerne)</t>
  </si>
  <si>
    <t>epsg:32624 – UTM Zone 24 wgs84 (Grønland)</t>
  </si>
  <si>
    <t>epsg:3178 – UTM Zone 18 gr96 (Grønland)</t>
  </si>
  <si>
    <t>epsg:3179 – UTM Zone 19 gr96 (Grønland)</t>
  </si>
  <si>
    <t>epsg:3180 – UTM Zone 20 gr96 (Grønland)</t>
  </si>
  <si>
    <t>epsg:3181 – UTM Zone 21 gr96 (Grønland)</t>
  </si>
  <si>
    <t>epsg:3182 – UTM Zone 22 gr96 (Grønland)</t>
  </si>
  <si>
    <t>epsg:3183 – UTM Zone 23 gr96 (Grønland)</t>
  </si>
  <si>
    <t>epsg:3184 – UTM Zone 24 gr96 (Grønland)</t>
  </si>
  <si>
    <t>epsg:3185 – UTM Zone 25 gr96 (Grønland)</t>
  </si>
  <si>
    <t>epsg:3186 – UTM Zone 26 gr96 (Grønland)</t>
  </si>
  <si>
    <t>epsg:3187 – UTM Zone 27 gr96 (Grønland)</t>
  </si>
  <si>
    <t>epsg:3188 – UTM Zone 28 gr96 (Grønland)</t>
  </si>
  <si>
    <t>epsg:3189 – UTM Zone 29 gr96 (Grønland)</t>
  </si>
  <si>
    <t>EPSG:3571 – North Pole LAEA Bering Sea</t>
  </si>
  <si>
    <t>EPSG:3572 – North Pole LAEA Alaska</t>
  </si>
  <si>
    <t>EPSG:3573 – North Pole LAEA Canada</t>
  </si>
  <si>
    <t>EPSG:3574 – North Pole LAEA Atlantic</t>
  </si>
  <si>
    <t>EPSG:3575 – North Pole LAEA Europe</t>
  </si>
  <si>
    <t>EPSG:3576 – North Pole LAEA Russia</t>
  </si>
  <si>
    <t>Projektion</t>
  </si>
  <si>
    <t>WMS/WFS/WMTS/WCS</t>
  </si>
  <si>
    <t>WMS/WMTS</t>
  </si>
  <si>
    <t>WMS/WMTS/WFS</t>
  </si>
  <si>
    <t>Vælg projektioner som tjenesten skal understøtte:</t>
  </si>
  <si>
    <t>WMS Basisinformationer</t>
  </si>
  <si>
    <t>Angiv symbolsæt:</t>
  </si>
  <si>
    <t>Angiv fontsæt:</t>
  </si>
  <si>
    <t>Projektioner</t>
  </si>
  <si>
    <t>Tjenestetyper</t>
  </si>
  <si>
    <t>Udstrækning</t>
  </si>
  <si>
    <t>Angiv korttjenestens geografiske udstrækning.</t>
  </si>
  <si>
    <t>X maximum:</t>
  </si>
  <si>
    <t>Y maximum:</t>
  </si>
  <si>
    <t>X minimum:</t>
  </si>
  <si>
    <t>Y minimum:</t>
  </si>
  <si>
    <t>Tjenesten er specificeret færdig. Check at følgende faner er korrekt udfyldte:</t>
  </si>
  <si>
    <t>WMS</t>
  </si>
  <si>
    <t>WFS</t>
  </si>
  <si>
    <t>WMTS</t>
  </si>
  <si>
    <t>WCS</t>
  </si>
  <si>
    <t>SOAP</t>
  </si>
  <si>
    <t>REST</t>
  </si>
  <si>
    <t>þ</t>
  </si>
  <si>
    <t>Regler</t>
  </si>
  <si>
    <t>WFS Basisinformationer</t>
  </si>
  <si>
    <t>WFS Mapninger</t>
  </si>
  <si>
    <t>Navn på vedlagte GPP fil:</t>
  </si>
  <si>
    <t>Angiv navn på Raster data leverance:</t>
  </si>
  <si>
    <t>Angiv navn på WMS tjeneste:</t>
  </si>
  <si>
    <t>Angiv navn på tiling skema hvis det er et standard skema:</t>
  </si>
  <si>
    <t>Tile size:</t>
  </si>
  <si>
    <t>DPI:</t>
  </si>
  <si>
    <t>Eller angiv …</t>
  </si>
  <si>
    <t>Angiv navn på WCS data leverance:</t>
  </si>
  <si>
    <t>WCS Basisinformationer</t>
  </si>
  <si>
    <t>SOAP Basisinformationer</t>
  </si>
  <si>
    <t>Dokumenthistorik</t>
  </si>
  <si>
    <t xml:space="preserve">Angiv navn på tiling skema </t>
  </si>
  <si>
    <t>Navn på vedlagt font fil(er) - kommasepareret:</t>
  </si>
  <si>
    <t>Geo-tjenester:</t>
  </si>
  <si>
    <t>Ikke Geo-tjenester:</t>
  </si>
  <si>
    <t xml:space="preserve">Vælg tjenestetype: </t>
  </si>
  <si>
    <t>Disse angives i toppen af Map filen …</t>
  </si>
  <si>
    <t xml:space="preserve">Angiv navn på et eksisterende DFD font sæt </t>
  </si>
  <si>
    <t xml:space="preserve">Angiv navn på vedlagt capabilities fil </t>
  </si>
  <si>
    <t>Id:</t>
  </si>
  <si>
    <t>WCS Mapninger</t>
  </si>
  <si>
    <t>Fil download</t>
  </si>
  <si>
    <t>SOAP Operation</t>
  </si>
  <si>
    <t>Tjenestetype</t>
  </si>
  <si>
    <t>Angiv navn SOAP service:</t>
  </si>
  <si>
    <t>Angiv navn på SOAP Operation:</t>
  </si>
  <si>
    <r>
      <t xml:space="preserve">Angiv XSD </t>
    </r>
    <r>
      <rPr>
        <b/>
        <sz val="10"/>
        <color theme="0" tint="-0.499984740745262"/>
        <rFont val="Verdana"/>
        <family val="2"/>
      </rPr>
      <t>input</t>
    </r>
    <r>
      <rPr>
        <sz val="10"/>
        <color theme="0" tint="-0.499984740745262"/>
        <rFont val="Verdana"/>
        <family val="2"/>
      </rPr>
      <t xml:space="preserve"> skema navn:</t>
    </r>
  </si>
  <si>
    <r>
      <t xml:space="preserve">Angiv XSD </t>
    </r>
    <r>
      <rPr>
        <b/>
        <sz val="10"/>
        <color theme="0" tint="-0.499984740745262"/>
        <rFont val="Verdana"/>
        <family val="2"/>
      </rPr>
      <t>output</t>
    </r>
    <r>
      <rPr>
        <sz val="10"/>
        <color theme="0" tint="-0.499984740745262"/>
        <rFont val="Verdana"/>
        <family val="2"/>
      </rPr>
      <t xml:space="preserve"> skema navn:</t>
    </r>
  </si>
  <si>
    <t>XSD Filer</t>
  </si>
  <si>
    <t>Vedlagte XSD filer indeholder mapning til Udstillingsdatamodellen i Datafordeleren på følgende måde.</t>
  </si>
  <si>
    <t>Eksempler</t>
  </si>
  <si>
    <t>Mapning på felt niveau:</t>
  </si>
  <si>
    <t>&lt;xsd:element name="Kommune_id" type="xsd:string"/&gt;</t>
  </si>
  <si>
    <t>&lt;!-- UUID = EAID_AA61844F_0D47_4dc7_8845_1A39617E2CD6 --&gt;</t>
  </si>
  <si>
    <r>
      <t xml:space="preserve">Dette angives som kommentarer i XSD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typedefinitionen.</t>
    </r>
  </si>
  <si>
    <t>Mapning på tabel niveau:</t>
  </si>
  <si>
    <t>&lt;xsd:sequence&gt;</t>
  </si>
  <si>
    <t>&lt;xsd:element name="Action" type="xsd:string"/&gt;</t>
  </si>
  <si>
    <t>&lt;xsd:element name="Grund_id" type="xsd:string"/&gt;</t>
  </si>
  <si>
    <t>&lt;!-- UUID = EAID_2DC0BB9B_84F0_48c6_BC9D_C142920E7B27 --&gt;</t>
  </si>
  <si>
    <t>&lt;/xsd:sequence&gt;</t>
  </si>
  <si>
    <t>&lt;!-- UUID = EAID_A46F9273_2D54_42e0_BF52_2DC61F12C9F8 --&gt;</t>
  </si>
  <si>
    <t>…</t>
  </si>
  <si>
    <t>Tabeller og felter mappes til en given Udstillingsdatabase med reference til UUID identer i den tilhørende XMI datamodelbeskrivelse.</t>
  </si>
  <si>
    <t>For hver Operation i den vedlagte WSDL eller hver XSD fil, som vil kræve en mapning til tabeller i Datafordeleren, specificeres dette nedenfor.</t>
  </si>
  <si>
    <t>&lt;/xsd:complexType&gt;</t>
  </si>
  <si>
    <t>For de feature typer i den vedlagte GPP fil som vil kræve en mapning til tabeller i Datafordeleren specificeres dette nedenfor:</t>
  </si>
  <si>
    <r>
      <t xml:space="preserve">Dette angives som kommentarer i MAP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Data specifikationen</t>
    </r>
  </si>
  <si>
    <r>
      <t>&lt;xsd:element name="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 type="xsd:string"/&gt;</t>
    </r>
  </si>
  <si>
    <r>
      <t>&lt;xsd:complexType name="</t>
    </r>
    <r>
      <rPr>
        <sz val="10"/>
        <color rgb="FFFF0000"/>
        <rFont val="Verdana"/>
        <family val="2"/>
      </rPr>
      <t>GrundType</t>
    </r>
    <r>
      <rPr>
        <sz val="10"/>
        <color theme="0" tint="-0.499984740745262"/>
        <rFont val="Verdana"/>
        <family val="2"/>
      </rPr>
      <t>"&gt;</t>
    </r>
  </si>
  <si>
    <t>LAYER</t>
  </si>
  <si>
    <t>NAME      GrundType_poly</t>
  </si>
  <si>
    <t>STATUS  OFF</t>
  </si>
  <si>
    <t>TYPE      POLYGON</t>
  </si>
  <si>
    <t>END</t>
  </si>
  <si>
    <r>
      <t>LABELITEM    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</t>
    </r>
  </si>
  <si>
    <r>
      <t>EXPRESSION ([</t>
    </r>
    <r>
      <rPr>
        <sz val="10"/>
        <color rgb="FFFF0000"/>
        <rFont val="Verdana"/>
        <family val="2"/>
      </rPr>
      <t>Area</t>
    </r>
    <r>
      <rPr>
        <sz val="10"/>
        <color theme="0" tint="-0.499984740745262"/>
        <rFont val="Verdana"/>
        <family val="2"/>
      </rPr>
      <t>]&lt;-50 AND [</t>
    </r>
    <r>
      <rPr>
        <sz val="10"/>
        <color rgb="FFFF0000"/>
        <rFont val="Verdana"/>
        <family val="2"/>
      </rPr>
      <t>Area</t>
    </r>
    <r>
      <rPr>
        <sz val="10"/>
        <color theme="0" tint="-0.499984740745262"/>
        <rFont val="Verdana"/>
        <family val="2"/>
      </rPr>
      <t>]&gt;=-500)</t>
    </r>
  </si>
  <si>
    <r>
      <t xml:space="preserve">DATA      </t>
    </r>
    <r>
      <rPr>
        <sz val="10"/>
        <color rgb="FFFF0000"/>
        <rFont val="Verdana"/>
        <family val="2"/>
      </rPr>
      <t>GrundType</t>
    </r>
  </si>
  <si>
    <t>Navn på udstillingsdatamodel / XMI database specifikation:</t>
  </si>
  <si>
    <t>OpdateringEksempel.xsd</t>
  </si>
  <si>
    <t>Se bilag for et komplet eksempel:</t>
  </si>
  <si>
    <t>WMS Mapning</t>
  </si>
  <si>
    <t>Er dette ikke tilfældet eller er der enkelte undtagelser kan mapningen specificeres i MAP filen på nedenstående beskrevne måde.</t>
  </si>
  <si>
    <r>
      <t>Capabilities fil (</t>
    </r>
    <r>
      <rPr>
        <sz val="10"/>
        <color theme="9" tint="-0.249977111117893"/>
        <rFont val="Verdana"/>
        <family val="2"/>
      </rPr>
      <t>option</t>
    </r>
    <r>
      <rPr>
        <sz val="10"/>
        <color theme="0" tint="-0.499984740745262"/>
        <rFont val="Verdana"/>
        <family val="2"/>
      </rPr>
      <t>):</t>
    </r>
  </si>
  <si>
    <t>Såfremt vedlagte GPP fil er specificeret 1:1 på den valgte udstillingsdatamodel er der ikke behov for yderligere mapning af data.</t>
  </si>
  <si>
    <t>Er dette ikke tilfældet eller er der enkelte undtagelser kan mapningen specificeres i GPP filen på nedenstående beskrevne måde.</t>
  </si>
  <si>
    <r>
      <t xml:space="preserve">Dette angives som kommentarer i GPP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Data specifikationen</t>
    </r>
  </si>
  <si>
    <t>WMTS / TMS - Raster baseret</t>
  </si>
  <si>
    <t>WMTS / TMS - WMS baseret</t>
  </si>
  <si>
    <t>WMTS / TMS Tiling skema</t>
  </si>
  <si>
    <t xml:space="preserve"># Kommune_id: UUID = EAID_AA61844F_0D47_4dc7_8845_1A39617E2CD6 </t>
  </si>
  <si>
    <t xml:space="preserve"># Area: UUID = EAID_2DC0BB9B_84F0_48c6_BC9D_C142920E7B27 </t>
  </si>
  <si>
    <t># GrundType: UUID = EAID_A46F9273_2D54_42e0_BF52_2DC61F12C9F8</t>
  </si>
  <si>
    <r>
      <t>&lt;sfgp:Column enabled="true" name="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 required="true" type="bpchar"&gt;</t>
    </r>
  </si>
  <si>
    <t>&lt;!-- Kommune_id: UUID = EAID_AA61844F_0D47_4dc7_8845_1A39617E2CD6 --&gt;</t>
  </si>
  <si>
    <t>&lt;!-- GrundType: UUID = EAID_A46F9273_2D54_42e0_BF52_2DC61F12C9F8 --&gt;</t>
  </si>
  <si>
    <r>
      <t>&lt;sfgp:Table dbname="</t>
    </r>
    <r>
      <rPr>
        <sz val="10"/>
        <color rgb="FFFF0000"/>
        <rFont val="Verdana"/>
        <family val="2"/>
      </rPr>
      <t>GrundType</t>
    </r>
    <r>
      <rPr>
        <sz val="10"/>
        <color theme="0" tint="-0.499984740745262"/>
        <rFont val="Verdana"/>
        <family val="2"/>
      </rPr>
      <t>" decomposable="false" enabled="true" name="GrundType" queryDateTime="" queryGeometry="</t>
    </r>
    <r>
      <rPr>
        <sz val="10"/>
        <color rgb="FFFF0000"/>
        <rFont val="Verdana"/>
        <family val="2"/>
      </rPr>
      <t>GrundType.Geom</t>
    </r>
    <r>
      <rPr>
        <sz val="10"/>
        <color theme="0" tint="-0.499984740745262"/>
        <rFont val="Verdana"/>
        <family val="2"/>
      </rPr>
      <t xml:space="preserve">" schemaName="mat" uniqueKey=""&gt;
</t>
    </r>
  </si>
  <si>
    <t>&lt;!-- GrundType.Geom: UUID = EAID_2DC0BB9B_84F0_48c6_BC9D_C142920E7B27 --&gt;</t>
  </si>
  <si>
    <t>Såfremt vedlagte MAP fil er specificeret 1:1 på den valgte raster udstillingsdatamodel er der ikke behov for yderligere mapning af data.</t>
  </si>
  <si>
    <t>Mapning på lag niveau:</t>
  </si>
  <si>
    <t xml:space="preserve"># srtm.tif: DATA = SRTMDAF.tif </t>
  </si>
  <si>
    <r>
      <t>DATA "</t>
    </r>
    <r>
      <rPr>
        <sz val="10"/>
        <color rgb="FFFF0000"/>
        <rFont val="Verdana"/>
        <family val="2"/>
      </rPr>
      <t>srtm.tif</t>
    </r>
    <r>
      <rPr>
        <sz val="10"/>
        <color theme="0" tint="-0.499984740745262"/>
        <rFont val="Verdana"/>
        <family val="2"/>
      </rPr>
      <t>"</t>
    </r>
  </si>
  <si>
    <t>LAYER
  NAME "srtm"
  STATUS OFF
  TYPE RASTER</t>
  </si>
  <si>
    <t xml:space="preserve">  PROJECTION
    "init=epsg:4326"
  END
  METADATA
    "wcs_label" "SRTM WCS TIF Server"
    "ows_extent" "-180 -90 180 90"
    "wcs_resolution" "0.00083 -0.00083"
    "ows_srs" "EPSG:4326"
    "wcs_formats" "GEOTIFFINT16"
    "wcs_nativeformat" "geotiff"
    "wcs_enable_request" "*"
  END
END</t>
  </si>
  <si>
    <t xml:space="preserve"> </t>
  </si>
  <si>
    <r>
      <t>Template filer (</t>
    </r>
    <r>
      <rPr>
        <sz val="10"/>
        <color theme="9" tint="-0.249977111117893"/>
        <rFont val="Verdana"/>
        <family val="2"/>
      </rPr>
      <t>option</t>
    </r>
    <r>
      <rPr>
        <sz val="10"/>
        <color theme="0" tint="-0.499984740745262"/>
        <rFont val="Verdana"/>
        <family val="2"/>
      </rPr>
      <t>) - kommasepareret:</t>
    </r>
  </si>
  <si>
    <t>WMTS &amp; TMS</t>
  </si>
  <si>
    <t>Afslut</t>
  </si>
  <si>
    <t>Angiv projektion:</t>
  </si>
  <si>
    <t>Fil data er pakket og klar til download</t>
  </si>
  <si>
    <t>Fil download Basisinformationer</t>
  </si>
  <si>
    <t>Angiv navn på dataleverance:</t>
  </si>
  <si>
    <t>Angiv navn på kortlag:</t>
  </si>
  <si>
    <t>Angiv navn på udstillingstabel:</t>
  </si>
  <si>
    <t>ßà</t>
  </si>
  <si>
    <t>Angiv attributnavne:</t>
  </si>
  <si>
    <t>Angiv feltnavn:</t>
  </si>
  <si>
    <t>Angiv navn på tabel / kortlag:</t>
  </si>
  <si>
    <t>Angiv felt/attributnavne:</t>
  </si>
  <si>
    <t>Angiv output format:</t>
  </si>
  <si>
    <t>Tilføj flere kortlag ved at kopiere det grønne område ovenfor og tilføje det nedenfor lige så mange gange som det er nødvendigt.</t>
  </si>
  <si>
    <t>Tilføj flere tabeller/kortlag ved at kopiere det grønne område ovenfor og tilføje det nedenfor lige så mange gange som det er nødvendigt.</t>
  </si>
  <si>
    <t>Tabeller og felter kan mappes til en given Udstillingsdatabase 'manuelt' ved at angive fra og til i tabellerne nedenfor.</t>
  </si>
  <si>
    <t>Option 1:</t>
  </si>
  <si>
    <t>Option 2:</t>
  </si>
  <si>
    <t>Angiv navn på feature type:</t>
  </si>
  <si>
    <t>Tilføj flere featuretyper ved at kopiere det grønne område ovenfor og tilføje det nedenfor lige så mange gange som det er nødvendigt.</t>
  </si>
  <si>
    <t xml:space="preserve">Filer og mapper </t>
  </si>
  <si>
    <t>Version 1.1 (SOAP, REST, Fil download) tilføjet</t>
  </si>
  <si>
    <t>Version 1.0 (WMS, WFS, WMTS/TMS WCS) sendt til kunden</t>
  </si>
  <si>
    <t>WMS, WFS, WCS opdateret</t>
  </si>
  <si>
    <t>Skema referencer</t>
  </si>
  <si>
    <t>Såfremt der url refereres til skemaer angives deres placeringer her:</t>
  </si>
  <si>
    <t>Navn på fil download:</t>
  </si>
  <si>
    <t>Type</t>
  </si>
  <si>
    <t>I det tilfælde hvor fil download leveres af kunden og hvor yderligere tilpasning af data ikker er nødvendig vil data modtaget blive lagt direkte klar til fil download.</t>
  </si>
  <si>
    <t>Angiv med hvilket formål at capabilities filen er vedlagt</t>
  </si>
  <si>
    <r>
      <t>Angiv evt. filtrering her (</t>
    </r>
    <r>
      <rPr>
        <sz val="10"/>
        <color rgb="FFC00000"/>
        <rFont val="Verdana"/>
        <family val="2"/>
      </rPr>
      <t>Option</t>
    </r>
    <r>
      <rPr>
        <sz val="10"/>
        <color theme="0" tint="-0.499984740745262"/>
        <rFont val="Verdana"/>
        <family val="2"/>
      </rPr>
      <t>):</t>
    </r>
  </si>
  <si>
    <t>Beskriv her eventuelle logiske bindinger imellem entiteter og attributter i udstillingsmodellen</t>
  </si>
  <si>
    <t>Tabeller og felter mappes til en given Udstillingsmodel med reference til UUID identer i den tilhørende XMI datamodelbeskrivelse.</t>
  </si>
  <si>
    <t>Afgrænsninger</t>
  </si>
  <si>
    <t xml:space="preserve">      DAGI polygon</t>
  </si>
  <si>
    <t>Angiv tema</t>
  </si>
  <si>
    <t>Kommuner</t>
  </si>
  <si>
    <t>Regioner</t>
  </si>
  <si>
    <t>Sogne</t>
  </si>
  <si>
    <t>Retskredse</t>
  </si>
  <si>
    <t>Politikredse</t>
  </si>
  <si>
    <t>Postnumre</t>
  </si>
  <si>
    <t>Opstillingskredse</t>
  </si>
  <si>
    <t xml:space="preserve">      Anden afgrænsning</t>
  </si>
  <si>
    <t>Beskriv afgrænsning</t>
  </si>
  <si>
    <t>Version 1.2 GST kommentarer - tilrettet</t>
  </si>
  <si>
    <t>Såfremt vedlagte MAP fil er specificeret 1:1 på den valgte udstillingsmodel er der ikke behov for yderligere mapning af data.</t>
  </si>
  <si>
    <t>Fil data defineres ud fra tabulære data i Datafordeleren</t>
  </si>
  <si>
    <t>Fil data defineres ud fra raster data i Datafordeleren</t>
  </si>
  <si>
    <t>I det tilfælde hvor der er tale raster data angives dette her:</t>
  </si>
  <si>
    <t xml:space="preserve">Projektionen fremgår andetsteds (i MAP eller GPP fil) </t>
  </si>
  <si>
    <t>P</t>
  </si>
  <si>
    <t xml:space="preserve">       Projektionen fremgår andetsteds (i MAP eller GPP fil) </t>
  </si>
  <si>
    <t>I det tilfælde hvor data hentes fra en Datafordelerens udstillingsmodeller specificeres dette her og definerer evt. mapninger af attributter.</t>
  </si>
  <si>
    <t>Definition af output strukturer</t>
  </si>
  <si>
    <t>Baseret på  udstillingsmodel</t>
  </si>
  <si>
    <t>Angiv navn på entitet:</t>
  </si>
  <si>
    <t>Angiv attribut:</t>
  </si>
  <si>
    <t>Version 1.3 Mindre retttelser</t>
  </si>
  <si>
    <t>Version 1.4 Tilføjet logningsniveau under 'Regler'
Hændelser tilføjet</t>
  </si>
  <si>
    <t>Hændelser:</t>
  </si>
  <si>
    <t>Datanære hændelser</t>
  </si>
  <si>
    <t>Forretningsmæssige hændelser</t>
  </si>
  <si>
    <t>Filtreringsdata</t>
  </si>
  <si>
    <t>Relaterede objekter</t>
  </si>
  <si>
    <t>ObjektId:</t>
  </si>
  <si>
    <t>Objekttype:</t>
  </si>
  <si>
    <t>Stedbestemmelse</t>
  </si>
  <si>
    <t>Bemærk:</t>
  </si>
  <si>
    <t>Stedbestemmelse peger på den opdaterede geometri, så man får ikke den oprindelige geometri sendt med ud til filtrering</t>
  </si>
  <si>
    <t>Leveranceinformation</t>
  </si>
  <si>
    <t>Modtagerhandling</t>
  </si>
  <si>
    <t>Beskeddata</t>
  </si>
  <si>
    <t>Eller</t>
  </si>
  <si>
    <t>Beskedtype</t>
  </si>
  <si>
    <t>Entitet</t>
  </si>
  <si>
    <t>Format (XML/JSON)</t>
  </si>
  <si>
    <t>*Objekttype:</t>
  </si>
  <si>
    <t>*Objekthandling:</t>
  </si>
  <si>
    <t>Status:</t>
  </si>
  <si>
    <t>Opgaveemne:</t>
  </si>
  <si>
    <t>StedbestemmelsesGeometri:</t>
  </si>
  <si>
    <t>StedbestemmelsesReference:</t>
  </si>
  <si>
    <t>*Sikkerhedsklassificering:</t>
  </si>
  <si>
    <t>TransaktionsId:</t>
  </si>
  <si>
    <t>Handling:</t>
  </si>
  <si>
    <t>Responsmodtager:</t>
  </si>
  <si>
    <t>*Objektreference:</t>
  </si>
  <si>
    <t>*Dataskema:</t>
  </si>
  <si>
    <t>*Dataobjekt:</t>
  </si>
  <si>
    <t>og</t>
  </si>
  <si>
    <t>Beskrivelse</t>
  </si>
  <si>
    <t>Kan indeholde fortrolige eller følsomme data (Ja/Nej)</t>
  </si>
  <si>
    <t xml:space="preserve">e-mail </t>
  </si>
  <si>
    <t>Version 1.5 Mindre retttelser til Hændelser</t>
  </si>
  <si>
    <t>Tværgåendeproces:</t>
  </si>
  <si>
    <t>Tilføjet 'Inspire metadata'-tab</t>
  </si>
  <si>
    <t>Tilpasning af versionering på tværs af DLS dokumenterne, samt fjernet REST specifikation.</t>
  </si>
  <si>
    <t xml:space="preserve">Modtaget fra system
(http-URI) </t>
  </si>
  <si>
    <t>Tilføjet modtaget fra system i forretningshændelser.</t>
  </si>
  <si>
    <t xml:space="preserve">Angiv navn på anvendt udstillingsmodel (kommasepareret): </t>
  </si>
  <si>
    <t>Metadata for tjenester</t>
  </si>
  <si>
    <t>Tilføjet mulighed for REST specifikation. Opdateret Metadata for tjenester samt fejlrettelser.</t>
  </si>
  <si>
    <t>RegistreringsId:</t>
  </si>
  <si>
    <t>Version 1.7.1</t>
  </si>
  <si>
    <t>2015 09 25</t>
  </si>
  <si>
    <t>*Beskedtype:</t>
  </si>
  <si>
    <t>E-mail:</t>
  </si>
  <si>
    <t>Bemærk dette er kun som information til anvendere og andre Registre - og der vil ikke være systemunderstøttelse af at disse værdier optræder i brugergrænsefladen for abonnementsopsætning</t>
  </si>
  <si>
    <t>Indhold</t>
  </si>
  <si>
    <t>Udfaldsrum for Objekthandling ("feltliste" og "forretningshændelse")</t>
  </si>
  <si>
    <t xml:space="preserve">     Kan indeholde fortrolige eller følsomme data?</t>
  </si>
  <si>
    <t>Bemærk felter markeret med * skal udfyldes. De andre felter kan udfyles, men er ikke krævede.</t>
  </si>
  <si>
    <t>Adgangsniveau for beskedtyperne:</t>
  </si>
  <si>
    <t>Stavefejlsrettelser. Opdatering af Datanære hændelser og hjælp til Metadata for tjenester</t>
  </si>
  <si>
    <t>Ikke fortrolige data</t>
  </si>
  <si>
    <t>34.10.25.05</t>
  </si>
  <si>
    <t>e-mailadresse</t>
  </si>
  <si>
    <t>Objektregistrering</t>
  </si>
  <si>
    <t>NB</t>
  </si>
  <si>
    <t>*ObjektId:</t>
  </si>
  <si>
    <t>Load(CVRenhedsId)</t>
  </si>
  <si>
    <t>Constant(Aktiv)</t>
  </si>
  <si>
    <t>Status will be replacesd with a dynamic value when this functionality is available the status will be looked up in the master object specificly: Publish(EAID_5870EBD0_F241_4fcf_8ADD_5EF56DBAB21D)</t>
  </si>
  <si>
    <t xml:space="preserve">Load(Feltliste)
</t>
  </si>
  <si>
    <t>Email.xml; Email.json</t>
  </si>
  <si>
    <t>EAID_C2553530_332D_4c04_AC80_3323354E58F1</t>
  </si>
  <si>
    <t>Oprettet</t>
  </si>
  <si>
    <t>Aendret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</si>
</sst>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4"/>
      <color rgb="FFC0C0C0"/>
      <name val="Arial"/>
      <family val="2"/>
    </font>
    <font>
      <sz val="48"/>
      <color rgb="FF808080"/>
      <name val="Arial"/>
      <family val="2"/>
    </font>
    <font>
      <sz val="28"/>
      <color rgb="FF808080"/>
      <name val="Arial"/>
      <family val="2"/>
    </font>
    <font>
      <sz val="10"/>
      <color theme="0" tint="-0.499984740745262"/>
      <name val="Verdana"/>
      <family val="2"/>
    </font>
    <font>
      <sz val="9"/>
      <color indexed="81"/>
      <name val="Tahoma"/>
      <family val="2"/>
    </font>
    <font>
      <i/>
      <sz val="10"/>
      <color rgb="FFC00000"/>
      <name val="Verdana"/>
      <family val="2"/>
    </font>
    <font>
      <sz val="14"/>
      <color theme="0" tint="-0.499984740745262"/>
      <name val="Verdana"/>
      <family val="2"/>
    </font>
    <font>
      <b/>
      <sz val="10"/>
      <color theme="0" tint="-0.499984740745262"/>
      <name val="Verdana"/>
      <family val="2"/>
    </font>
    <font>
      <sz val="8"/>
      <color rgb="FF000000"/>
      <name val="Tahoma"/>
      <family val="2"/>
    </font>
    <font>
      <sz val="10"/>
      <color rgb="FF9C0006"/>
      <name val="Verdana"/>
      <family val="2"/>
    </font>
    <font>
      <sz val="10"/>
      <color theme="0"/>
      <name val="Verdana"/>
      <family val="2"/>
    </font>
    <font>
      <b/>
      <sz val="9"/>
      <color indexed="81"/>
      <name val="Tahoma"/>
      <family val="2"/>
    </font>
    <font>
      <sz val="14"/>
      <color rgb="FF000000"/>
      <name val="Wingdings"/>
      <charset val="2"/>
    </font>
    <font>
      <i/>
      <sz val="10"/>
      <color rgb="FFFF0000"/>
      <name val="Verdana"/>
      <family val="2"/>
    </font>
    <font>
      <i/>
      <sz val="10"/>
      <color rgb="FF9C0006"/>
      <name val="Verdana"/>
      <family val="2"/>
    </font>
    <font>
      <sz val="10"/>
      <color theme="0" tint="-0.34998626667073579"/>
      <name val="Verdana"/>
      <family val="2"/>
    </font>
    <font>
      <sz val="11"/>
      <color rgb="FF006100"/>
      <name val="Calibri"/>
      <family val="2"/>
      <scheme val="minor"/>
    </font>
    <font>
      <sz val="10"/>
      <color rgb="FFFF0000"/>
      <name val="Verdana"/>
      <family val="2"/>
    </font>
    <font>
      <i/>
      <sz val="10"/>
      <color theme="0" tint="-0.499984740745262"/>
      <name val="Verdana"/>
      <family val="2"/>
    </font>
    <font>
      <i/>
      <sz val="10"/>
      <color theme="1"/>
      <name val="Verdana"/>
      <family val="2"/>
    </font>
    <font>
      <i/>
      <sz val="10"/>
      <color theme="0" tint="-0.34998626667073579"/>
      <name val="Verdana"/>
      <family val="2"/>
    </font>
    <font>
      <sz val="16"/>
      <color theme="0" tint="-0.499984740745262"/>
      <name val="Verdana"/>
      <family val="2"/>
    </font>
    <font>
      <sz val="10"/>
      <color theme="9" tint="-0.249977111117893"/>
      <name val="Verdana"/>
      <family val="2"/>
    </font>
    <font>
      <b/>
      <sz val="10"/>
      <color theme="9" tint="-0.249977111117893"/>
      <name val="Verdana"/>
      <family val="2"/>
    </font>
    <font>
      <b/>
      <sz val="14"/>
      <color rgb="FFC0C0C0"/>
      <name val="Arial"/>
      <family val="2"/>
    </font>
    <font>
      <sz val="10"/>
      <color theme="1"/>
      <name val="Wingdings"/>
      <charset val="2"/>
    </font>
    <font>
      <sz val="10"/>
      <color rgb="FFC00000"/>
      <name val="Verdana"/>
      <family val="2"/>
    </font>
    <font>
      <b/>
      <sz val="10"/>
      <color theme="0" tint="-4.9989318521683403E-2"/>
      <name val="Verdana"/>
      <family val="2"/>
    </font>
    <font>
      <sz val="10"/>
      <color theme="0" tint="-0.499984740745262"/>
      <name val="Arial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i/>
      <sz val="10"/>
      <color rgb="FFFF000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63377788628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21" fillId="6" borderId="0" applyNumberFormat="0" applyBorder="0" applyAlignment="0" applyProtection="0"/>
    <xf numFmtId="0" fontId="3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161">
    <xf numFmtId="0" fontId="0" fillId="0" borderId="0" xfId="0"/>
    <xf numFmtId="0" fontId="7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17" fontId="7" fillId="0" borderId="0" xfId="0" quotePrefix="1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1" xfId="0" applyBorder="1"/>
    <xf numFmtId="0" fontId="8" fillId="0" borderId="0" xfId="0" applyFont="1" applyAlignment="1">
      <alignment vertical="top"/>
    </xf>
    <xf numFmtId="0" fontId="4" fillId="0" borderId="0" xfId="0" applyFont="1"/>
    <xf numFmtId="0" fontId="11" fillId="0" borderId="0" xfId="0" applyFont="1"/>
    <xf numFmtId="0" fontId="8" fillId="0" borderId="1" xfId="0" applyFont="1" applyBorder="1" applyAlignment="1">
      <alignment vertical="top"/>
    </xf>
    <xf numFmtId="0" fontId="12" fillId="0" borderId="1" xfId="0" applyFont="1" applyBorder="1" applyAlignment="1">
      <alignment vertical="top"/>
    </xf>
    <xf numFmtId="0" fontId="8" fillId="0" borderId="0" xfId="0" applyFont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5" fillId="3" borderId="0" xfId="0" applyFont="1" applyFill="1" applyAlignment="1">
      <alignment horizontal="left" vertical="center"/>
    </xf>
    <xf numFmtId="0" fontId="0" fillId="3" borderId="0" xfId="0" applyFill="1"/>
    <xf numFmtId="0" fontId="0" fillId="0" borderId="1" xfId="0" applyBorder="1" applyAlignment="1"/>
    <xf numFmtId="0" fontId="0" fillId="0" borderId="0" xfId="0" applyBorder="1"/>
    <xf numFmtId="0" fontId="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5" fillId="5" borderId="0" xfId="2"/>
    <xf numFmtId="0" fontId="15" fillId="5" borderId="0" xfId="2" applyAlignment="1">
      <alignment horizontal="left"/>
    </xf>
    <xf numFmtId="0" fontId="15" fillId="5" borderId="0" xfId="2" applyAlignment="1">
      <alignment horizontal="left" vertical="center"/>
    </xf>
    <xf numFmtId="14" fontId="15" fillId="5" borderId="0" xfId="2" applyNumberFormat="1" applyAlignment="1">
      <alignment horizontal="left"/>
    </xf>
    <xf numFmtId="0" fontId="14" fillId="4" borderId="0" xfId="1"/>
    <xf numFmtId="0" fontId="18" fillId="0" borderId="0" xfId="0" applyFont="1"/>
    <xf numFmtId="0" fontId="19" fillId="4" borderId="0" xfId="1" applyFont="1"/>
    <xf numFmtId="0" fontId="20" fillId="0" borderId="1" xfId="0" applyFont="1" applyBorder="1"/>
    <xf numFmtId="0" fontId="20" fillId="0" borderId="0" xfId="0" applyFont="1" applyBorder="1"/>
    <xf numFmtId="0" fontId="0" fillId="0" borderId="0" xfId="0"/>
    <xf numFmtId="0" fontId="0" fillId="0" borderId="1" xfId="0" applyBorder="1"/>
    <xf numFmtId="0" fontId="8" fillId="0" borderId="0" xfId="0" applyFont="1" applyAlignment="1">
      <alignment vertical="top"/>
    </xf>
    <xf numFmtId="0" fontId="5" fillId="3" borderId="0" xfId="0" applyFont="1" applyFill="1" applyAlignment="1">
      <alignment horizontal="left" vertical="center"/>
    </xf>
    <xf numFmtId="0" fontId="0" fillId="3" borderId="0" xfId="0" applyFill="1"/>
    <xf numFmtId="0" fontId="0" fillId="2" borderId="0" xfId="0" applyFill="1"/>
    <xf numFmtId="0" fontId="8" fillId="2" borderId="0" xfId="0" applyFont="1" applyFill="1" applyAlignment="1">
      <alignment vertical="top"/>
    </xf>
    <xf numFmtId="0" fontId="10" fillId="2" borderId="0" xfId="0" applyFont="1" applyFill="1" applyAlignment="1">
      <alignment vertical="top"/>
    </xf>
    <xf numFmtId="0" fontId="18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0" fillId="8" borderId="11" xfId="0" applyFill="1" applyBorder="1" applyAlignment="1">
      <alignment horizontal="left" vertical="center" indent="1"/>
    </xf>
    <xf numFmtId="0" fontId="22" fillId="8" borderId="9" xfId="0" applyFont="1" applyFill="1" applyBorder="1" applyAlignment="1">
      <alignment horizontal="left" vertical="center" indent="1"/>
    </xf>
    <xf numFmtId="0" fontId="22" fillId="8" borderId="10" xfId="0" applyFont="1" applyFill="1" applyBorder="1" applyAlignment="1">
      <alignment horizontal="left" vertical="center" indent="1"/>
    </xf>
    <xf numFmtId="0" fontId="8" fillId="8" borderId="11" xfId="0" applyFont="1" applyFill="1" applyBorder="1" applyAlignment="1">
      <alignment horizontal="left" vertical="center" indent="1"/>
    </xf>
    <xf numFmtId="0" fontId="26" fillId="0" borderId="0" xfId="0" applyFont="1" applyAlignment="1">
      <alignment vertical="top"/>
    </xf>
    <xf numFmtId="0" fontId="8" fillId="8" borderId="10" xfId="0" applyFont="1" applyFill="1" applyBorder="1" applyAlignment="1">
      <alignment horizontal="left" vertical="center" indent="1"/>
    </xf>
    <xf numFmtId="0" fontId="27" fillId="0" borderId="0" xfId="0" applyFont="1"/>
    <xf numFmtId="0" fontId="0" fillId="8" borderId="0" xfId="0" applyFill="1" applyBorder="1" applyAlignment="1">
      <alignment horizontal="left" vertical="center" indent="1"/>
    </xf>
    <xf numFmtId="0" fontId="8" fillId="8" borderId="6" xfId="0" applyFont="1" applyFill="1" applyBorder="1" applyAlignment="1">
      <alignment horizontal="left" vertical="center" wrapText="1" indent="1"/>
    </xf>
    <xf numFmtId="0" fontId="29" fillId="3" borderId="0" xfId="0" applyFont="1" applyFill="1" applyAlignment="1">
      <alignment horizontal="center" vertical="center"/>
    </xf>
    <xf numFmtId="0" fontId="0" fillId="2" borderId="1" xfId="0" applyFill="1" applyBorder="1"/>
    <xf numFmtId="0" fontId="30" fillId="2" borderId="0" xfId="0" quotePrefix="1" applyFont="1" applyFill="1" applyAlignment="1">
      <alignment horizontal="center"/>
    </xf>
    <xf numFmtId="0" fontId="8" fillId="0" borderId="1" xfId="0" applyFont="1" applyBorder="1" applyAlignment="1">
      <alignment horizontal="left" vertical="top"/>
    </xf>
    <xf numFmtId="0" fontId="0" fillId="0" borderId="0" xfId="0"/>
    <xf numFmtId="0" fontId="8" fillId="0" borderId="0" xfId="0" applyFont="1" applyAlignment="1">
      <alignment vertical="top"/>
    </xf>
    <xf numFmtId="0" fontId="0" fillId="2" borderId="0" xfId="0" applyFill="1"/>
    <xf numFmtId="0" fontId="8" fillId="2" borderId="0" xfId="0" applyFont="1" applyFill="1" applyAlignment="1">
      <alignment vertical="top"/>
    </xf>
    <xf numFmtId="0" fontId="0" fillId="2" borderId="1" xfId="0" applyFill="1" applyBorder="1"/>
    <xf numFmtId="0" fontId="10" fillId="2" borderId="0" xfId="0" applyFont="1" applyFill="1" applyAlignment="1">
      <alignment vertical="top"/>
    </xf>
    <xf numFmtId="0" fontId="11" fillId="0" borderId="0" xfId="0" applyFont="1"/>
    <xf numFmtId="0" fontId="30" fillId="2" borderId="0" xfId="0" quotePrefix="1" applyFont="1" applyFill="1" applyAlignment="1">
      <alignment horizontal="center"/>
    </xf>
    <xf numFmtId="0" fontId="0" fillId="0" borderId="0" xfId="0"/>
    <xf numFmtId="0" fontId="8" fillId="0" borderId="0" xfId="0" applyFont="1" applyAlignment="1">
      <alignment vertical="top"/>
    </xf>
    <xf numFmtId="0" fontId="0" fillId="2" borderId="0" xfId="0" applyFill="1"/>
    <xf numFmtId="0" fontId="8" fillId="2" borderId="0" xfId="0" applyFont="1" applyFill="1" applyAlignment="1">
      <alignment vertical="top"/>
    </xf>
    <xf numFmtId="0" fontId="0" fillId="2" borderId="1" xfId="0" applyFill="1" applyBorder="1"/>
    <xf numFmtId="0" fontId="10" fillId="2" borderId="0" xfId="0" applyFont="1" applyFill="1" applyAlignment="1">
      <alignment vertical="top"/>
    </xf>
    <xf numFmtId="0" fontId="11" fillId="0" borderId="0" xfId="0" applyFont="1"/>
    <xf numFmtId="0" fontId="30" fillId="2" borderId="0" xfId="0" quotePrefix="1" applyFont="1" applyFill="1" applyAlignment="1">
      <alignment horizontal="center"/>
    </xf>
    <xf numFmtId="0" fontId="19" fillId="4" borderId="0" xfId="1" applyFont="1"/>
    <xf numFmtId="0" fontId="28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" borderId="0" xfId="0" applyFill="1" applyBorder="1"/>
    <xf numFmtId="0" fontId="8" fillId="0" borderId="1" xfId="0" applyFont="1" applyBorder="1"/>
    <xf numFmtId="0" fontId="15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vertical="top"/>
    </xf>
    <xf numFmtId="0" fontId="32" fillId="10" borderId="0" xfId="0" applyFont="1" applyFill="1" applyAlignment="1">
      <alignment vertical="center"/>
    </xf>
    <xf numFmtId="0" fontId="15" fillId="5" borderId="0" xfId="2" applyAlignment="1">
      <alignment wrapText="1"/>
    </xf>
    <xf numFmtId="14" fontId="15" fillId="5" borderId="0" xfId="2" applyNumberFormat="1" applyAlignment="1">
      <alignment horizontal="left"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33" fillId="0" borderId="0" xfId="0" applyFont="1" applyAlignment="1">
      <alignment vertical="center"/>
    </xf>
    <xf numFmtId="0" fontId="33" fillId="0" borderId="0" xfId="0" applyFont="1"/>
    <xf numFmtId="0" fontId="5" fillId="11" borderId="0" xfId="0" applyFont="1" applyFill="1" applyAlignment="1">
      <alignment horizontal="left" vertical="center"/>
    </xf>
    <xf numFmtId="0" fontId="0" fillId="11" borderId="0" xfId="0" applyFill="1"/>
    <xf numFmtId="0" fontId="4" fillId="0" borderId="0" xfId="0" applyFont="1" applyAlignment="1">
      <alignment horizontal="center"/>
    </xf>
    <xf numFmtId="0" fontId="8" fillId="0" borderId="0" xfId="0" applyFont="1" applyAlignment="1">
      <alignment vertical="top" wrapText="1"/>
    </xf>
    <xf numFmtId="0" fontId="0" fillId="3" borderId="0" xfId="0" applyFill="1"/>
    <xf numFmtId="0" fontId="0" fillId="0" borderId="0" xfId="0" applyBorder="1"/>
    <xf numFmtId="0" fontId="8" fillId="0" borderId="0" xfId="0" applyFont="1" applyAlignment="1">
      <alignment vertical="top"/>
    </xf>
    <xf numFmtId="0" fontId="0" fillId="0" borderId="0" xfId="0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14" fillId="0" borderId="0" xfId="1" applyFill="1"/>
    <xf numFmtId="0" fontId="0" fillId="0" borderId="0" xfId="0" applyBorder="1" applyAlignment="1">
      <alignment vertical="center"/>
    </xf>
    <xf numFmtId="0" fontId="0" fillId="12" borderId="1" xfId="0" applyFill="1" applyBorder="1" applyAlignment="1">
      <alignment horizontal="left"/>
    </xf>
    <xf numFmtId="0" fontId="10" fillId="12" borderId="0" xfId="0" applyFont="1" applyFill="1" applyAlignment="1">
      <alignment vertical="top"/>
    </xf>
    <xf numFmtId="0" fontId="30" fillId="12" borderId="0" xfId="0" quotePrefix="1" applyFont="1" applyFill="1" applyAlignment="1">
      <alignment horizontal="center"/>
    </xf>
    <xf numFmtId="0" fontId="0" fillId="12" borderId="1" xfId="0" applyFill="1" applyBorder="1"/>
    <xf numFmtId="0" fontId="0" fillId="12" borderId="0" xfId="0" applyFill="1"/>
    <xf numFmtId="0" fontId="8" fillId="12" borderId="0" xfId="0" applyFont="1" applyFill="1" applyAlignment="1">
      <alignment vertical="top"/>
    </xf>
    <xf numFmtId="0" fontId="0" fillId="0" borderId="0" xfId="0"/>
    <xf numFmtId="0" fontId="8" fillId="2" borderId="0" xfId="0" applyFont="1" applyFill="1" applyAlignment="1">
      <alignment vertical="top"/>
    </xf>
    <xf numFmtId="0" fontId="5" fillId="11" borderId="0" xfId="0" applyFont="1" applyFill="1" applyAlignment="1">
      <alignment horizontal="left" vertical="center"/>
    </xf>
    <xf numFmtId="0" fontId="0" fillId="0" borderId="0" xfId="0" applyFill="1"/>
    <xf numFmtId="0" fontId="5" fillId="0" borderId="0" xfId="0" applyFont="1" applyFill="1" applyAlignment="1">
      <alignment horizontal="left" vertical="center"/>
    </xf>
    <xf numFmtId="0" fontId="10" fillId="0" borderId="0" xfId="0" applyFont="1" applyFill="1" applyAlignment="1">
      <alignment vertical="top"/>
    </xf>
    <xf numFmtId="0" fontId="0" fillId="12" borderId="0" xfId="0" applyFill="1" applyBorder="1"/>
    <xf numFmtId="0" fontId="8" fillId="0" borderId="0" xfId="0" applyFont="1" applyAlignment="1">
      <alignment wrapText="1"/>
    </xf>
    <xf numFmtId="0" fontId="0" fillId="0" borderId="1" xfId="0" applyBorder="1" applyAlignment="1">
      <alignment vertical="top"/>
    </xf>
    <xf numFmtId="0" fontId="21" fillId="6" borderId="1" xfId="3" applyBorder="1"/>
    <xf numFmtId="0" fontId="22" fillId="12" borderId="1" xfId="0" applyFont="1" applyFill="1" applyBorder="1" applyAlignment="1">
      <alignment horizontal="center"/>
    </xf>
    <xf numFmtId="0" fontId="35" fillId="0" borderId="1" xfId="0" applyFont="1" applyBorder="1"/>
    <xf numFmtId="0" fontId="35" fillId="12" borderId="1" xfId="0" applyFont="1" applyFill="1" applyBorder="1" applyAlignment="1">
      <alignment horizontal="center"/>
    </xf>
    <xf numFmtId="0" fontId="36" fillId="0" borderId="0" xfId="0" applyFont="1" applyAlignment="1">
      <alignment horizontal="left"/>
    </xf>
    <xf numFmtId="0" fontId="0" fillId="0" borderId="1" xfId="0" applyBorder="1" applyAlignment="1">
      <alignment wrapText="1"/>
    </xf>
    <xf numFmtId="0" fontId="0" fillId="12" borderId="1" xfId="0" applyFill="1" applyBorder="1" applyAlignment="1">
      <alignment horizontal="left"/>
    </xf>
    <xf numFmtId="0" fontId="8" fillId="8" borderId="9" xfId="0" applyFont="1" applyFill="1" applyBorder="1" applyAlignment="1">
      <alignment horizontal="left" vertical="center" indent="2"/>
    </xf>
    <xf numFmtId="0" fontId="0" fillId="8" borderId="12" xfId="0" applyFill="1" applyBorder="1" applyAlignment="1">
      <alignment horizontal="left" vertical="center" indent="2"/>
    </xf>
    <xf numFmtId="0" fontId="22" fillId="8" borderId="6" xfId="0" applyFont="1" applyFill="1" applyBorder="1" applyAlignment="1">
      <alignment horizontal="left" vertical="center" indent="2"/>
    </xf>
    <xf numFmtId="0" fontId="22" fillId="8" borderId="0" xfId="0" applyFont="1" applyFill="1" applyBorder="1" applyAlignment="1">
      <alignment horizontal="left" vertical="center" indent="2"/>
    </xf>
    <xf numFmtId="0" fontId="0" fillId="0" borderId="11" xfId="0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 indent="1"/>
    </xf>
    <xf numFmtId="0" fontId="0" fillId="8" borderId="0" xfId="0" applyFill="1" applyBorder="1" applyAlignment="1">
      <alignment horizontal="left" vertical="center" indent="1"/>
    </xf>
    <xf numFmtId="0" fontId="8" fillId="8" borderId="6" xfId="0" applyFont="1" applyFill="1" applyBorder="1" applyAlignment="1">
      <alignment horizontal="left" vertical="center" indent="2"/>
    </xf>
    <xf numFmtId="0" fontId="0" fillId="8" borderId="0" xfId="0" applyFill="1" applyBorder="1" applyAlignment="1">
      <alignment horizontal="left" vertical="center" indent="2"/>
    </xf>
    <xf numFmtId="0" fontId="23" fillId="7" borderId="7" xfId="0" applyFont="1" applyFill="1" applyBorder="1" applyAlignment="1">
      <alignment horizontal="left" vertical="center"/>
    </xf>
    <xf numFmtId="0" fontId="24" fillId="7" borderId="3" xfId="0" applyFont="1" applyFill="1" applyBorder="1" applyAlignment="1">
      <alignment horizontal="left" vertical="center"/>
    </xf>
    <xf numFmtId="0" fontId="0" fillId="0" borderId="8" xfId="0" applyBorder="1" applyAlignment="1"/>
    <xf numFmtId="0" fontId="8" fillId="0" borderId="13" xfId="0" applyFont="1" applyBorder="1" applyAlignment="1">
      <alignment vertical="top"/>
    </xf>
    <xf numFmtId="0" fontId="8" fillId="0" borderId="15" xfId="0" applyFont="1" applyBorder="1" applyAlignment="1">
      <alignment vertical="top"/>
    </xf>
    <xf numFmtId="0" fontId="0" fillId="0" borderId="15" xfId="0" applyBorder="1" applyAlignment="1"/>
    <xf numFmtId="0" fontId="0" fillId="0" borderId="14" xfId="0" applyBorder="1" applyAlignment="1"/>
    <xf numFmtId="0" fontId="22" fillId="8" borderId="6" xfId="0" applyFont="1" applyFill="1" applyBorder="1" applyAlignment="1">
      <alignment horizontal="left" vertical="center" indent="1"/>
    </xf>
    <xf numFmtId="0" fontId="0" fillId="0" borderId="0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2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2" borderId="2" xfId="0" applyFill="1" applyBorder="1" applyAlignment="1"/>
    <xf numFmtId="0" fontId="0" fillId="0" borderId="11" xfId="0" applyBorder="1" applyAlignment="1">
      <alignment horizontal="left" vertical="center" indent="1"/>
    </xf>
    <xf numFmtId="0" fontId="8" fillId="8" borderId="6" xfId="0" applyFont="1" applyFill="1" applyBorder="1" applyAlignment="1">
      <alignment horizontal="left" vertical="center" wrapText="1" indent="2"/>
    </xf>
    <xf numFmtId="0" fontId="0" fillId="8" borderId="0" xfId="0" applyFill="1" applyBorder="1" applyAlignment="1">
      <alignment horizontal="left" vertical="center" wrapText="1" indent="2"/>
    </xf>
    <xf numFmtId="0" fontId="0" fillId="0" borderId="11" xfId="0" applyBorder="1" applyAlignment="1">
      <alignment horizontal="left" vertical="center" wrapText="1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0" fillId="8" borderId="11" xfId="0" applyFill="1" applyBorder="1" applyAlignment="1">
      <alignment horizontal="left" vertical="center" indent="1"/>
    </xf>
    <xf numFmtId="0" fontId="22" fillId="8" borderId="11" xfId="0" applyFont="1" applyFill="1" applyBorder="1" applyAlignment="1">
      <alignment horizontal="left" vertical="center" indent="1"/>
    </xf>
    <xf numFmtId="0" fontId="25" fillId="0" borderId="2" xfId="0" applyFont="1" applyBorder="1" applyAlignment="1">
      <alignment vertical="top"/>
    </xf>
    <xf numFmtId="0" fontId="25" fillId="0" borderId="4" xfId="0" applyFont="1" applyBorder="1" applyAlignment="1">
      <alignment vertical="top"/>
    </xf>
    <xf numFmtId="0" fontId="25" fillId="0" borderId="5" xfId="0" applyFont="1" applyBorder="1" applyAlignment="1">
      <alignment vertical="top"/>
    </xf>
    <xf numFmtId="0" fontId="23" fillId="7" borderId="7" xfId="0" applyFont="1" applyFill="1" applyBorder="1" applyAlignment="1">
      <alignment horizontal="left" vertical="center" indent="1"/>
    </xf>
    <xf numFmtId="0" fontId="24" fillId="7" borderId="8" xfId="0" applyFont="1" applyFill="1" applyBorder="1" applyAlignment="1">
      <alignment horizontal="left" vertical="center" indent="1"/>
    </xf>
    <xf numFmtId="0" fontId="23" fillId="2" borderId="2" xfId="0" applyFont="1" applyFill="1" applyBorder="1" applyAlignment="1">
      <alignment vertical="top"/>
    </xf>
    <xf numFmtId="0" fontId="23" fillId="2" borderId="4" xfId="0" applyFont="1" applyFill="1" applyBorder="1" applyAlignment="1">
      <alignment vertical="top"/>
    </xf>
    <xf numFmtId="0" fontId="23" fillId="2" borderId="5" xfId="0" applyFont="1" applyFill="1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2" xfId="0" applyFont="1" applyBorder="1" applyAlignment="1">
      <alignment horizontal="left" vertical="top"/>
    </xf>
  </cellXfs>
  <cellStyles count="10">
    <cellStyle name="Dårlig" xfId="1" builtinId="27"/>
    <cellStyle name="God 2" xfId="3"/>
    <cellStyle name="Markeringsfarve3" xfId="2" builtinId="37"/>
    <cellStyle name="Normal" xfId="0" builtinId="0"/>
    <cellStyle name="Normal 2" xfId="4"/>
    <cellStyle name="Normal 2 2" xfId="5"/>
    <cellStyle name="Normal 2 2 2" xfId="8"/>
    <cellStyle name="Normal 2 3" xfId="6"/>
    <cellStyle name="Normal 2 3 2" xfId="9"/>
    <cellStyle name="Normal 2 4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8" Type="http://schemas.openxmlformats.org/officeDocument/2006/relationships/customXml" Target="../customXml/item1.xml"/><Relationship Id="rId1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trlProps/ctrlProp1.xml><?xml version="1.0" encoding="utf-8"?>
<formControlPr xmlns="http://schemas.microsoft.com/office/spreadsheetml/2009/9/main" objectType="Radio" firstButton="1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Radio" checked="Checked" firstButton="1" lockText="1"/>
</file>

<file path=xl/ctrlProps/ctrlProp16.xml><?xml version="1.0" encoding="utf-8"?>
<formControlPr xmlns="http://schemas.microsoft.com/office/spreadsheetml/2009/9/main" objectType="Radio" lockText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Radio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Radio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Radio" lockText="1"/>
</file>

<file path=xl/ctrlProps/ctrlProp40.xml><?xml version="1.0" encoding="utf-8"?>
<formControlPr xmlns="http://schemas.microsoft.com/office/spreadsheetml/2009/9/main" objectType="CheckBox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43.xml><?xml version="1.0" encoding="utf-8"?>
<formControlPr xmlns="http://schemas.microsoft.com/office/spreadsheetml/2009/9/main" objectType="CheckBox" lockText="1"/>
</file>

<file path=xl/ctrlProps/ctrlProp44.xml><?xml version="1.0" encoding="utf-8"?>
<formControlPr xmlns="http://schemas.microsoft.com/office/spreadsheetml/2009/9/main" objectType="CheckBox" lockText="1"/>
</file>

<file path=xl/ctrlProps/ctrlProp45.xml><?xml version="1.0" encoding="utf-8"?>
<formControlPr xmlns="http://schemas.microsoft.com/office/spreadsheetml/2009/9/main" objectType="CheckBox" lockText="1"/>
</file>

<file path=xl/ctrlProps/ctrlProp46.xml><?xml version="1.0" encoding="utf-8"?>
<formControlPr xmlns="http://schemas.microsoft.com/office/spreadsheetml/2009/9/main" objectType="CheckBox" lockText="1"/>
</file>

<file path=xl/ctrlProps/ctrlProp47.xml><?xml version="1.0" encoding="utf-8"?>
<formControlPr xmlns="http://schemas.microsoft.com/office/spreadsheetml/2009/9/main" objectType="CheckBox" lockText="1"/>
</file>

<file path=xl/ctrlProps/ctrlProp48.xml><?xml version="1.0" encoding="utf-8"?>
<formControlPr xmlns="http://schemas.microsoft.com/office/spreadsheetml/2009/9/main" objectType="CheckBox" lockText="1"/>
</file>

<file path=xl/ctrlProps/ctrlProp49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Radio" lockText="1"/>
</file>

<file path=xl/ctrlProps/ctrlProp50.xml><?xml version="1.0" encoding="utf-8"?>
<formControlPr xmlns="http://schemas.microsoft.com/office/spreadsheetml/2009/9/main" objectType="CheckBox" lockText="1"/>
</file>

<file path=xl/ctrlProps/ctrlProp51.xml><?xml version="1.0" encoding="utf-8"?>
<formControlPr xmlns="http://schemas.microsoft.com/office/spreadsheetml/2009/9/main" objectType="CheckBox" lockText="1"/>
</file>

<file path=xl/ctrlProps/ctrlProp52.xml><?xml version="1.0" encoding="utf-8"?>
<formControlPr xmlns="http://schemas.microsoft.com/office/spreadsheetml/2009/9/main" objectType="CheckBox" lockText="1"/>
</file>

<file path=xl/ctrlProps/ctrlProp53.xml><?xml version="1.0" encoding="utf-8"?>
<formControlPr xmlns="http://schemas.microsoft.com/office/spreadsheetml/2009/9/main" objectType="CheckBox" lockText="1"/>
</file>

<file path=xl/ctrlProps/ctrlProp54.xml><?xml version="1.0" encoding="utf-8"?>
<formControlPr xmlns="http://schemas.microsoft.com/office/spreadsheetml/2009/9/main" objectType="CheckBox" lockText="1"/>
</file>

<file path=xl/ctrlProps/ctrlProp5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Radio" lockText="1"/>
</file>

<file path=xl/ctrlProps/ctrlProp7.xml><?xml version="1.0" encoding="utf-8"?>
<formControlPr xmlns="http://schemas.microsoft.com/office/spreadsheetml/2009/9/main" objectType="Radio" checked="Checked" lockText="1"/>
</file>

<file path=xl/ctrlProps/ctrlProp8.xml><?xml version="1.0" encoding="utf-8"?>
<formControlPr xmlns="http://schemas.microsoft.com/office/spreadsheetml/2009/9/main" objectType="Radio" lockText="1"/>
</file>

<file path=xl/ctrlProps/ctrlProp9.xml><?xml version="1.0" encoding="utf-8"?>
<formControlPr xmlns="http://schemas.microsoft.com/office/spreadsheetml/2009/9/main" objectType="Radio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hyperlink" Target="#Type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Afslut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Udstr&#230;kning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hyperlink" Target="#Regler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WMTS &amp; TMS'!A1"/><Relationship Id="rId4" Type="http://schemas.openxmlformats.org/officeDocument/2006/relationships/hyperlink" Target="#WCS!A1"/><Relationship Id="rId5" Type="http://schemas.openxmlformats.org/officeDocument/2006/relationships/hyperlink" Target="#SOAP!A1"/><Relationship Id="rId6" Type="http://schemas.openxmlformats.org/officeDocument/2006/relationships/hyperlink" Target="#'Fil download'!A1"/><Relationship Id="rId7" Type="http://schemas.openxmlformats.org/officeDocument/2006/relationships/hyperlink" Target="#'Forretningsm&#230;ssige h&#230;ndelser'!A1"/><Relationship Id="rId8" Type="http://schemas.openxmlformats.org/officeDocument/2006/relationships/hyperlink" Target="#'Datan&#230;re h&#230;ndelser'!A1"/><Relationship Id="rId9" Type="http://schemas.openxmlformats.org/officeDocument/2006/relationships/hyperlink" Target="#REST!A1"/><Relationship Id="rId1" Type="http://schemas.openxmlformats.org/officeDocument/2006/relationships/hyperlink" Target="#WMS!A1"/><Relationship Id="rId2" Type="http://schemas.openxmlformats.org/officeDocument/2006/relationships/hyperlink" Target="#WFS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Regler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Afslu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76200</xdr:rowOff>
    </xdr:from>
    <xdr:to>
      <xdr:col>1</xdr:col>
      <xdr:colOff>1276350</xdr:colOff>
      <xdr:row>4</xdr:row>
      <xdr:rowOff>28575</xdr:rowOff>
    </xdr:to>
    <xdr:pic>
      <xdr:nvPicPr>
        <xdr:cNvPr id="2" name="Picture 1" descr="kmd_cmyk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66725"/>
          <a:ext cx="1219200" cy="276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5</xdr:col>
      <xdr:colOff>681990</xdr:colOff>
      <xdr:row>31</xdr:row>
      <xdr:rowOff>158115</xdr:rowOff>
    </xdr:to>
    <xdr:pic>
      <xdr:nvPicPr>
        <xdr:cNvPr id="3" name="Billede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914775"/>
          <a:ext cx="6120765" cy="3882390"/>
        </a:xfrm>
        <a:prstGeom prst="rect">
          <a:avLst/>
        </a:prstGeom>
      </xdr:spPr>
    </xdr:pic>
    <xdr:clientData/>
  </xdr:twoCellAnchor>
  <xdr:twoCellAnchor>
    <xdr:from>
      <xdr:col>8</xdr:col>
      <xdr:colOff>85726</xdr:colOff>
      <xdr:row>1</xdr:row>
      <xdr:rowOff>104775</xdr:rowOff>
    </xdr:from>
    <xdr:to>
      <xdr:col>9</xdr:col>
      <xdr:colOff>257176</xdr:colOff>
      <xdr:row>4</xdr:row>
      <xdr:rowOff>95250</xdr:rowOff>
    </xdr:to>
    <xdr:sp macro="" textlink="">
      <xdr:nvSpPr>
        <xdr:cNvPr id="4" name="Højrepil 3">
          <a:hlinkClick xmlns:r="http://schemas.openxmlformats.org/officeDocument/2006/relationships" r:id="rId3"/>
        </xdr:cNvPr>
        <xdr:cNvSpPr/>
      </xdr:nvSpPr>
      <xdr:spPr>
        <a:xfrm>
          <a:off x="8267701" y="266700"/>
          <a:ext cx="85725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Type</a:t>
          </a:r>
        </a:p>
      </xdr:txBody>
    </xdr:sp>
    <xdr:clientData/>
  </xdr:twoCellAnchor>
  <xdr:twoCellAnchor>
    <xdr:from>
      <xdr:col>11</xdr:col>
      <xdr:colOff>28575</xdr:colOff>
      <xdr:row>3</xdr:row>
      <xdr:rowOff>95250</xdr:rowOff>
    </xdr:from>
    <xdr:to>
      <xdr:col>14</xdr:col>
      <xdr:colOff>657225</xdr:colOff>
      <xdr:row>7</xdr:row>
      <xdr:rowOff>142875</xdr:rowOff>
    </xdr:to>
    <xdr:sp macro="" textlink="">
      <xdr:nvSpPr>
        <xdr:cNvPr id="5" name="Afrundet rektangulær billedforklaring 4"/>
        <xdr:cNvSpPr/>
      </xdr:nvSpPr>
      <xdr:spPr>
        <a:xfrm>
          <a:off x="10267950" y="647700"/>
          <a:ext cx="5219700" cy="1285875"/>
        </a:xfrm>
        <a:prstGeom prst="wedgeRoundRectCallout">
          <a:avLst>
            <a:gd name="adj1" fmla="val -71774"/>
            <a:gd name="adj2" fmla="val -48113"/>
            <a:gd name="adj3" fmla="val 16667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2800"/>
            <a:t>Klik</a:t>
          </a:r>
          <a:r>
            <a:rPr lang="da-DK" sz="2800" baseline="0"/>
            <a:t> på de grønne pile for at navigere igennem skabelonen.</a:t>
          </a:r>
          <a:endParaRPr lang="da-DK" sz="28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4</xdr:row>
      <xdr:rowOff>95250</xdr:rowOff>
    </xdr:from>
    <xdr:to>
      <xdr:col>10</xdr:col>
      <xdr:colOff>295275</xdr:colOff>
      <xdr:row>8</xdr:row>
      <xdr:rowOff>123825</xdr:rowOff>
    </xdr:to>
    <xdr:sp macro="" textlink="">
      <xdr:nvSpPr>
        <xdr:cNvPr id="5" name="Højrepil 1">
          <a:hlinkClick xmlns:r="http://schemas.openxmlformats.org/officeDocument/2006/relationships" r:id="rId1"/>
        </xdr:cNvPr>
        <xdr:cNvSpPr/>
      </xdr:nvSpPr>
      <xdr:spPr>
        <a:xfrm>
          <a:off x="11039475" y="971550"/>
          <a:ext cx="1295400" cy="67627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Afslut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</xdr:row>
          <xdr:rowOff>203200</xdr:rowOff>
        </xdr:from>
        <xdr:to>
          <xdr:col>2</xdr:col>
          <xdr:colOff>711200</xdr:colOff>
          <xdr:row>9</xdr:row>
          <xdr:rowOff>203200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9</xdr:row>
          <xdr:rowOff>190500</xdr:rowOff>
        </xdr:from>
        <xdr:to>
          <xdr:col>2</xdr:col>
          <xdr:colOff>711200</xdr:colOff>
          <xdr:row>10</xdr:row>
          <xdr:rowOff>190500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10</xdr:row>
          <xdr:rowOff>190500</xdr:rowOff>
        </xdr:from>
        <xdr:to>
          <xdr:col>2</xdr:col>
          <xdr:colOff>711200</xdr:colOff>
          <xdr:row>11</xdr:row>
          <xdr:rowOff>190500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11</xdr:row>
          <xdr:rowOff>177800</xdr:rowOff>
        </xdr:from>
        <xdr:to>
          <xdr:col>2</xdr:col>
          <xdr:colOff>711200</xdr:colOff>
          <xdr:row>12</xdr:row>
          <xdr:rowOff>177800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12</xdr:row>
          <xdr:rowOff>190500</xdr:rowOff>
        </xdr:from>
        <xdr:to>
          <xdr:col>2</xdr:col>
          <xdr:colOff>711200</xdr:colOff>
          <xdr:row>13</xdr:row>
          <xdr:rowOff>190500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13</xdr:row>
          <xdr:rowOff>203200</xdr:rowOff>
        </xdr:from>
        <xdr:to>
          <xdr:col>2</xdr:col>
          <xdr:colOff>711200</xdr:colOff>
          <xdr:row>14</xdr:row>
          <xdr:rowOff>203200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14</xdr:row>
          <xdr:rowOff>203200</xdr:rowOff>
        </xdr:from>
        <xdr:to>
          <xdr:col>2</xdr:col>
          <xdr:colOff>711200</xdr:colOff>
          <xdr:row>15</xdr:row>
          <xdr:rowOff>203200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15</xdr:row>
          <xdr:rowOff>203200</xdr:rowOff>
        </xdr:from>
        <xdr:to>
          <xdr:col>2</xdr:col>
          <xdr:colOff>711200</xdr:colOff>
          <xdr:row>16</xdr:row>
          <xdr:rowOff>203200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16</xdr:row>
          <xdr:rowOff>203200</xdr:rowOff>
        </xdr:from>
        <xdr:to>
          <xdr:col>2</xdr:col>
          <xdr:colOff>711200</xdr:colOff>
          <xdr:row>17</xdr:row>
          <xdr:rowOff>203200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17</xdr:row>
          <xdr:rowOff>190500</xdr:rowOff>
        </xdr:from>
        <xdr:to>
          <xdr:col>2</xdr:col>
          <xdr:colOff>711200</xdr:colOff>
          <xdr:row>18</xdr:row>
          <xdr:rowOff>190500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18</xdr:row>
          <xdr:rowOff>203200</xdr:rowOff>
        </xdr:from>
        <xdr:to>
          <xdr:col>2</xdr:col>
          <xdr:colOff>711200</xdr:colOff>
          <xdr:row>19</xdr:row>
          <xdr:rowOff>203200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20</xdr:row>
          <xdr:rowOff>0</xdr:rowOff>
        </xdr:from>
        <xdr:to>
          <xdr:col>2</xdr:col>
          <xdr:colOff>711200</xdr:colOff>
          <xdr:row>21</xdr:row>
          <xdr:rowOff>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21</xdr:row>
          <xdr:rowOff>0</xdr:rowOff>
        </xdr:from>
        <xdr:to>
          <xdr:col>2</xdr:col>
          <xdr:colOff>711200</xdr:colOff>
          <xdr:row>22</xdr:row>
          <xdr:rowOff>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21</xdr:row>
          <xdr:rowOff>190500</xdr:rowOff>
        </xdr:from>
        <xdr:to>
          <xdr:col>2</xdr:col>
          <xdr:colOff>711200</xdr:colOff>
          <xdr:row>22</xdr:row>
          <xdr:rowOff>190500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22</xdr:row>
          <xdr:rowOff>190500</xdr:rowOff>
        </xdr:from>
        <xdr:to>
          <xdr:col>2</xdr:col>
          <xdr:colOff>711200</xdr:colOff>
          <xdr:row>23</xdr:row>
          <xdr:rowOff>190500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23</xdr:row>
          <xdr:rowOff>177800</xdr:rowOff>
        </xdr:from>
        <xdr:to>
          <xdr:col>2</xdr:col>
          <xdr:colOff>711200</xdr:colOff>
          <xdr:row>24</xdr:row>
          <xdr:rowOff>177800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24</xdr:row>
          <xdr:rowOff>190500</xdr:rowOff>
        </xdr:from>
        <xdr:to>
          <xdr:col>2</xdr:col>
          <xdr:colOff>711200</xdr:colOff>
          <xdr:row>25</xdr:row>
          <xdr:rowOff>190500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25</xdr:row>
          <xdr:rowOff>203200</xdr:rowOff>
        </xdr:from>
        <xdr:to>
          <xdr:col>2</xdr:col>
          <xdr:colOff>711200</xdr:colOff>
          <xdr:row>26</xdr:row>
          <xdr:rowOff>203200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26</xdr:row>
          <xdr:rowOff>203200</xdr:rowOff>
        </xdr:from>
        <xdr:to>
          <xdr:col>2</xdr:col>
          <xdr:colOff>711200</xdr:colOff>
          <xdr:row>27</xdr:row>
          <xdr:rowOff>203200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27</xdr:row>
          <xdr:rowOff>203200</xdr:rowOff>
        </xdr:from>
        <xdr:to>
          <xdr:col>2</xdr:col>
          <xdr:colOff>711200</xdr:colOff>
          <xdr:row>28</xdr:row>
          <xdr:rowOff>203200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28</xdr:row>
          <xdr:rowOff>203200</xdr:rowOff>
        </xdr:from>
        <xdr:to>
          <xdr:col>2</xdr:col>
          <xdr:colOff>711200</xdr:colOff>
          <xdr:row>29</xdr:row>
          <xdr:rowOff>203200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29</xdr:row>
          <xdr:rowOff>190500</xdr:rowOff>
        </xdr:from>
        <xdr:to>
          <xdr:col>2</xdr:col>
          <xdr:colOff>711200</xdr:colOff>
          <xdr:row>30</xdr:row>
          <xdr:rowOff>190500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30</xdr:row>
          <xdr:rowOff>203200</xdr:rowOff>
        </xdr:from>
        <xdr:to>
          <xdr:col>2</xdr:col>
          <xdr:colOff>711200</xdr:colOff>
          <xdr:row>31</xdr:row>
          <xdr:rowOff>203200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32</xdr:row>
          <xdr:rowOff>0</xdr:rowOff>
        </xdr:from>
        <xdr:to>
          <xdr:col>2</xdr:col>
          <xdr:colOff>711200</xdr:colOff>
          <xdr:row>33</xdr:row>
          <xdr:rowOff>0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33</xdr:row>
          <xdr:rowOff>0</xdr:rowOff>
        </xdr:from>
        <xdr:to>
          <xdr:col>2</xdr:col>
          <xdr:colOff>711200</xdr:colOff>
          <xdr:row>34</xdr:row>
          <xdr:rowOff>0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33</xdr:row>
          <xdr:rowOff>203200</xdr:rowOff>
        </xdr:from>
        <xdr:to>
          <xdr:col>2</xdr:col>
          <xdr:colOff>711200</xdr:colOff>
          <xdr:row>34</xdr:row>
          <xdr:rowOff>203200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34</xdr:row>
          <xdr:rowOff>203200</xdr:rowOff>
        </xdr:from>
        <xdr:to>
          <xdr:col>2</xdr:col>
          <xdr:colOff>711200</xdr:colOff>
          <xdr:row>35</xdr:row>
          <xdr:rowOff>203200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35</xdr:row>
          <xdr:rowOff>190500</xdr:rowOff>
        </xdr:from>
        <xdr:to>
          <xdr:col>2</xdr:col>
          <xdr:colOff>711200</xdr:colOff>
          <xdr:row>36</xdr:row>
          <xdr:rowOff>190500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36</xdr:row>
          <xdr:rowOff>203200</xdr:rowOff>
        </xdr:from>
        <xdr:to>
          <xdr:col>2</xdr:col>
          <xdr:colOff>711200</xdr:colOff>
          <xdr:row>37</xdr:row>
          <xdr:rowOff>203200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38</xdr:row>
          <xdr:rowOff>0</xdr:rowOff>
        </xdr:from>
        <xdr:to>
          <xdr:col>2</xdr:col>
          <xdr:colOff>711200</xdr:colOff>
          <xdr:row>39</xdr:row>
          <xdr:rowOff>0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39</xdr:row>
          <xdr:rowOff>0</xdr:rowOff>
        </xdr:from>
        <xdr:to>
          <xdr:col>2</xdr:col>
          <xdr:colOff>711200</xdr:colOff>
          <xdr:row>40</xdr:row>
          <xdr:rowOff>0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40</xdr:row>
          <xdr:rowOff>0</xdr:rowOff>
        </xdr:from>
        <xdr:to>
          <xdr:col>2</xdr:col>
          <xdr:colOff>711200</xdr:colOff>
          <xdr:row>41</xdr:row>
          <xdr:rowOff>0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41</xdr:row>
          <xdr:rowOff>0</xdr:rowOff>
        </xdr:from>
        <xdr:to>
          <xdr:col>2</xdr:col>
          <xdr:colOff>711200</xdr:colOff>
          <xdr:row>42</xdr:row>
          <xdr:rowOff>0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41</xdr:row>
          <xdr:rowOff>203200</xdr:rowOff>
        </xdr:from>
        <xdr:to>
          <xdr:col>2</xdr:col>
          <xdr:colOff>711200</xdr:colOff>
          <xdr:row>42</xdr:row>
          <xdr:rowOff>203200</xdr:rowOff>
        </xdr:to>
        <xdr:sp macro="" textlink="">
          <xdr:nvSpPr>
            <xdr:cNvPr id="9250" name="Check Box 34" hidden="1">
              <a:extLst>
                <a:ext uri="{63B3BB69-23CF-44E3-9099-C40C66FF867C}">
                  <a14:compatExt spid="_x0000_s9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43</xdr:row>
          <xdr:rowOff>0</xdr:rowOff>
        </xdr:from>
        <xdr:to>
          <xdr:col>2</xdr:col>
          <xdr:colOff>711200</xdr:colOff>
          <xdr:row>44</xdr:row>
          <xdr:rowOff>0</xdr:rowOff>
        </xdr:to>
        <xdr:sp macro="" textlink="">
          <xdr:nvSpPr>
            <xdr:cNvPr id="9251" name="Check Box 35" hidden="1">
              <a:extLst>
                <a:ext uri="{63B3BB69-23CF-44E3-9099-C40C66FF867C}">
                  <a14:compatExt spid="_x0000_s9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44</xdr:row>
          <xdr:rowOff>12700</xdr:rowOff>
        </xdr:from>
        <xdr:to>
          <xdr:col>2</xdr:col>
          <xdr:colOff>711200</xdr:colOff>
          <xdr:row>45</xdr:row>
          <xdr:rowOff>12700</xdr:rowOff>
        </xdr:to>
        <xdr:sp macro="" textlink="">
          <xdr:nvSpPr>
            <xdr:cNvPr id="9252" name="Check Box 36" hidden="1">
              <a:extLst>
                <a:ext uri="{63B3BB69-23CF-44E3-9099-C40C66FF867C}">
                  <a14:compatExt spid="_x0000_s9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0</xdr:colOff>
      <xdr:row>2</xdr:row>
      <xdr:rowOff>66675</xdr:rowOff>
    </xdr:from>
    <xdr:to>
      <xdr:col>6</xdr:col>
      <xdr:colOff>609600</xdr:colOff>
      <xdr:row>7</xdr:row>
      <xdr:rowOff>9525</xdr:rowOff>
    </xdr:to>
    <xdr:sp macro="" textlink="">
      <xdr:nvSpPr>
        <xdr:cNvPr id="39" name="Højrepil 38">
          <a:hlinkClick xmlns:r="http://schemas.openxmlformats.org/officeDocument/2006/relationships" r:id="rId1"/>
        </xdr:cNvPr>
        <xdr:cNvSpPr/>
      </xdr:nvSpPr>
      <xdr:spPr>
        <a:xfrm>
          <a:off x="7200900" y="457200"/>
          <a:ext cx="1295400" cy="7334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Udstrækning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</xdr:row>
          <xdr:rowOff>139700</xdr:rowOff>
        </xdr:from>
        <xdr:to>
          <xdr:col>2</xdr:col>
          <xdr:colOff>711200</xdr:colOff>
          <xdr:row>5</xdr:row>
          <xdr:rowOff>190500</xdr:rowOff>
        </xdr:to>
        <xdr:sp macro="" textlink="">
          <xdr:nvSpPr>
            <xdr:cNvPr id="9255" name="Check Box 39" hidden="1">
              <a:extLst>
                <a:ext uri="{63B3BB69-23CF-44E3-9099-C40C66FF867C}">
                  <a14:compatExt spid="_x0000_s9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11</xdr:row>
      <xdr:rowOff>76200</xdr:rowOff>
    </xdr:from>
    <xdr:to>
      <xdr:col>10</xdr:col>
      <xdr:colOff>6525</xdr:colOff>
      <xdr:row>41</xdr:row>
      <xdr:rowOff>15405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1276350"/>
          <a:ext cx="7236000" cy="479695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8</xdr:col>
      <xdr:colOff>228600</xdr:colOff>
      <xdr:row>3</xdr:row>
      <xdr:rowOff>57150</xdr:rowOff>
    </xdr:from>
    <xdr:to>
      <xdr:col>10</xdr:col>
      <xdr:colOff>57150</xdr:colOff>
      <xdr:row>6</xdr:row>
      <xdr:rowOff>133349</xdr:rowOff>
    </xdr:to>
    <xdr:sp macro="" textlink="">
      <xdr:nvSpPr>
        <xdr:cNvPr id="4" name="Højrepil 3">
          <a:hlinkClick xmlns:r="http://schemas.openxmlformats.org/officeDocument/2006/relationships" r:id="rId2"/>
        </xdr:cNvPr>
        <xdr:cNvSpPr/>
      </xdr:nvSpPr>
      <xdr:spPr>
        <a:xfrm>
          <a:off x="6667500" y="609600"/>
          <a:ext cx="1295400" cy="561974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Regler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4</xdr:row>
          <xdr:rowOff>139700</xdr:rowOff>
        </xdr:from>
        <xdr:to>
          <xdr:col>2</xdr:col>
          <xdr:colOff>330200</xdr:colOff>
          <xdr:row>5</xdr:row>
          <xdr:rowOff>190500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5</xdr:row>
          <xdr:rowOff>190500</xdr:rowOff>
        </xdr:from>
        <xdr:to>
          <xdr:col>1</xdr:col>
          <xdr:colOff>990600</xdr:colOff>
          <xdr:row>7</xdr:row>
          <xdr:rowOff>25400</xdr:rowOff>
        </xdr:to>
        <xdr:sp macro="" textlink="">
          <xdr:nvSpPr>
            <xdr:cNvPr id="30721" name="Option Button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7</xdr:row>
          <xdr:rowOff>25400</xdr:rowOff>
        </xdr:from>
        <xdr:to>
          <xdr:col>1</xdr:col>
          <xdr:colOff>990600</xdr:colOff>
          <xdr:row>8</xdr:row>
          <xdr:rowOff>63500</xdr:rowOff>
        </xdr:to>
        <xdr:sp macro="" textlink="">
          <xdr:nvSpPr>
            <xdr:cNvPr id="30722" name="Option Button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WFS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8</xdr:row>
          <xdr:rowOff>63500</xdr:rowOff>
        </xdr:from>
        <xdr:to>
          <xdr:col>1</xdr:col>
          <xdr:colOff>990600</xdr:colOff>
          <xdr:row>9</xdr:row>
          <xdr:rowOff>101600</xdr:rowOff>
        </xdr:to>
        <xdr:sp macro="" textlink="">
          <xdr:nvSpPr>
            <xdr:cNvPr id="30723" name="Option 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WMTS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9</xdr:row>
          <xdr:rowOff>101600</xdr:rowOff>
        </xdr:from>
        <xdr:to>
          <xdr:col>1</xdr:col>
          <xdr:colOff>990600</xdr:colOff>
          <xdr:row>10</xdr:row>
          <xdr:rowOff>139700</xdr:rowOff>
        </xdr:to>
        <xdr:sp macro="" textlink="">
          <xdr:nvSpPr>
            <xdr:cNvPr id="30724" name="Option 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WCS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7</xdr:row>
          <xdr:rowOff>50800</xdr:rowOff>
        </xdr:from>
        <xdr:to>
          <xdr:col>3</xdr:col>
          <xdr:colOff>304800</xdr:colOff>
          <xdr:row>8</xdr:row>
          <xdr:rowOff>88900</xdr:rowOff>
        </xdr:to>
        <xdr:sp macro="" textlink="">
          <xdr:nvSpPr>
            <xdr:cNvPr id="30725" name="Option Button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SOAP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38100</xdr:colOff>
      <xdr:row>13</xdr:row>
      <xdr:rowOff>143213</xdr:rowOff>
    </xdr:from>
    <xdr:to>
      <xdr:col>1</xdr:col>
      <xdr:colOff>1118100</xdr:colOff>
      <xdr:row>17</xdr:row>
      <xdr:rowOff>38438</xdr:rowOff>
    </xdr:to>
    <xdr:sp macro="" textlink="">
      <xdr:nvSpPr>
        <xdr:cNvPr id="8" name="Højrepil 7">
          <a:hlinkClick xmlns:r="http://schemas.openxmlformats.org/officeDocument/2006/relationships" r:id="rId1"/>
        </xdr:cNvPr>
        <xdr:cNvSpPr/>
      </xdr:nvSpPr>
      <xdr:spPr>
        <a:xfrm>
          <a:off x="723900" y="2476838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WMS</a:t>
          </a:r>
        </a:p>
      </xdr:txBody>
    </xdr:sp>
    <xdr:clientData/>
  </xdr:twoCellAnchor>
  <xdr:twoCellAnchor>
    <xdr:from>
      <xdr:col>1</xdr:col>
      <xdr:colOff>38100</xdr:colOff>
      <xdr:row>18</xdr:row>
      <xdr:rowOff>9525</xdr:rowOff>
    </xdr:from>
    <xdr:to>
      <xdr:col>1</xdr:col>
      <xdr:colOff>1118100</xdr:colOff>
      <xdr:row>21</xdr:row>
      <xdr:rowOff>66675</xdr:rowOff>
    </xdr:to>
    <xdr:sp macro="" textlink="">
      <xdr:nvSpPr>
        <xdr:cNvPr id="9" name="Højrepil 8">
          <a:hlinkClick xmlns:r="http://schemas.openxmlformats.org/officeDocument/2006/relationships" r:id="rId2"/>
        </xdr:cNvPr>
        <xdr:cNvSpPr/>
      </xdr:nvSpPr>
      <xdr:spPr>
        <a:xfrm>
          <a:off x="723900" y="31527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WFS</a:t>
          </a:r>
        </a:p>
      </xdr:txBody>
    </xdr:sp>
    <xdr:clientData/>
  </xdr:twoCellAnchor>
  <xdr:twoCellAnchor>
    <xdr:from>
      <xdr:col>1</xdr:col>
      <xdr:colOff>38099</xdr:colOff>
      <xdr:row>21</xdr:row>
      <xdr:rowOff>152400</xdr:rowOff>
    </xdr:from>
    <xdr:to>
      <xdr:col>1</xdr:col>
      <xdr:colOff>1118099</xdr:colOff>
      <xdr:row>25</xdr:row>
      <xdr:rowOff>47625</xdr:rowOff>
    </xdr:to>
    <xdr:sp macro="" textlink="">
      <xdr:nvSpPr>
        <xdr:cNvPr id="10" name="Højrepil 9">
          <a:hlinkClick xmlns:r="http://schemas.openxmlformats.org/officeDocument/2006/relationships" r:id="rId3"/>
        </xdr:cNvPr>
        <xdr:cNvSpPr/>
      </xdr:nvSpPr>
      <xdr:spPr>
        <a:xfrm>
          <a:off x="723899" y="378142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WMTS / TMS</a:t>
          </a:r>
        </a:p>
      </xdr:txBody>
    </xdr:sp>
    <xdr:clientData/>
  </xdr:twoCellAnchor>
  <xdr:twoCellAnchor>
    <xdr:from>
      <xdr:col>1</xdr:col>
      <xdr:colOff>38100</xdr:colOff>
      <xdr:row>25</xdr:row>
      <xdr:rowOff>133350</xdr:rowOff>
    </xdr:from>
    <xdr:to>
      <xdr:col>1</xdr:col>
      <xdr:colOff>1118100</xdr:colOff>
      <xdr:row>29</xdr:row>
      <xdr:rowOff>28575</xdr:rowOff>
    </xdr:to>
    <xdr:sp macro="" textlink="">
      <xdr:nvSpPr>
        <xdr:cNvPr id="11" name="Højrepil 10">
          <a:hlinkClick xmlns:r="http://schemas.openxmlformats.org/officeDocument/2006/relationships" r:id="rId4"/>
        </xdr:cNvPr>
        <xdr:cNvSpPr/>
      </xdr:nvSpPr>
      <xdr:spPr>
        <a:xfrm>
          <a:off x="723900" y="44100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WCS</a:t>
          </a:r>
        </a:p>
      </xdr:txBody>
    </xdr:sp>
    <xdr:clientData/>
  </xdr:twoCellAnchor>
  <xdr:twoCellAnchor>
    <xdr:from>
      <xdr:col>2</xdr:col>
      <xdr:colOff>66674</xdr:colOff>
      <xdr:row>18</xdr:row>
      <xdr:rowOff>67013</xdr:rowOff>
    </xdr:from>
    <xdr:to>
      <xdr:col>3</xdr:col>
      <xdr:colOff>460874</xdr:colOff>
      <xdr:row>21</xdr:row>
      <xdr:rowOff>124163</xdr:rowOff>
    </xdr:to>
    <xdr:sp macro="" textlink="">
      <xdr:nvSpPr>
        <xdr:cNvPr id="12" name="Højrepil 11">
          <a:hlinkClick xmlns:r="http://schemas.openxmlformats.org/officeDocument/2006/relationships" r:id="rId5"/>
        </xdr:cNvPr>
        <xdr:cNvSpPr/>
      </xdr:nvSpPr>
      <xdr:spPr>
        <a:xfrm>
          <a:off x="2581274" y="3210263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SOAP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8</xdr:row>
          <xdr:rowOff>114300</xdr:rowOff>
        </xdr:from>
        <xdr:to>
          <xdr:col>3</xdr:col>
          <xdr:colOff>304800</xdr:colOff>
          <xdr:row>9</xdr:row>
          <xdr:rowOff>152400</xdr:rowOff>
        </xdr:to>
        <xdr:sp macro="" textlink="">
          <xdr:nvSpPr>
            <xdr:cNvPr id="30727" name="Option Button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Fil download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57151</xdr:colOff>
      <xdr:row>22</xdr:row>
      <xdr:rowOff>123825</xdr:rowOff>
    </xdr:from>
    <xdr:to>
      <xdr:col>3</xdr:col>
      <xdr:colOff>451351</xdr:colOff>
      <xdr:row>26</xdr:row>
      <xdr:rowOff>19050</xdr:rowOff>
    </xdr:to>
    <xdr:sp macro="" textlink="">
      <xdr:nvSpPr>
        <xdr:cNvPr id="19" name="Højrepil 18">
          <a:hlinkClick xmlns:r="http://schemas.openxmlformats.org/officeDocument/2006/relationships" r:id="rId6"/>
        </xdr:cNvPr>
        <xdr:cNvSpPr/>
      </xdr:nvSpPr>
      <xdr:spPr>
        <a:xfrm>
          <a:off x="2571751" y="39147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Fil download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5</xdr:row>
          <xdr:rowOff>190500</xdr:rowOff>
        </xdr:from>
        <xdr:to>
          <xdr:col>5</xdr:col>
          <xdr:colOff>660400</xdr:colOff>
          <xdr:row>7</xdr:row>
          <xdr:rowOff>0</xdr:rowOff>
        </xdr:to>
        <xdr:sp macro="" textlink="">
          <xdr:nvSpPr>
            <xdr:cNvPr id="30728" name="Option Button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Datanære hændelser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1095374</xdr:colOff>
      <xdr:row>18</xdr:row>
      <xdr:rowOff>9525</xdr:rowOff>
    </xdr:from>
    <xdr:to>
      <xdr:col>7</xdr:col>
      <xdr:colOff>171450</xdr:colOff>
      <xdr:row>21</xdr:row>
      <xdr:rowOff>67350</xdr:rowOff>
    </xdr:to>
    <xdr:sp macro="" textlink="">
      <xdr:nvSpPr>
        <xdr:cNvPr id="18" name="Højrepil 17">
          <a:hlinkClick xmlns:r="http://schemas.openxmlformats.org/officeDocument/2006/relationships" r:id="rId7"/>
        </xdr:cNvPr>
        <xdr:cNvSpPr/>
      </xdr:nvSpPr>
      <xdr:spPr>
        <a:xfrm>
          <a:off x="4295774" y="3152775"/>
          <a:ext cx="2228851" cy="5436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Forretningsmæssige hændelser</a:t>
          </a:r>
        </a:p>
      </xdr:txBody>
    </xdr:sp>
    <xdr:clientData/>
  </xdr:twoCellAnchor>
  <xdr:twoCellAnchor>
    <xdr:from>
      <xdr:col>3</xdr:col>
      <xdr:colOff>1095374</xdr:colOff>
      <xdr:row>13</xdr:row>
      <xdr:rowOff>142875</xdr:rowOff>
    </xdr:from>
    <xdr:to>
      <xdr:col>7</xdr:col>
      <xdr:colOff>170999</xdr:colOff>
      <xdr:row>17</xdr:row>
      <xdr:rowOff>38775</xdr:rowOff>
    </xdr:to>
    <xdr:sp macro="" textlink="">
      <xdr:nvSpPr>
        <xdr:cNvPr id="20" name="Højrepil 17">
          <a:hlinkClick xmlns:r="http://schemas.openxmlformats.org/officeDocument/2006/relationships" r:id="rId8"/>
        </xdr:cNvPr>
        <xdr:cNvSpPr/>
      </xdr:nvSpPr>
      <xdr:spPr>
        <a:xfrm>
          <a:off x="4295774" y="2476500"/>
          <a:ext cx="2228400" cy="5436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Datanære hændelser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7</xdr:row>
          <xdr:rowOff>50800</xdr:rowOff>
        </xdr:from>
        <xdr:to>
          <xdr:col>6</xdr:col>
          <xdr:colOff>342900</xdr:colOff>
          <xdr:row>8</xdr:row>
          <xdr:rowOff>63500</xdr:rowOff>
        </xdr:to>
        <xdr:sp macro="" textlink="">
          <xdr:nvSpPr>
            <xdr:cNvPr id="30730" name="Option Button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Forretningmæssige hændelser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5</xdr:row>
          <xdr:rowOff>177800</xdr:rowOff>
        </xdr:from>
        <xdr:to>
          <xdr:col>3</xdr:col>
          <xdr:colOff>304800</xdr:colOff>
          <xdr:row>7</xdr:row>
          <xdr:rowOff>0</xdr:rowOff>
        </xdr:to>
        <xdr:sp macro="" textlink="">
          <xdr:nvSpPr>
            <xdr:cNvPr id="30732" name="Option Button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REST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85725</xdr:colOff>
      <xdr:row>13</xdr:row>
      <xdr:rowOff>133350</xdr:rowOff>
    </xdr:from>
    <xdr:to>
      <xdr:col>3</xdr:col>
      <xdr:colOff>479925</xdr:colOff>
      <xdr:row>17</xdr:row>
      <xdr:rowOff>28575</xdr:rowOff>
    </xdr:to>
    <xdr:sp macro="" textlink="">
      <xdr:nvSpPr>
        <xdr:cNvPr id="21" name="Højrepil 11">
          <a:hlinkClick xmlns:r="http://schemas.openxmlformats.org/officeDocument/2006/relationships" r:id="rId9"/>
        </xdr:cNvPr>
        <xdr:cNvSpPr/>
      </xdr:nvSpPr>
      <xdr:spPr>
        <a:xfrm>
          <a:off x="2600325" y="24669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REST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2486025</xdr:colOff>
      <xdr:row>2</xdr:row>
      <xdr:rowOff>114301</xdr:rowOff>
    </xdr:from>
    <xdr:to>
      <xdr:col>4</xdr:col>
      <xdr:colOff>0</xdr:colOff>
      <xdr:row>5</xdr:row>
      <xdr:rowOff>76200</xdr:rowOff>
    </xdr:to>
    <xdr:sp macro="" textlink="">
      <xdr:nvSpPr>
        <xdr:cNvPr id="14" name="Højrepil 13">
          <a:hlinkClick xmlns:r="http://schemas.openxmlformats.org/officeDocument/2006/relationships" r:id="rId1"/>
        </xdr:cNvPr>
        <xdr:cNvSpPr/>
      </xdr:nvSpPr>
      <xdr:spPr>
        <a:xfrm>
          <a:off x="7639050" y="504826"/>
          <a:ext cx="1295400" cy="581024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2428875</xdr:colOff>
      <xdr:row>2</xdr:row>
      <xdr:rowOff>76200</xdr:rowOff>
    </xdr:from>
    <xdr:to>
      <xdr:col>3</xdr:col>
      <xdr:colOff>3724275</xdr:colOff>
      <xdr:row>6</xdr:row>
      <xdr:rowOff>57150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7581900" y="466725"/>
          <a:ext cx="1295400" cy="6286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57150</xdr:rowOff>
    </xdr:from>
    <xdr:to>
      <xdr:col>8</xdr:col>
      <xdr:colOff>19050</xdr:colOff>
      <xdr:row>6</xdr:row>
      <xdr:rowOff>133349</xdr:rowOff>
    </xdr:to>
    <xdr:sp macro="" textlink="">
      <xdr:nvSpPr>
        <xdr:cNvPr id="4" name="Højrepil 3">
          <a:hlinkClick xmlns:r="http://schemas.openxmlformats.org/officeDocument/2006/relationships" r:id="rId1"/>
        </xdr:cNvPr>
        <xdr:cNvSpPr/>
      </xdr:nvSpPr>
      <xdr:spPr>
        <a:xfrm>
          <a:off x="7305675" y="447675"/>
          <a:ext cx="1295400" cy="609599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2495550</xdr:colOff>
      <xdr:row>2</xdr:row>
      <xdr:rowOff>57151</xdr:rowOff>
    </xdr:from>
    <xdr:to>
      <xdr:col>4</xdr:col>
      <xdr:colOff>9525</xdr:colOff>
      <xdr:row>6</xdr:row>
      <xdr:rowOff>85726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7648575" y="447676"/>
          <a:ext cx="1295400" cy="7239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2486025</xdr:colOff>
      <xdr:row>2</xdr:row>
      <xdr:rowOff>66675</xdr:rowOff>
    </xdr:from>
    <xdr:to>
      <xdr:col>4</xdr:col>
      <xdr:colOff>0</xdr:colOff>
      <xdr:row>5</xdr:row>
      <xdr:rowOff>123825</xdr:rowOff>
    </xdr:to>
    <xdr:sp macro="" textlink="">
      <xdr:nvSpPr>
        <xdr:cNvPr id="16" name="Højrepil 15">
          <a:hlinkClick xmlns:r="http://schemas.openxmlformats.org/officeDocument/2006/relationships" r:id="rId1"/>
        </xdr:cNvPr>
        <xdr:cNvSpPr/>
      </xdr:nvSpPr>
      <xdr:spPr>
        <a:xfrm>
          <a:off x="10734675" y="457200"/>
          <a:ext cx="1295400" cy="5905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Regler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85726</xdr:rowOff>
    </xdr:from>
    <xdr:to>
      <xdr:col>5</xdr:col>
      <xdr:colOff>590550</xdr:colOff>
      <xdr:row>6</xdr:row>
      <xdr:rowOff>57151</xdr:rowOff>
    </xdr:to>
    <xdr:sp macro="" textlink="">
      <xdr:nvSpPr>
        <xdr:cNvPr id="3" name="Højrepil 2">
          <a:hlinkClick xmlns:r="http://schemas.openxmlformats.org/officeDocument/2006/relationships" r:id="rId1"/>
        </xdr:cNvPr>
        <xdr:cNvSpPr/>
      </xdr:nvSpPr>
      <xdr:spPr>
        <a:xfrm>
          <a:off x="8934450" y="476251"/>
          <a:ext cx="1276350" cy="6667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</xdr:row>
          <xdr:rowOff>127000</xdr:rowOff>
        </xdr:from>
        <xdr:to>
          <xdr:col>1</xdr:col>
          <xdr:colOff>1092200</xdr:colOff>
          <xdr:row>9</xdr:row>
          <xdr:rowOff>203200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63500</xdr:colOff>
          <xdr:row>10</xdr:row>
          <xdr:rowOff>152400</xdr:rowOff>
        </xdr:from>
        <xdr:to>
          <xdr:col>1</xdr:col>
          <xdr:colOff>1104900</xdr:colOff>
          <xdr:row>12</xdr:row>
          <xdr:rowOff>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685799</xdr:colOff>
      <xdr:row>1</xdr:row>
      <xdr:rowOff>52039</xdr:rowOff>
    </xdr:from>
    <xdr:ext cx="11458576" cy="1433085"/>
    <xdr:sp macro="" textlink="">
      <xdr:nvSpPr>
        <xdr:cNvPr id="2" name="TextBox 1"/>
        <xdr:cNvSpPr txBox="1"/>
      </xdr:nvSpPr>
      <xdr:spPr>
        <a:xfrm>
          <a:off x="685799" y="213964"/>
          <a:ext cx="11458576" cy="1433085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ct val="115000"/>
            </a:lnSpc>
            <a:spcBef>
              <a:spcPts val="1000"/>
            </a:spcBef>
            <a:spcAft>
              <a:spcPts val="1000"/>
            </a:spcAf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Der kan benyttes følgende operatorer til angivelse af feltindholdet:</a:t>
          </a:r>
        </a:p>
        <a:p>
          <a:pPr marL="342900" lvl="0" indent="-342900">
            <a:lnSpc>
              <a:spcPts val="1400"/>
            </a:lnSpc>
            <a:spcBef>
              <a:spcPts val="1000"/>
            </a:spcBef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Load([DataField]), hvor [DataField] er et felt fra entiteten i indlæsningsmodellen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(opdaterings XSD)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. F.eks. Load(TvaergåendeProces)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Publish([UUID]), hvor [UUID] er felt fra den opdaterede entitet i udstillingsmodellen (datamodel XMI). F.eks.</a:t>
          </a:r>
          <a:r>
            <a:rPr lang="da-DK" sz="1100" baseline="0">
              <a:effectLst/>
              <a:latin typeface="Futura Bk BT"/>
              <a:ea typeface="Times New Roman"/>
              <a:cs typeface="Times New Roman"/>
            </a:rPr>
            <a:t> Publish(beb255fb-ed20-4dc1-a7d2-58bd00653312)</a:t>
          </a:r>
          <a:endParaRPr lang="da-DK" sz="1100">
            <a:effectLst/>
            <a:latin typeface="Futura Bk BT"/>
            <a:ea typeface="Times New Roman"/>
            <a:cs typeface="Times New Roman"/>
          </a:endParaRP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Constant([tekst]) eller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[tekst]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, hvor [tekst] indsættes som konstant værdi. F.eks. Constant(Create)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UTCNow(), indsætter aktuelle UTC dato og tid.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NewGUID(), indsætter en ny GUID.</a:t>
          </a:r>
        </a:p>
      </xdr:txBody>
    </xdr:sp>
    <xdr:clientData/>
  </xdr:oneCellAnchor>
  <xdr:twoCellAnchor>
    <xdr:from>
      <xdr:col>4</xdr:col>
      <xdr:colOff>371475</xdr:colOff>
      <xdr:row>16</xdr:row>
      <xdr:rowOff>85725</xdr:rowOff>
    </xdr:from>
    <xdr:to>
      <xdr:col>6</xdr:col>
      <xdr:colOff>0</xdr:colOff>
      <xdr:row>18</xdr:row>
      <xdr:rowOff>209550</xdr:rowOff>
    </xdr:to>
    <xdr:sp macro="" textlink="">
      <xdr:nvSpPr>
        <xdr:cNvPr id="6" name="Højrepil 13">
          <a:hlinkClick xmlns:r="http://schemas.openxmlformats.org/officeDocument/2006/relationships" r:id="rId1"/>
        </xdr:cNvPr>
        <xdr:cNvSpPr/>
      </xdr:nvSpPr>
      <xdr:spPr>
        <a:xfrm>
          <a:off x="9086850" y="2743200"/>
          <a:ext cx="1000125" cy="44767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Afslut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152400</xdr:rowOff>
        </xdr:from>
        <xdr:to>
          <xdr:col>1</xdr:col>
          <xdr:colOff>304800</xdr:colOff>
          <xdr:row>18</xdr:row>
          <xdr:rowOff>215900</xdr:rowOff>
        </xdr:to>
        <xdr:sp macro="" textlink="">
          <xdr:nvSpPr>
            <xdr:cNvPr id="65586" name="Check Box 50" hidden="1">
              <a:extLst>
                <a:ext uri="{63B3BB69-23CF-44E3-9099-C40C66FF867C}">
                  <a14:compatExt spid="_x0000_s65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0</xdr:colOff>
          <xdr:row>19</xdr:row>
          <xdr:rowOff>0</xdr:rowOff>
        </xdr:from>
        <xdr:to>
          <xdr:col>1</xdr:col>
          <xdr:colOff>304800</xdr:colOff>
          <xdr:row>20</xdr:row>
          <xdr:rowOff>0</xdr:rowOff>
        </xdr:to>
        <xdr:sp macro="" textlink="">
          <xdr:nvSpPr>
            <xdr:cNvPr id="65587" name="Check Box 51" hidden="1">
              <a:extLst>
                <a:ext uri="{63B3BB69-23CF-44E3-9099-C40C66FF867C}">
                  <a14:compatExt spid="_x0000_s65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304800</xdr:colOff>
          <xdr:row>20</xdr:row>
          <xdr:rowOff>215900</xdr:rowOff>
        </xdr:to>
        <xdr:sp macro="" textlink="">
          <xdr:nvSpPr>
            <xdr:cNvPr id="65588" name="Check Box 52" hidden="1">
              <a:extLst>
                <a:ext uri="{63B3BB69-23CF-44E3-9099-C40C66FF867C}">
                  <a14:compatExt spid="_x0000_s65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3238500</xdr:colOff>
          <xdr:row>16</xdr:row>
          <xdr:rowOff>101600</xdr:rowOff>
        </xdr:to>
        <xdr:sp macro="" textlink="">
          <xdr:nvSpPr>
            <xdr:cNvPr id="65590" name="Option Button 54" hidden="1">
              <a:extLst>
                <a:ext uri="{63B3BB69-23CF-44E3-9099-C40C66FF867C}">
                  <a14:compatExt spid="_x0000_s65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Alle kendte brugere må abonnere på beskedtyperne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63500</xdr:rowOff>
        </xdr:from>
        <xdr:to>
          <xdr:col>5</xdr:col>
          <xdr:colOff>266700</xdr:colOff>
          <xdr:row>18</xdr:row>
          <xdr:rowOff>25400</xdr:rowOff>
        </xdr:to>
        <xdr:sp macro="" textlink="">
          <xdr:nvSpPr>
            <xdr:cNvPr id="65591" name="Option Button 55" hidden="1">
              <a:extLst>
                <a:ext uri="{63B3BB69-23CF-44E3-9099-C40C66FF867C}">
                  <a14:compatExt spid="_x0000_s65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Alle brugere skal anmode om adgang til at abonnere på beskedtyperne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0</xdr:colOff>
          <xdr:row>20</xdr:row>
          <xdr:rowOff>76200</xdr:rowOff>
        </xdr:from>
        <xdr:to>
          <xdr:col>3</xdr:col>
          <xdr:colOff>304800</xdr:colOff>
          <xdr:row>21</xdr:row>
          <xdr:rowOff>25400</xdr:rowOff>
        </xdr:to>
        <xdr:sp macro="" textlink="">
          <xdr:nvSpPr>
            <xdr:cNvPr id="65595" name="Check Box 59" hidden="1">
              <a:extLst>
                <a:ext uri="{63B3BB69-23CF-44E3-9099-C40C66FF867C}">
                  <a14:compatExt spid="_x0000_s65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20" Type="http://schemas.openxmlformats.org/officeDocument/2006/relationships/ctrlProp" Target="../ctrlProps/ctrlProp35.xml"/><Relationship Id="rId21" Type="http://schemas.openxmlformats.org/officeDocument/2006/relationships/ctrlProp" Target="../ctrlProps/ctrlProp36.xml"/><Relationship Id="rId22" Type="http://schemas.openxmlformats.org/officeDocument/2006/relationships/ctrlProp" Target="../ctrlProps/ctrlProp37.xml"/><Relationship Id="rId23" Type="http://schemas.openxmlformats.org/officeDocument/2006/relationships/ctrlProp" Target="../ctrlProps/ctrlProp38.xml"/><Relationship Id="rId24" Type="http://schemas.openxmlformats.org/officeDocument/2006/relationships/ctrlProp" Target="../ctrlProps/ctrlProp39.xml"/><Relationship Id="rId25" Type="http://schemas.openxmlformats.org/officeDocument/2006/relationships/ctrlProp" Target="../ctrlProps/ctrlProp40.xml"/><Relationship Id="rId26" Type="http://schemas.openxmlformats.org/officeDocument/2006/relationships/ctrlProp" Target="../ctrlProps/ctrlProp41.xml"/><Relationship Id="rId27" Type="http://schemas.openxmlformats.org/officeDocument/2006/relationships/ctrlProp" Target="../ctrlProps/ctrlProp42.xml"/><Relationship Id="rId28" Type="http://schemas.openxmlformats.org/officeDocument/2006/relationships/ctrlProp" Target="../ctrlProps/ctrlProp43.xml"/><Relationship Id="rId29" Type="http://schemas.openxmlformats.org/officeDocument/2006/relationships/ctrlProp" Target="../ctrlProps/ctrlProp44.xml"/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9.vml"/><Relationship Id="rId3" Type="http://schemas.openxmlformats.org/officeDocument/2006/relationships/ctrlProp" Target="../ctrlProps/ctrlProp18.xml"/><Relationship Id="rId4" Type="http://schemas.openxmlformats.org/officeDocument/2006/relationships/ctrlProp" Target="../ctrlProps/ctrlProp19.xml"/><Relationship Id="rId5" Type="http://schemas.openxmlformats.org/officeDocument/2006/relationships/ctrlProp" Target="../ctrlProps/ctrlProp20.xml"/><Relationship Id="rId30" Type="http://schemas.openxmlformats.org/officeDocument/2006/relationships/ctrlProp" Target="../ctrlProps/ctrlProp45.xml"/><Relationship Id="rId31" Type="http://schemas.openxmlformats.org/officeDocument/2006/relationships/ctrlProp" Target="../ctrlProps/ctrlProp46.xml"/><Relationship Id="rId32" Type="http://schemas.openxmlformats.org/officeDocument/2006/relationships/ctrlProp" Target="../ctrlProps/ctrlProp47.xml"/><Relationship Id="rId9" Type="http://schemas.openxmlformats.org/officeDocument/2006/relationships/ctrlProp" Target="../ctrlProps/ctrlProp24.xml"/><Relationship Id="rId6" Type="http://schemas.openxmlformats.org/officeDocument/2006/relationships/ctrlProp" Target="../ctrlProps/ctrlProp21.xml"/><Relationship Id="rId7" Type="http://schemas.openxmlformats.org/officeDocument/2006/relationships/ctrlProp" Target="../ctrlProps/ctrlProp22.xml"/><Relationship Id="rId8" Type="http://schemas.openxmlformats.org/officeDocument/2006/relationships/ctrlProp" Target="../ctrlProps/ctrlProp23.xml"/><Relationship Id="rId33" Type="http://schemas.openxmlformats.org/officeDocument/2006/relationships/ctrlProp" Target="../ctrlProps/ctrlProp48.xml"/><Relationship Id="rId34" Type="http://schemas.openxmlformats.org/officeDocument/2006/relationships/ctrlProp" Target="../ctrlProps/ctrlProp49.xml"/><Relationship Id="rId35" Type="http://schemas.openxmlformats.org/officeDocument/2006/relationships/ctrlProp" Target="../ctrlProps/ctrlProp50.xml"/><Relationship Id="rId36" Type="http://schemas.openxmlformats.org/officeDocument/2006/relationships/ctrlProp" Target="../ctrlProps/ctrlProp51.xml"/><Relationship Id="rId10" Type="http://schemas.openxmlformats.org/officeDocument/2006/relationships/ctrlProp" Target="../ctrlProps/ctrlProp25.xml"/><Relationship Id="rId11" Type="http://schemas.openxmlformats.org/officeDocument/2006/relationships/ctrlProp" Target="../ctrlProps/ctrlProp26.xml"/><Relationship Id="rId12" Type="http://schemas.openxmlformats.org/officeDocument/2006/relationships/ctrlProp" Target="../ctrlProps/ctrlProp27.xml"/><Relationship Id="rId13" Type="http://schemas.openxmlformats.org/officeDocument/2006/relationships/ctrlProp" Target="../ctrlProps/ctrlProp28.xml"/><Relationship Id="rId14" Type="http://schemas.openxmlformats.org/officeDocument/2006/relationships/ctrlProp" Target="../ctrlProps/ctrlProp29.xml"/><Relationship Id="rId15" Type="http://schemas.openxmlformats.org/officeDocument/2006/relationships/ctrlProp" Target="../ctrlProps/ctrlProp30.xml"/><Relationship Id="rId16" Type="http://schemas.openxmlformats.org/officeDocument/2006/relationships/ctrlProp" Target="../ctrlProps/ctrlProp31.xml"/><Relationship Id="rId17" Type="http://schemas.openxmlformats.org/officeDocument/2006/relationships/ctrlProp" Target="../ctrlProps/ctrlProp32.xml"/><Relationship Id="rId18" Type="http://schemas.openxmlformats.org/officeDocument/2006/relationships/ctrlProp" Target="../ctrlProps/ctrlProp33.xml"/><Relationship Id="rId19" Type="http://schemas.openxmlformats.org/officeDocument/2006/relationships/ctrlProp" Target="../ctrlProps/ctrlProp34.xml"/><Relationship Id="rId37" Type="http://schemas.openxmlformats.org/officeDocument/2006/relationships/ctrlProp" Target="../ctrlProps/ctrlProp52.xml"/><Relationship Id="rId38" Type="http://schemas.openxmlformats.org/officeDocument/2006/relationships/ctrlProp" Target="../ctrlProps/ctrlProp53.xml"/><Relationship Id="rId39" Type="http://schemas.openxmlformats.org/officeDocument/2006/relationships/ctrlProp" Target="../ctrlProps/ctrlProp54.xml"/><Relationship Id="rId40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0.vml"/><Relationship Id="rId3" Type="http://schemas.openxmlformats.org/officeDocument/2006/relationships/ctrlProp" Target="../ctrlProps/ctrlProp5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Relationship Id="rId9" Type="http://schemas.openxmlformats.org/officeDocument/2006/relationships/ctrlProp" Target="../ctrlProps/ctrlProp7.xml"/><Relationship Id="rId10" Type="http://schemas.openxmlformats.org/officeDocument/2006/relationships/ctrlProp" Target="../ctrlProps/ctrlProp8.xml"/><Relationship Id="rId11" Type="http://schemas.openxmlformats.org/officeDocument/2006/relationships/ctrlProp" Target="../ctrlProps/ctrlProp9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4" Type="http://schemas.openxmlformats.org/officeDocument/2006/relationships/ctrlProp" Target="../ctrlProps/ctrlProp11.xml"/><Relationship Id="rId5" Type="http://schemas.openxmlformats.org/officeDocument/2006/relationships/comments" Target="../comments5.xml"/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.xml"/><Relationship Id="rId4" Type="http://schemas.openxmlformats.org/officeDocument/2006/relationships/ctrlProp" Target="../ctrlProps/ctrlProp13.xml"/><Relationship Id="rId5" Type="http://schemas.openxmlformats.org/officeDocument/2006/relationships/ctrlProp" Target="../ctrlProps/ctrlProp14.xml"/><Relationship Id="rId6" Type="http://schemas.openxmlformats.org/officeDocument/2006/relationships/ctrlProp" Target="../ctrlProps/ctrlProp15.xml"/><Relationship Id="rId7" Type="http://schemas.openxmlformats.org/officeDocument/2006/relationships/ctrlProp" Target="../ctrlProps/ctrlProp16.xml"/><Relationship Id="rId8" Type="http://schemas.openxmlformats.org/officeDocument/2006/relationships/ctrlProp" Target="../ctrlProps/ctrlProp17.xml"/><Relationship Id="rId9" Type="http://schemas.openxmlformats.org/officeDocument/2006/relationships/comments" Target="../comments6.xml"/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0000"/>
  </sheetPr>
  <dimension ref="B2:O42"/>
  <sheetViews>
    <sheetView showGridLines="0" topLeftCell="A10" zoomScale="70" zoomScaleNormal="70" zoomScalePageLayoutView="70" workbookViewId="0"/>
  </sheetViews>
  <sheetFormatPr baseColWidth="10" defaultColWidth="8.7109375" defaultRowHeight="13" x14ac:dyDescent="0"/>
  <cols>
    <col min="2" max="2" width="44.42578125" customWidth="1"/>
    <col min="13" max="13" width="11.5703125" style="13" customWidth="1"/>
    <col min="14" max="14" width="39.5703125" customWidth="1"/>
    <col min="15" max="15" width="19.28515625" customWidth="1"/>
  </cols>
  <sheetData>
    <row r="2" spans="2:15" ht="17">
      <c r="B2" s="2" t="s">
        <v>0</v>
      </c>
    </row>
    <row r="7" spans="2:15" ht="56">
      <c r="B7" s="4" t="s">
        <v>1</v>
      </c>
    </row>
    <row r="9" spans="2:15" ht="32">
      <c r="B9" s="1" t="s">
        <v>2</v>
      </c>
    </row>
    <row r="11" spans="2:15" ht="32">
      <c r="B11" s="1" t="s">
        <v>262</v>
      </c>
    </row>
    <row r="13" spans="2:15" ht="32">
      <c r="B13" s="3" t="s">
        <v>263</v>
      </c>
      <c r="L13" s="23"/>
      <c r="M13" s="24"/>
      <c r="N13" s="23"/>
      <c r="O13" s="23"/>
    </row>
    <row r="14" spans="2:15">
      <c r="L14" s="23"/>
      <c r="M14" s="25" t="s">
        <v>81</v>
      </c>
      <c r="N14" s="23"/>
      <c r="O14" s="23"/>
    </row>
    <row r="15" spans="2:15">
      <c r="L15" s="23"/>
      <c r="M15" s="24"/>
      <c r="N15" s="23"/>
      <c r="O15" s="23"/>
    </row>
    <row r="16" spans="2:15">
      <c r="L16" s="23"/>
      <c r="M16" s="26">
        <v>42020</v>
      </c>
      <c r="N16" s="23" t="s">
        <v>180</v>
      </c>
      <c r="O16" s="23"/>
    </row>
    <row r="17" spans="12:15">
      <c r="L17" s="23"/>
      <c r="M17" s="26">
        <v>42041</v>
      </c>
      <c r="N17" s="23" t="s">
        <v>179</v>
      </c>
      <c r="O17" s="23"/>
    </row>
    <row r="18" spans="12:15">
      <c r="L18" s="23"/>
      <c r="M18" s="24"/>
      <c r="N18" s="23" t="s">
        <v>181</v>
      </c>
      <c r="O18" s="23"/>
    </row>
    <row r="19" spans="12:15">
      <c r="L19" s="23"/>
      <c r="M19" s="26">
        <v>42062</v>
      </c>
      <c r="N19" s="23" t="s">
        <v>203</v>
      </c>
      <c r="O19" s="23"/>
    </row>
    <row r="20" spans="12:15">
      <c r="L20" s="23"/>
      <c r="M20" s="26">
        <v>42069</v>
      </c>
      <c r="N20" s="23" t="s">
        <v>216</v>
      </c>
      <c r="O20" s="23"/>
    </row>
    <row r="21" spans="12:15" ht="26">
      <c r="L21" s="23"/>
      <c r="M21" s="81">
        <v>42104</v>
      </c>
      <c r="N21" s="80" t="s">
        <v>217</v>
      </c>
      <c r="O21" s="23"/>
    </row>
    <row r="22" spans="12:15">
      <c r="L22" s="23"/>
      <c r="M22" s="26">
        <v>42186</v>
      </c>
      <c r="N22" s="23" t="s">
        <v>252</v>
      </c>
      <c r="O22" s="23"/>
    </row>
    <row r="23" spans="12:15">
      <c r="L23" s="23"/>
      <c r="M23" s="26">
        <v>42220</v>
      </c>
      <c r="N23" s="23" t="s">
        <v>254</v>
      </c>
      <c r="O23" s="23"/>
    </row>
    <row r="24" spans="12:15" ht="26">
      <c r="L24" s="23"/>
      <c r="M24" s="81">
        <v>42226</v>
      </c>
      <c r="N24" s="80" t="s">
        <v>255</v>
      </c>
      <c r="O24" s="23"/>
    </row>
    <row r="25" spans="12:15">
      <c r="L25" s="23"/>
      <c r="M25" s="26">
        <v>42229</v>
      </c>
      <c r="N25" s="23" t="s">
        <v>257</v>
      </c>
      <c r="O25" s="23"/>
    </row>
    <row r="26" spans="12:15" ht="26">
      <c r="L26" s="23"/>
      <c r="M26" s="81">
        <v>42263</v>
      </c>
      <c r="N26" s="80" t="s">
        <v>260</v>
      </c>
      <c r="O26" s="23"/>
    </row>
    <row r="27" spans="12:15" ht="26">
      <c r="L27" s="23"/>
      <c r="M27" s="81">
        <v>42272</v>
      </c>
      <c r="N27" s="80" t="s">
        <v>272</v>
      </c>
      <c r="O27" s="23"/>
    </row>
    <row r="28" spans="12:15">
      <c r="L28" s="23"/>
      <c r="M28" s="26"/>
      <c r="N28" s="23"/>
      <c r="O28" s="23"/>
    </row>
    <row r="29" spans="12:15">
      <c r="L29" s="96"/>
      <c r="M29" s="96"/>
      <c r="N29" s="96"/>
      <c r="O29" s="96"/>
    </row>
    <row r="30" spans="12:15">
      <c r="L30" s="96"/>
      <c r="M30" s="96"/>
      <c r="N30" s="96"/>
      <c r="O30" s="96"/>
    </row>
    <row r="31" spans="12:15">
      <c r="L31" s="96"/>
      <c r="M31" s="96"/>
      <c r="N31" s="96"/>
      <c r="O31" s="96"/>
    </row>
    <row r="32" spans="12:15">
      <c r="L32" s="96"/>
      <c r="M32" s="96"/>
      <c r="N32" s="96"/>
      <c r="O32" s="96"/>
    </row>
    <row r="33" spans="12:15">
      <c r="L33" s="27"/>
      <c r="M33" s="27"/>
      <c r="N33" s="27"/>
      <c r="O33" s="27"/>
    </row>
    <row r="34" spans="12:15">
      <c r="L34" s="27"/>
      <c r="M34" s="71"/>
      <c r="N34" s="27"/>
      <c r="O34" s="27"/>
    </row>
    <row r="35" spans="12:15">
      <c r="L35" s="27"/>
      <c r="M35" s="71"/>
      <c r="N35" s="27"/>
      <c r="O35" s="27"/>
    </row>
    <row r="36" spans="12:15">
      <c r="L36" s="27"/>
      <c r="M36" s="71"/>
      <c r="N36" s="27"/>
      <c r="O36" s="27"/>
    </row>
    <row r="37" spans="12:15">
      <c r="L37" s="27"/>
      <c r="M37" s="29"/>
      <c r="N37" s="27"/>
      <c r="O37" s="27"/>
    </row>
    <row r="38" spans="12:15">
      <c r="L38" s="27"/>
      <c r="M38" s="29"/>
      <c r="N38" s="27"/>
      <c r="O38" s="27"/>
    </row>
    <row r="39" spans="12:15">
      <c r="L39" s="27"/>
      <c r="M39" s="27"/>
      <c r="N39" s="27"/>
      <c r="O39" s="27"/>
    </row>
    <row r="40" spans="12:15">
      <c r="L40" s="27"/>
      <c r="M40" s="27"/>
      <c r="N40" s="27"/>
      <c r="O40" s="27"/>
    </row>
    <row r="41" spans="12:15">
      <c r="M41"/>
    </row>
    <row r="42" spans="12:15">
      <c r="M42"/>
    </row>
  </sheetData>
  <pageMargins left="0.7" right="0.7" top="0.75" bottom="0.75" header="0.3" footer="0.3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/>
  <dimension ref="B2:H15"/>
  <sheetViews>
    <sheetView showGridLines="0" workbookViewId="0">
      <selection activeCell="F4" sqref="F4"/>
    </sheetView>
  </sheetViews>
  <sheetFormatPr baseColWidth="10" defaultColWidth="8.7109375" defaultRowHeight="13" x14ac:dyDescent="0"/>
  <cols>
    <col min="2" max="2" width="29.42578125" customWidth="1"/>
    <col min="3" max="3" width="26.42578125" customWidth="1"/>
    <col min="4" max="4" width="9.85546875" bestFit="1" customWidth="1"/>
    <col min="5" max="5" width="18.42578125" style="63" bestFit="1" customWidth="1"/>
    <col min="6" max="6" width="24.5703125" bestFit="1" customWidth="1"/>
    <col min="7" max="7" width="12.5703125" customWidth="1"/>
  </cols>
  <sheetData>
    <row r="2" spans="2:8" s="36" customFormat="1" ht="17">
      <c r="B2" s="35" t="s">
        <v>220</v>
      </c>
    </row>
    <row r="4" spans="2:8" s="63" customFormat="1" ht="26">
      <c r="B4" s="64" t="s">
        <v>232</v>
      </c>
      <c r="C4" s="64" t="s">
        <v>233</v>
      </c>
      <c r="D4" s="64" t="s">
        <v>249</v>
      </c>
      <c r="E4" s="89" t="s">
        <v>256</v>
      </c>
      <c r="F4" s="89" t="s">
        <v>250</v>
      </c>
      <c r="G4" s="89" t="s">
        <v>234</v>
      </c>
      <c r="H4" s="89" t="s">
        <v>251</v>
      </c>
    </row>
    <row r="5" spans="2:8">
      <c r="B5" s="33"/>
      <c r="C5" s="33"/>
      <c r="D5" s="33"/>
      <c r="E5" s="33"/>
      <c r="F5" s="33"/>
      <c r="G5" s="33"/>
      <c r="H5" s="33"/>
    </row>
    <row r="6" spans="2:8" s="63" customFormat="1">
      <c r="B6" s="33"/>
      <c r="C6" s="33"/>
      <c r="D6" s="33"/>
      <c r="E6" s="33"/>
      <c r="F6" s="33"/>
      <c r="G6" s="33"/>
      <c r="H6" s="33"/>
    </row>
    <row r="7" spans="2:8" s="63" customFormat="1">
      <c r="B7" s="33"/>
      <c r="C7" s="33"/>
      <c r="D7" s="33"/>
      <c r="E7" s="33"/>
      <c r="F7" s="33"/>
      <c r="G7" s="33"/>
      <c r="H7" s="33"/>
    </row>
    <row r="8" spans="2:8" s="63" customFormat="1">
      <c r="B8" s="33"/>
      <c r="C8" s="33"/>
      <c r="D8" s="33"/>
      <c r="E8" s="33"/>
      <c r="F8" s="33"/>
      <c r="G8" s="33"/>
      <c r="H8" s="33"/>
    </row>
    <row r="9" spans="2:8" s="63" customFormat="1">
      <c r="B9" s="33"/>
      <c r="C9" s="33"/>
      <c r="D9" s="33"/>
      <c r="E9" s="33"/>
      <c r="F9" s="33"/>
      <c r="G9" s="33"/>
      <c r="H9" s="33"/>
    </row>
    <row r="10" spans="2:8" s="63" customFormat="1">
      <c r="B10" s="33"/>
      <c r="C10" s="33"/>
      <c r="D10" s="33"/>
      <c r="E10" s="33"/>
      <c r="F10" s="33"/>
      <c r="G10" s="33"/>
      <c r="H10" s="33"/>
    </row>
    <row r="11" spans="2:8" s="63" customFormat="1">
      <c r="B11" s="33"/>
      <c r="C11" s="33"/>
      <c r="D11" s="33"/>
      <c r="E11" s="33"/>
      <c r="F11" s="33"/>
      <c r="G11" s="33"/>
      <c r="H11" s="33"/>
    </row>
    <row r="12" spans="2:8" s="63" customFormat="1">
      <c r="B12" s="33"/>
      <c r="C12" s="33"/>
      <c r="D12" s="33"/>
      <c r="E12" s="33"/>
      <c r="F12" s="33"/>
      <c r="G12" s="33"/>
      <c r="H12" s="33"/>
    </row>
    <row r="13" spans="2:8" s="63" customFormat="1">
      <c r="B13" s="33"/>
      <c r="C13" s="33"/>
      <c r="D13" s="33"/>
      <c r="E13" s="33"/>
      <c r="F13" s="33"/>
      <c r="G13" s="33"/>
      <c r="H13" s="33"/>
    </row>
    <row r="14" spans="2:8" s="63" customFormat="1">
      <c r="B14" s="33"/>
      <c r="C14" s="33"/>
      <c r="D14" s="33"/>
      <c r="E14" s="33"/>
      <c r="F14" s="33"/>
      <c r="G14" s="33"/>
      <c r="H14" s="33"/>
    </row>
    <row r="15" spans="2:8" s="63" customFormat="1">
      <c r="B15" s="33"/>
      <c r="C15" s="33"/>
      <c r="D15" s="33"/>
      <c r="E15" s="33"/>
      <c r="F15" s="33"/>
      <c r="G15" s="33"/>
      <c r="H15" s="33"/>
    </row>
  </sheetData>
  <dataValidations count="2">
    <dataValidation type="list" allowBlank="1" showInputMessage="1" showErrorMessage="1" sqref="G5:H15">
      <formula1>"XML,JSON"</formula1>
    </dataValidation>
    <dataValidation type="list" allowBlank="1" showInputMessage="1" showErrorMessage="1" sqref="F5:F15">
      <formula1>"Ja,Nej"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 enableFormatConditionsCalculation="0">
    <tabColor theme="6" tint="-0.499984740745262"/>
  </sheetPr>
  <dimension ref="B2:D45"/>
  <sheetViews>
    <sheetView showGridLines="0" topLeftCell="A4" workbookViewId="0"/>
  </sheetViews>
  <sheetFormatPr baseColWidth="10" defaultColWidth="8.7109375" defaultRowHeight="13" x14ac:dyDescent="0"/>
  <cols>
    <col min="2" max="2" width="5" style="13" customWidth="1"/>
    <col min="3" max="3" width="46.28515625" customWidth="1"/>
    <col min="4" max="4" width="21.85546875" customWidth="1"/>
  </cols>
  <sheetData>
    <row r="2" spans="2:4" s="15" customFormat="1" ht="17">
      <c r="B2" s="14" t="s">
        <v>52</v>
      </c>
      <c r="C2" s="14"/>
    </row>
    <row r="4" spans="2:4" ht="16.5" customHeight="1">
      <c r="B4" s="11" t="s">
        <v>48</v>
      </c>
    </row>
    <row r="5" spans="2:4" s="63" customFormat="1">
      <c r="B5" s="13"/>
    </row>
    <row r="6" spans="2:4" s="63" customFormat="1" ht="16.5" customHeight="1">
      <c r="B6" s="11"/>
      <c r="C6" s="11" t="s">
        <v>208</v>
      </c>
    </row>
    <row r="7" spans="2:4" s="63" customFormat="1" ht="16.5" customHeight="1">
      <c r="B7" s="11"/>
    </row>
    <row r="9" spans="2:4" s="7" customFormat="1" ht="16.5" customHeight="1">
      <c r="B9" s="12" t="s">
        <v>209</v>
      </c>
      <c r="C9" s="10" t="s">
        <v>44</v>
      </c>
      <c r="D9" s="10" t="s">
        <v>53</v>
      </c>
    </row>
    <row r="10" spans="2:4" ht="16.5" customHeight="1">
      <c r="B10" s="16"/>
      <c r="C10" s="9" t="s">
        <v>8</v>
      </c>
      <c r="D10" s="9" t="s">
        <v>45</v>
      </c>
    </row>
    <row r="11" spans="2:4" ht="16.5" customHeight="1">
      <c r="B11" s="16"/>
      <c r="C11" s="9" t="s">
        <v>9</v>
      </c>
      <c r="D11" s="9" t="s">
        <v>46</v>
      </c>
    </row>
    <row r="12" spans="2:4" ht="16.5" customHeight="1">
      <c r="B12" s="16"/>
      <c r="C12" s="9" t="s">
        <v>10</v>
      </c>
      <c r="D12" s="9" t="s">
        <v>47</v>
      </c>
    </row>
    <row r="13" spans="2:4" ht="16.5" customHeight="1">
      <c r="B13" s="16"/>
      <c r="C13" s="9" t="s">
        <v>11</v>
      </c>
      <c r="D13" s="9" t="s">
        <v>46</v>
      </c>
    </row>
    <row r="14" spans="2:4" ht="16.5" customHeight="1">
      <c r="B14" s="16"/>
      <c r="C14" s="9" t="s">
        <v>12</v>
      </c>
      <c r="D14" s="9" t="s">
        <v>47</v>
      </c>
    </row>
    <row r="15" spans="2:4" ht="16.5" customHeight="1">
      <c r="B15" s="16"/>
      <c r="C15" s="9" t="s">
        <v>13</v>
      </c>
      <c r="D15" s="9" t="s">
        <v>47</v>
      </c>
    </row>
    <row r="16" spans="2:4" ht="16.5" customHeight="1">
      <c r="B16" s="16"/>
      <c r="C16" s="9" t="s">
        <v>14</v>
      </c>
      <c r="D16" s="9" t="s">
        <v>47</v>
      </c>
    </row>
    <row r="17" spans="2:4" ht="16.5" customHeight="1">
      <c r="B17" s="16"/>
      <c r="C17" s="9" t="s">
        <v>15</v>
      </c>
      <c r="D17" s="9" t="s">
        <v>47</v>
      </c>
    </row>
    <row r="18" spans="2:4" ht="16.5" customHeight="1">
      <c r="B18" s="16"/>
      <c r="C18" s="9" t="s">
        <v>16</v>
      </c>
      <c r="D18" s="9" t="s">
        <v>46</v>
      </c>
    </row>
    <row r="19" spans="2:4" ht="16.5" customHeight="1">
      <c r="B19" s="16"/>
      <c r="C19" s="9" t="s">
        <v>17</v>
      </c>
      <c r="D19" s="9" t="s">
        <v>47</v>
      </c>
    </row>
    <row r="20" spans="2:4" ht="16.5" customHeight="1">
      <c r="B20" s="16"/>
      <c r="C20" s="9" t="s">
        <v>18</v>
      </c>
      <c r="D20" s="9" t="s">
        <v>46</v>
      </c>
    </row>
    <row r="21" spans="2:4" ht="16.5" customHeight="1">
      <c r="B21" s="16"/>
      <c r="C21" s="9" t="s">
        <v>19</v>
      </c>
      <c r="D21" s="9" t="s">
        <v>47</v>
      </c>
    </row>
    <row r="22" spans="2:4" ht="16.5" customHeight="1">
      <c r="B22" s="16"/>
      <c r="C22" s="9" t="s">
        <v>20</v>
      </c>
      <c r="D22" s="9" t="s">
        <v>46</v>
      </c>
    </row>
    <row r="23" spans="2:4" ht="16.5" customHeight="1">
      <c r="B23" s="16"/>
      <c r="C23" s="9" t="s">
        <v>21</v>
      </c>
      <c r="D23" s="9" t="s">
        <v>47</v>
      </c>
    </row>
    <row r="24" spans="2:4" ht="16.5" customHeight="1">
      <c r="B24" s="16"/>
      <c r="C24" s="9" t="s">
        <v>22</v>
      </c>
      <c r="D24" s="9" t="s">
        <v>47</v>
      </c>
    </row>
    <row r="25" spans="2:4" ht="16.5" customHeight="1">
      <c r="B25" s="16"/>
      <c r="C25" s="9" t="s">
        <v>23</v>
      </c>
      <c r="D25" s="9" t="s">
        <v>47</v>
      </c>
    </row>
    <row r="26" spans="2:4" ht="16.5" customHeight="1">
      <c r="B26" s="16"/>
      <c r="C26" s="9" t="s">
        <v>24</v>
      </c>
      <c r="D26" s="9" t="s">
        <v>47</v>
      </c>
    </row>
    <row r="27" spans="2:4" ht="16.5" customHeight="1">
      <c r="B27" s="16"/>
      <c r="C27" s="9" t="s">
        <v>25</v>
      </c>
      <c r="D27" s="9" t="s">
        <v>46</v>
      </c>
    </row>
    <row r="28" spans="2:4" ht="16.5" customHeight="1">
      <c r="B28" s="16"/>
      <c r="C28" s="9" t="s">
        <v>26</v>
      </c>
      <c r="D28" s="9" t="s">
        <v>46</v>
      </c>
    </row>
    <row r="29" spans="2:4" ht="16.5" customHeight="1">
      <c r="B29" s="16"/>
      <c r="C29" s="9" t="s">
        <v>27</v>
      </c>
      <c r="D29" s="9" t="s">
        <v>46</v>
      </c>
    </row>
    <row r="30" spans="2:4" ht="16.5" customHeight="1">
      <c r="B30" s="16"/>
      <c r="C30" s="9" t="s">
        <v>28</v>
      </c>
      <c r="D30" s="9" t="s">
        <v>46</v>
      </c>
    </row>
    <row r="31" spans="2:4" ht="16.5" customHeight="1">
      <c r="B31" s="16"/>
      <c r="C31" s="9" t="s">
        <v>29</v>
      </c>
      <c r="D31" s="9" t="s">
        <v>46</v>
      </c>
    </row>
    <row r="32" spans="2:4" ht="16.5" customHeight="1">
      <c r="B32" s="16"/>
      <c r="C32" s="9" t="s">
        <v>30</v>
      </c>
      <c r="D32" s="9" t="s">
        <v>46</v>
      </c>
    </row>
    <row r="33" spans="2:4" ht="16.5" customHeight="1">
      <c r="B33" s="16"/>
      <c r="C33" s="9" t="s">
        <v>31</v>
      </c>
      <c r="D33" s="9" t="s">
        <v>46</v>
      </c>
    </row>
    <row r="34" spans="2:4" ht="16.5" customHeight="1">
      <c r="B34" s="16"/>
      <c r="C34" s="9" t="s">
        <v>32</v>
      </c>
      <c r="D34" s="9" t="s">
        <v>46</v>
      </c>
    </row>
    <row r="35" spans="2:4" ht="16.5" customHeight="1">
      <c r="B35" s="16"/>
      <c r="C35" s="9" t="s">
        <v>33</v>
      </c>
      <c r="D35" s="9" t="s">
        <v>46</v>
      </c>
    </row>
    <row r="36" spans="2:4" ht="16.5" customHeight="1">
      <c r="B36" s="16"/>
      <c r="C36" s="9" t="s">
        <v>34</v>
      </c>
      <c r="D36" s="9" t="s">
        <v>46</v>
      </c>
    </row>
    <row r="37" spans="2:4" ht="16.5" customHeight="1">
      <c r="B37" s="16"/>
      <c r="C37" s="9" t="s">
        <v>35</v>
      </c>
      <c r="D37" s="9" t="s">
        <v>46</v>
      </c>
    </row>
    <row r="38" spans="2:4" ht="16.5" customHeight="1">
      <c r="B38" s="16"/>
      <c r="C38" s="9" t="s">
        <v>36</v>
      </c>
      <c r="D38" s="9" t="s">
        <v>46</v>
      </c>
    </row>
    <row r="39" spans="2:4" ht="16.5" customHeight="1">
      <c r="B39" s="16"/>
      <c r="C39" s="9" t="s">
        <v>37</v>
      </c>
      <c r="D39" s="9" t="s">
        <v>46</v>
      </c>
    </row>
    <row r="40" spans="2:4" ht="16.5" customHeight="1">
      <c r="B40" s="16"/>
      <c r="C40" s="9" t="s">
        <v>38</v>
      </c>
      <c r="D40" s="9" t="s">
        <v>47</v>
      </c>
    </row>
    <row r="41" spans="2:4" ht="16.5" customHeight="1">
      <c r="B41" s="16"/>
      <c r="C41" s="9" t="s">
        <v>39</v>
      </c>
      <c r="D41" s="9" t="s">
        <v>47</v>
      </c>
    </row>
    <row r="42" spans="2:4" ht="16.5" customHeight="1">
      <c r="B42" s="16"/>
      <c r="C42" s="9" t="s">
        <v>40</v>
      </c>
      <c r="D42" s="9" t="s">
        <v>47</v>
      </c>
    </row>
    <row r="43" spans="2:4" ht="16.5" customHeight="1">
      <c r="B43" s="16"/>
      <c r="C43" s="9" t="s">
        <v>41</v>
      </c>
      <c r="D43" s="9" t="s">
        <v>47</v>
      </c>
    </row>
    <row r="44" spans="2:4" ht="16.5" customHeight="1">
      <c r="B44" s="16"/>
      <c r="C44" s="9" t="s">
        <v>42</v>
      </c>
      <c r="D44" s="9" t="s">
        <v>47</v>
      </c>
    </row>
    <row r="45" spans="2:4" ht="16.5" customHeight="1">
      <c r="B45" s="16"/>
      <c r="C45" s="9" t="s">
        <v>43</v>
      </c>
      <c r="D45" s="9" t="s">
        <v>47</v>
      </c>
    </row>
  </sheetData>
  <autoFilter ref="B9:D45"/>
  <pageMargins left="0.7" right="0.7" top="0.75" bottom="0.75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Check Box 1">
              <controlPr defaultSize="0" autoFill="0" autoLine="0" autoPict="0">
                <anchor moveWithCells="1">
                  <from>
                    <xdr:col>1</xdr:col>
                    <xdr:colOff>50800</xdr:colOff>
                    <xdr:row>8</xdr:row>
                    <xdr:rowOff>203200</xdr:rowOff>
                  </from>
                  <to>
                    <xdr:col>2</xdr:col>
                    <xdr:colOff>711200</xdr:colOff>
                    <xdr:row>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18" r:id="rId4" name="Check Box 2">
              <controlPr defaultSize="0" autoFill="0" autoLine="0" autoPict="0">
                <anchor moveWithCells="1">
                  <from>
                    <xdr:col>1</xdr:col>
                    <xdr:colOff>50800</xdr:colOff>
                    <xdr:row>9</xdr:row>
                    <xdr:rowOff>190500</xdr:rowOff>
                  </from>
                  <to>
                    <xdr:col>2</xdr:col>
                    <xdr:colOff>711200</xdr:colOff>
                    <xdr:row>10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19" r:id="rId5" name="Check Box 3">
              <controlPr defaultSize="0" autoFill="0" autoLine="0" autoPict="0">
                <anchor moveWithCells="1">
                  <from>
                    <xdr:col>1</xdr:col>
                    <xdr:colOff>50800</xdr:colOff>
                    <xdr:row>10</xdr:row>
                    <xdr:rowOff>190500</xdr:rowOff>
                  </from>
                  <to>
                    <xdr:col>2</xdr:col>
                    <xdr:colOff>711200</xdr:colOff>
                    <xdr:row>11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0" r:id="rId6" name="Check Box 4">
              <controlPr defaultSize="0" autoFill="0" autoLine="0" autoPict="0">
                <anchor moveWithCells="1">
                  <from>
                    <xdr:col>1</xdr:col>
                    <xdr:colOff>50800</xdr:colOff>
                    <xdr:row>11</xdr:row>
                    <xdr:rowOff>177800</xdr:rowOff>
                  </from>
                  <to>
                    <xdr:col>2</xdr:col>
                    <xdr:colOff>711200</xdr:colOff>
                    <xdr:row>12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1" r:id="rId7" name="Check Box 5">
              <controlPr defaultSize="0" autoFill="0" autoLine="0" autoPict="0">
                <anchor moveWithCells="1">
                  <from>
                    <xdr:col>1</xdr:col>
                    <xdr:colOff>50800</xdr:colOff>
                    <xdr:row>12</xdr:row>
                    <xdr:rowOff>190500</xdr:rowOff>
                  </from>
                  <to>
                    <xdr:col>2</xdr:col>
                    <xdr:colOff>711200</xdr:colOff>
                    <xdr:row>13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2" r:id="rId8" name="Check Box 6">
              <controlPr defaultSize="0" autoFill="0" autoLine="0" autoPict="0">
                <anchor moveWithCells="1">
                  <from>
                    <xdr:col>1</xdr:col>
                    <xdr:colOff>50800</xdr:colOff>
                    <xdr:row>13</xdr:row>
                    <xdr:rowOff>203200</xdr:rowOff>
                  </from>
                  <to>
                    <xdr:col>2</xdr:col>
                    <xdr:colOff>711200</xdr:colOff>
                    <xdr:row>14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3" r:id="rId9" name="Check Box 7">
              <controlPr defaultSize="0" autoFill="0" autoLine="0" autoPict="0">
                <anchor moveWithCells="1">
                  <from>
                    <xdr:col>1</xdr:col>
                    <xdr:colOff>50800</xdr:colOff>
                    <xdr:row>14</xdr:row>
                    <xdr:rowOff>203200</xdr:rowOff>
                  </from>
                  <to>
                    <xdr:col>2</xdr:col>
                    <xdr:colOff>711200</xdr:colOff>
                    <xdr:row>15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4" r:id="rId10" name="Check Box 8">
              <controlPr defaultSize="0" autoFill="0" autoLine="0" autoPict="0">
                <anchor moveWithCells="1">
                  <from>
                    <xdr:col>1</xdr:col>
                    <xdr:colOff>50800</xdr:colOff>
                    <xdr:row>15</xdr:row>
                    <xdr:rowOff>203200</xdr:rowOff>
                  </from>
                  <to>
                    <xdr:col>2</xdr:col>
                    <xdr:colOff>711200</xdr:colOff>
                    <xdr:row>16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5" r:id="rId11" name="Check Box 9">
              <controlPr defaultSize="0" autoFill="0" autoLine="0" autoPict="0">
                <anchor moveWithCells="1">
                  <from>
                    <xdr:col>1</xdr:col>
                    <xdr:colOff>50800</xdr:colOff>
                    <xdr:row>16</xdr:row>
                    <xdr:rowOff>203200</xdr:rowOff>
                  </from>
                  <to>
                    <xdr:col>2</xdr:col>
                    <xdr:colOff>711200</xdr:colOff>
                    <xdr:row>17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6" r:id="rId12" name="Check Box 10">
              <controlPr defaultSize="0" autoFill="0" autoLine="0" autoPict="0">
                <anchor moveWithCells="1">
                  <from>
                    <xdr:col>1</xdr:col>
                    <xdr:colOff>50800</xdr:colOff>
                    <xdr:row>17</xdr:row>
                    <xdr:rowOff>190500</xdr:rowOff>
                  </from>
                  <to>
                    <xdr:col>2</xdr:col>
                    <xdr:colOff>711200</xdr:colOff>
                    <xdr:row>18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7" r:id="rId13" name="Check Box 11">
              <controlPr defaultSize="0" autoFill="0" autoLine="0" autoPict="0">
                <anchor moveWithCells="1">
                  <from>
                    <xdr:col>1</xdr:col>
                    <xdr:colOff>50800</xdr:colOff>
                    <xdr:row>18</xdr:row>
                    <xdr:rowOff>203200</xdr:rowOff>
                  </from>
                  <to>
                    <xdr:col>2</xdr:col>
                    <xdr:colOff>711200</xdr:colOff>
                    <xdr:row>19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8" r:id="rId14" name="Check Box 12">
              <controlPr defaultSize="0" autoFill="0" autoLine="0" autoPict="0">
                <anchor moveWithCells="1">
                  <from>
                    <xdr:col>1</xdr:col>
                    <xdr:colOff>50800</xdr:colOff>
                    <xdr:row>20</xdr:row>
                    <xdr:rowOff>0</xdr:rowOff>
                  </from>
                  <to>
                    <xdr:col>2</xdr:col>
                    <xdr:colOff>711200</xdr:colOff>
                    <xdr:row>21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9" r:id="rId15" name="Check Box 13">
              <controlPr defaultSize="0" autoFill="0" autoLine="0" autoPict="0">
                <anchor moveWithCells="1">
                  <from>
                    <xdr:col>1</xdr:col>
                    <xdr:colOff>50800</xdr:colOff>
                    <xdr:row>21</xdr:row>
                    <xdr:rowOff>0</xdr:rowOff>
                  </from>
                  <to>
                    <xdr:col>2</xdr:col>
                    <xdr:colOff>711200</xdr:colOff>
                    <xdr:row>22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0" r:id="rId16" name="Check Box 14">
              <controlPr defaultSize="0" autoFill="0" autoLine="0" autoPict="0">
                <anchor moveWithCells="1">
                  <from>
                    <xdr:col>1</xdr:col>
                    <xdr:colOff>50800</xdr:colOff>
                    <xdr:row>21</xdr:row>
                    <xdr:rowOff>190500</xdr:rowOff>
                  </from>
                  <to>
                    <xdr:col>2</xdr:col>
                    <xdr:colOff>711200</xdr:colOff>
                    <xdr:row>22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1" r:id="rId17" name="Check Box 15">
              <controlPr defaultSize="0" autoFill="0" autoLine="0" autoPict="0">
                <anchor moveWithCells="1">
                  <from>
                    <xdr:col>1</xdr:col>
                    <xdr:colOff>50800</xdr:colOff>
                    <xdr:row>22</xdr:row>
                    <xdr:rowOff>190500</xdr:rowOff>
                  </from>
                  <to>
                    <xdr:col>2</xdr:col>
                    <xdr:colOff>711200</xdr:colOff>
                    <xdr:row>23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2" r:id="rId18" name="Check Box 16">
              <controlPr defaultSize="0" autoFill="0" autoLine="0" autoPict="0">
                <anchor moveWithCells="1">
                  <from>
                    <xdr:col>1</xdr:col>
                    <xdr:colOff>50800</xdr:colOff>
                    <xdr:row>23</xdr:row>
                    <xdr:rowOff>177800</xdr:rowOff>
                  </from>
                  <to>
                    <xdr:col>2</xdr:col>
                    <xdr:colOff>711200</xdr:colOff>
                    <xdr:row>24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3" r:id="rId19" name="Check Box 17">
              <controlPr defaultSize="0" autoFill="0" autoLine="0" autoPict="0">
                <anchor moveWithCells="1">
                  <from>
                    <xdr:col>1</xdr:col>
                    <xdr:colOff>50800</xdr:colOff>
                    <xdr:row>24</xdr:row>
                    <xdr:rowOff>190500</xdr:rowOff>
                  </from>
                  <to>
                    <xdr:col>2</xdr:col>
                    <xdr:colOff>711200</xdr:colOff>
                    <xdr:row>25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4" r:id="rId20" name="Check Box 18">
              <controlPr defaultSize="0" autoFill="0" autoLine="0" autoPict="0">
                <anchor moveWithCells="1">
                  <from>
                    <xdr:col>1</xdr:col>
                    <xdr:colOff>50800</xdr:colOff>
                    <xdr:row>25</xdr:row>
                    <xdr:rowOff>203200</xdr:rowOff>
                  </from>
                  <to>
                    <xdr:col>2</xdr:col>
                    <xdr:colOff>711200</xdr:colOff>
                    <xdr:row>26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5" r:id="rId21" name="Check Box 19">
              <controlPr defaultSize="0" autoFill="0" autoLine="0" autoPict="0">
                <anchor moveWithCells="1">
                  <from>
                    <xdr:col>1</xdr:col>
                    <xdr:colOff>50800</xdr:colOff>
                    <xdr:row>26</xdr:row>
                    <xdr:rowOff>203200</xdr:rowOff>
                  </from>
                  <to>
                    <xdr:col>2</xdr:col>
                    <xdr:colOff>711200</xdr:colOff>
                    <xdr:row>27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6" r:id="rId22" name="Check Box 20">
              <controlPr defaultSize="0" autoFill="0" autoLine="0" autoPict="0">
                <anchor moveWithCells="1">
                  <from>
                    <xdr:col>1</xdr:col>
                    <xdr:colOff>50800</xdr:colOff>
                    <xdr:row>27</xdr:row>
                    <xdr:rowOff>203200</xdr:rowOff>
                  </from>
                  <to>
                    <xdr:col>2</xdr:col>
                    <xdr:colOff>711200</xdr:colOff>
                    <xdr:row>28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7" r:id="rId23" name="Check Box 21">
              <controlPr defaultSize="0" autoFill="0" autoLine="0" autoPict="0">
                <anchor moveWithCells="1">
                  <from>
                    <xdr:col>1</xdr:col>
                    <xdr:colOff>50800</xdr:colOff>
                    <xdr:row>28</xdr:row>
                    <xdr:rowOff>203200</xdr:rowOff>
                  </from>
                  <to>
                    <xdr:col>2</xdr:col>
                    <xdr:colOff>711200</xdr:colOff>
                    <xdr:row>29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8" r:id="rId24" name="Check Box 22">
              <controlPr defaultSize="0" autoFill="0" autoLine="0" autoPict="0">
                <anchor moveWithCells="1">
                  <from>
                    <xdr:col>1</xdr:col>
                    <xdr:colOff>50800</xdr:colOff>
                    <xdr:row>29</xdr:row>
                    <xdr:rowOff>190500</xdr:rowOff>
                  </from>
                  <to>
                    <xdr:col>2</xdr:col>
                    <xdr:colOff>711200</xdr:colOff>
                    <xdr:row>30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9" r:id="rId25" name="Check Box 23">
              <controlPr defaultSize="0" autoFill="0" autoLine="0" autoPict="0">
                <anchor moveWithCells="1">
                  <from>
                    <xdr:col>1</xdr:col>
                    <xdr:colOff>50800</xdr:colOff>
                    <xdr:row>30</xdr:row>
                    <xdr:rowOff>203200</xdr:rowOff>
                  </from>
                  <to>
                    <xdr:col>2</xdr:col>
                    <xdr:colOff>711200</xdr:colOff>
                    <xdr:row>31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0" r:id="rId26" name="Check Box 24">
              <controlPr defaultSize="0" autoFill="0" autoLine="0" autoPict="0">
                <anchor moveWithCells="1">
                  <from>
                    <xdr:col>1</xdr:col>
                    <xdr:colOff>50800</xdr:colOff>
                    <xdr:row>32</xdr:row>
                    <xdr:rowOff>0</xdr:rowOff>
                  </from>
                  <to>
                    <xdr:col>2</xdr:col>
                    <xdr:colOff>711200</xdr:colOff>
                    <xdr:row>33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1" r:id="rId27" name="Check Box 25">
              <controlPr defaultSize="0" autoFill="0" autoLine="0" autoPict="0">
                <anchor moveWithCells="1">
                  <from>
                    <xdr:col>1</xdr:col>
                    <xdr:colOff>50800</xdr:colOff>
                    <xdr:row>33</xdr:row>
                    <xdr:rowOff>0</xdr:rowOff>
                  </from>
                  <to>
                    <xdr:col>2</xdr:col>
                    <xdr:colOff>711200</xdr:colOff>
                    <xdr:row>34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2" r:id="rId28" name="Check Box 26">
              <controlPr defaultSize="0" autoFill="0" autoLine="0" autoPict="0">
                <anchor moveWithCells="1">
                  <from>
                    <xdr:col>1</xdr:col>
                    <xdr:colOff>50800</xdr:colOff>
                    <xdr:row>33</xdr:row>
                    <xdr:rowOff>203200</xdr:rowOff>
                  </from>
                  <to>
                    <xdr:col>2</xdr:col>
                    <xdr:colOff>711200</xdr:colOff>
                    <xdr:row>34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3" r:id="rId29" name="Check Box 27">
              <controlPr defaultSize="0" autoFill="0" autoLine="0" autoPict="0">
                <anchor moveWithCells="1">
                  <from>
                    <xdr:col>1</xdr:col>
                    <xdr:colOff>50800</xdr:colOff>
                    <xdr:row>34</xdr:row>
                    <xdr:rowOff>203200</xdr:rowOff>
                  </from>
                  <to>
                    <xdr:col>2</xdr:col>
                    <xdr:colOff>711200</xdr:colOff>
                    <xdr:row>35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4" r:id="rId30" name="Check Box 28">
              <controlPr defaultSize="0" autoFill="0" autoLine="0" autoPict="0">
                <anchor moveWithCells="1">
                  <from>
                    <xdr:col>1</xdr:col>
                    <xdr:colOff>50800</xdr:colOff>
                    <xdr:row>35</xdr:row>
                    <xdr:rowOff>190500</xdr:rowOff>
                  </from>
                  <to>
                    <xdr:col>2</xdr:col>
                    <xdr:colOff>711200</xdr:colOff>
                    <xdr:row>36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5" r:id="rId31" name="Check Box 29">
              <controlPr defaultSize="0" autoFill="0" autoLine="0" autoPict="0">
                <anchor moveWithCells="1">
                  <from>
                    <xdr:col>1</xdr:col>
                    <xdr:colOff>50800</xdr:colOff>
                    <xdr:row>36</xdr:row>
                    <xdr:rowOff>203200</xdr:rowOff>
                  </from>
                  <to>
                    <xdr:col>2</xdr:col>
                    <xdr:colOff>711200</xdr:colOff>
                    <xdr:row>37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6" r:id="rId32" name="Check Box 30">
              <controlPr defaultSize="0" autoFill="0" autoLine="0" autoPict="0">
                <anchor moveWithCells="1">
                  <from>
                    <xdr:col>1</xdr:col>
                    <xdr:colOff>50800</xdr:colOff>
                    <xdr:row>38</xdr:row>
                    <xdr:rowOff>0</xdr:rowOff>
                  </from>
                  <to>
                    <xdr:col>2</xdr:col>
                    <xdr:colOff>711200</xdr:colOff>
                    <xdr:row>39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7" r:id="rId33" name="Check Box 31">
              <controlPr defaultSize="0" autoFill="0" autoLine="0" autoPict="0">
                <anchor moveWithCells="1">
                  <from>
                    <xdr:col>1</xdr:col>
                    <xdr:colOff>50800</xdr:colOff>
                    <xdr:row>39</xdr:row>
                    <xdr:rowOff>0</xdr:rowOff>
                  </from>
                  <to>
                    <xdr:col>2</xdr:col>
                    <xdr:colOff>711200</xdr:colOff>
                    <xdr:row>40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8" r:id="rId34" name="Check Box 32">
              <controlPr defaultSize="0" autoFill="0" autoLine="0" autoPict="0">
                <anchor moveWithCells="1">
                  <from>
                    <xdr:col>1</xdr:col>
                    <xdr:colOff>50800</xdr:colOff>
                    <xdr:row>40</xdr:row>
                    <xdr:rowOff>0</xdr:rowOff>
                  </from>
                  <to>
                    <xdr:col>2</xdr:col>
                    <xdr:colOff>711200</xdr:colOff>
                    <xdr:row>41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9" r:id="rId35" name="Check Box 33">
              <controlPr defaultSize="0" autoFill="0" autoLine="0" autoPict="0">
                <anchor moveWithCells="1">
                  <from>
                    <xdr:col>1</xdr:col>
                    <xdr:colOff>50800</xdr:colOff>
                    <xdr:row>41</xdr:row>
                    <xdr:rowOff>0</xdr:rowOff>
                  </from>
                  <to>
                    <xdr:col>2</xdr:col>
                    <xdr:colOff>711200</xdr:colOff>
                    <xdr:row>42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0" r:id="rId36" name="Check Box 34">
              <controlPr defaultSize="0" autoFill="0" autoLine="0" autoPict="0">
                <anchor moveWithCells="1">
                  <from>
                    <xdr:col>1</xdr:col>
                    <xdr:colOff>50800</xdr:colOff>
                    <xdr:row>41</xdr:row>
                    <xdr:rowOff>203200</xdr:rowOff>
                  </from>
                  <to>
                    <xdr:col>2</xdr:col>
                    <xdr:colOff>711200</xdr:colOff>
                    <xdr:row>42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1" r:id="rId37" name="Check Box 35">
              <controlPr defaultSize="0" autoFill="0" autoLine="0" autoPict="0">
                <anchor moveWithCells="1">
                  <from>
                    <xdr:col>1</xdr:col>
                    <xdr:colOff>50800</xdr:colOff>
                    <xdr:row>43</xdr:row>
                    <xdr:rowOff>0</xdr:rowOff>
                  </from>
                  <to>
                    <xdr:col>2</xdr:col>
                    <xdr:colOff>711200</xdr:colOff>
                    <xdr:row>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2" r:id="rId38" name="Check Box 36">
              <controlPr defaultSize="0" autoFill="0" autoLine="0" autoPict="0">
                <anchor moveWithCells="1">
                  <from>
                    <xdr:col>1</xdr:col>
                    <xdr:colOff>50800</xdr:colOff>
                    <xdr:row>44</xdr:row>
                    <xdr:rowOff>12700</xdr:rowOff>
                  </from>
                  <to>
                    <xdr:col>2</xdr:col>
                    <xdr:colOff>711200</xdr:colOff>
                    <xdr:row>45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5" r:id="rId39" name="Check Box 39">
              <controlPr defaultSize="0" autoFill="0" autoLine="0" autoPict="0">
                <anchor moveWithCells="1">
                  <from>
                    <xdr:col>1</xdr:col>
                    <xdr:colOff>50800</xdr:colOff>
                    <xdr:row>4</xdr:row>
                    <xdr:rowOff>139700</xdr:rowOff>
                  </from>
                  <to>
                    <xdr:col>2</xdr:col>
                    <xdr:colOff>711200</xdr:colOff>
                    <xdr:row>5</xdr:row>
                    <xdr:rowOff>190500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 enableFormatConditionsCalculation="0">
    <tabColor theme="6" tint="-0.499984740745262"/>
  </sheetPr>
  <dimension ref="B2:J44"/>
  <sheetViews>
    <sheetView showGridLines="0" workbookViewId="0"/>
  </sheetViews>
  <sheetFormatPr baseColWidth="10" defaultColWidth="8.7109375" defaultRowHeight="13" x14ac:dyDescent="0"/>
  <cols>
    <col min="2" max="2" width="14.5703125" customWidth="1"/>
    <col min="3" max="3" width="4.5703125" customWidth="1"/>
    <col min="4" max="4" width="14.5703125" customWidth="1"/>
    <col min="8" max="8" width="14.5703125" customWidth="1"/>
    <col min="9" max="9" width="4.5703125" customWidth="1"/>
    <col min="10" max="10" width="14.5703125" customWidth="1"/>
  </cols>
  <sheetData>
    <row r="2" spans="2:10" s="15" customFormat="1" ht="17">
      <c r="B2" s="14" t="s">
        <v>54</v>
      </c>
      <c r="C2" s="14"/>
    </row>
    <row r="4" spans="2:10">
      <c r="B4" s="11" t="s">
        <v>55</v>
      </c>
    </row>
    <row r="5" spans="2:10">
      <c r="B5" s="11"/>
    </row>
    <row r="6" spans="2:10" s="32" customFormat="1" ht="16.5" customHeight="1">
      <c r="B6" s="64" t="s">
        <v>210</v>
      </c>
      <c r="C6" s="64"/>
      <c r="D6" s="63"/>
      <c r="E6" s="63"/>
      <c r="F6" s="63"/>
      <c r="G6" s="63"/>
      <c r="H6" s="64"/>
      <c r="I6" s="34"/>
      <c r="J6" s="34"/>
    </row>
    <row r="9" spans="2:10" ht="16.5" customHeight="1">
      <c r="B9" s="34" t="s">
        <v>159</v>
      </c>
      <c r="C9" s="32"/>
      <c r="D9" s="34"/>
      <c r="E9" s="32"/>
      <c r="F9" s="32"/>
      <c r="H9" s="6" t="s">
        <v>56</v>
      </c>
      <c r="I9" s="6"/>
      <c r="J9" s="6" t="s">
        <v>57</v>
      </c>
    </row>
    <row r="10" spans="2:10">
      <c r="B10" s="160"/>
      <c r="C10" s="140"/>
      <c r="D10" s="140"/>
      <c r="E10" s="140"/>
      <c r="F10" s="141"/>
      <c r="H10" s="5"/>
      <c r="J10" s="5"/>
    </row>
    <row r="11" spans="2:10">
      <c r="H11" s="17"/>
      <c r="J11" s="17"/>
    </row>
    <row r="43" spans="2:4" ht="16.5" customHeight="1">
      <c r="B43" s="6" t="s">
        <v>58</v>
      </c>
      <c r="D43" s="6" t="s">
        <v>59</v>
      </c>
    </row>
    <row r="44" spans="2:4">
      <c r="B44" s="5"/>
      <c r="D44" s="5"/>
    </row>
  </sheetData>
  <mergeCells count="1">
    <mergeCell ref="B10:F10"/>
  </mergeCells>
  <dataValidations count="1">
    <dataValidation type="list" allowBlank="1" showInputMessage="1" showErrorMessage="1" sqref="B10">
      <formula1>Projektioner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3" name="Check Box 1">
              <controlPr defaultSize="0" autoFill="0" autoLine="0" autoPict="0">
                <anchor moveWithCells="1">
                  <from>
                    <xdr:col>1</xdr:col>
                    <xdr:colOff>25400</xdr:colOff>
                    <xdr:row>4</xdr:row>
                    <xdr:rowOff>139700</xdr:rowOff>
                  </from>
                  <to>
                    <xdr:col>2</xdr:col>
                    <xdr:colOff>330200</xdr:colOff>
                    <xdr:row>5</xdr:row>
                    <xdr:rowOff>190500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rgb="FFFF0000"/>
  </sheetPr>
  <dimension ref="B2:P16"/>
  <sheetViews>
    <sheetView showGridLines="0" workbookViewId="0"/>
  </sheetViews>
  <sheetFormatPr baseColWidth="10" defaultColWidth="8.7109375" defaultRowHeight="13" x14ac:dyDescent="0"/>
  <cols>
    <col min="2" max="2" width="27.5703125" customWidth="1"/>
    <col min="6" max="6" width="12.140625" bestFit="1" customWidth="1"/>
    <col min="8" max="8" width="8.7109375" style="93"/>
    <col min="10" max="10" width="11" style="93" bestFit="1" customWidth="1"/>
    <col min="11" max="11" width="10.42578125" style="93" customWidth="1"/>
    <col min="12" max="12" width="16.7109375" style="32" customWidth="1"/>
    <col min="13" max="13" width="10.5703125" bestFit="1" customWidth="1"/>
    <col min="14" max="15" width="10.85546875" bestFit="1" customWidth="1"/>
    <col min="16" max="16" width="11" customWidth="1"/>
  </cols>
  <sheetData>
    <row r="2" spans="2:16" s="15" customFormat="1" ht="17">
      <c r="B2" s="14" t="s">
        <v>158</v>
      </c>
      <c r="C2" s="14"/>
      <c r="H2" s="90"/>
      <c r="J2" s="90"/>
      <c r="K2" s="90"/>
      <c r="L2" s="36"/>
    </row>
    <row r="4" spans="2:16">
      <c r="B4" s="11" t="s">
        <v>60</v>
      </c>
    </row>
    <row r="6" spans="2:16"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2:16" ht="26">
      <c r="B7" s="6"/>
      <c r="C7" s="94" t="s">
        <v>185</v>
      </c>
      <c r="D7" s="94" t="s">
        <v>61</v>
      </c>
      <c r="E7" s="94" t="s">
        <v>62</v>
      </c>
      <c r="F7" s="94" t="s">
        <v>157</v>
      </c>
      <c r="G7" s="94" t="s">
        <v>64</v>
      </c>
      <c r="H7" s="94" t="s">
        <v>66</v>
      </c>
      <c r="I7" s="94" t="s">
        <v>65</v>
      </c>
      <c r="J7" s="94" t="s">
        <v>92</v>
      </c>
      <c r="K7" s="95" t="s">
        <v>219</v>
      </c>
      <c r="L7" s="95" t="s">
        <v>220</v>
      </c>
      <c r="M7" s="94" t="s">
        <v>52</v>
      </c>
      <c r="N7" s="94" t="s">
        <v>54</v>
      </c>
      <c r="O7" s="94" t="s">
        <v>68</v>
      </c>
      <c r="P7" s="95" t="s">
        <v>259</v>
      </c>
    </row>
    <row r="8" spans="2:16" s="19" customFormat="1" ht="20" customHeight="1">
      <c r="B8" s="18" t="s">
        <v>61</v>
      </c>
      <c r="C8" s="22" t="s">
        <v>67</v>
      </c>
      <c r="D8" s="22" t="s">
        <v>67</v>
      </c>
      <c r="E8" s="21"/>
      <c r="F8" s="21"/>
      <c r="G8" s="21"/>
      <c r="H8" s="21"/>
      <c r="I8" s="21"/>
      <c r="J8" s="21"/>
      <c r="K8" s="21"/>
      <c r="L8" s="21"/>
      <c r="M8" s="22" t="s">
        <v>67</v>
      </c>
      <c r="N8" s="22" t="s">
        <v>67</v>
      </c>
      <c r="O8" s="22" t="s">
        <v>67</v>
      </c>
      <c r="P8" s="22" t="s">
        <v>67</v>
      </c>
    </row>
    <row r="9" spans="2:16" s="19" customFormat="1" ht="20" customHeight="1">
      <c r="B9" s="18" t="s">
        <v>62</v>
      </c>
      <c r="C9" s="22" t="s">
        <v>67</v>
      </c>
      <c r="D9" s="21"/>
      <c r="E9" s="22" t="s">
        <v>67</v>
      </c>
      <c r="F9" s="21"/>
      <c r="G9" s="21"/>
      <c r="H9" s="21"/>
      <c r="I9" s="21"/>
      <c r="J9" s="21"/>
      <c r="K9" s="21"/>
      <c r="L9" s="21"/>
      <c r="M9" s="22" t="s">
        <v>67</v>
      </c>
      <c r="N9" s="22" t="s">
        <v>67</v>
      </c>
      <c r="O9" s="22" t="s">
        <v>67</v>
      </c>
      <c r="P9" s="22" t="s">
        <v>67</v>
      </c>
    </row>
    <row r="10" spans="2:16" s="19" customFormat="1" ht="20" customHeight="1">
      <c r="B10" s="18" t="s">
        <v>63</v>
      </c>
      <c r="C10" s="22" t="s">
        <v>67</v>
      </c>
      <c r="D10" s="21"/>
      <c r="E10" s="21"/>
      <c r="F10" s="22" t="s">
        <v>67</v>
      </c>
      <c r="G10" s="21"/>
      <c r="H10" s="21"/>
      <c r="I10" s="21"/>
      <c r="J10" s="21"/>
      <c r="K10" s="21"/>
      <c r="L10" s="21"/>
      <c r="M10" s="22" t="s">
        <v>67</v>
      </c>
      <c r="N10" s="22" t="s">
        <v>67</v>
      </c>
      <c r="O10" s="22" t="s">
        <v>67</v>
      </c>
      <c r="P10" s="22" t="s">
        <v>67</v>
      </c>
    </row>
    <row r="11" spans="2:16" s="19" customFormat="1" ht="20" customHeight="1">
      <c r="B11" s="18" t="s">
        <v>64</v>
      </c>
      <c r="C11" s="22" t="s">
        <v>67</v>
      </c>
      <c r="D11" s="21"/>
      <c r="E11" s="21"/>
      <c r="F11" s="21"/>
      <c r="G11" s="22" t="s">
        <v>67</v>
      </c>
      <c r="H11" s="21"/>
      <c r="I11" s="21"/>
      <c r="J11" s="21"/>
      <c r="K11" s="21"/>
      <c r="L11" s="21"/>
      <c r="M11" s="22" t="s">
        <v>67</v>
      </c>
      <c r="N11" s="22" t="s">
        <v>67</v>
      </c>
      <c r="O11" s="22" t="s">
        <v>67</v>
      </c>
      <c r="P11" s="22" t="s">
        <v>67</v>
      </c>
    </row>
    <row r="12" spans="2:16" s="19" customFormat="1" ht="20" customHeight="1">
      <c r="B12" s="18" t="s">
        <v>66</v>
      </c>
      <c r="C12" s="22" t="s">
        <v>67</v>
      </c>
      <c r="D12" s="21"/>
      <c r="E12" s="21"/>
      <c r="F12" s="21"/>
      <c r="G12" s="21"/>
      <c r="H12" s="22" t="s">
        <v>67</v>
      </c>
      <c r="I12" s="22"/>
      <c r="J12" s="22"/>
      <c r="K12" s="22"/>
      <c r="L12" s="21"/>
      <c r="M12" s="22"/>
      <c r="N12" s="22"/>
      <c r="O12" s="22" t="s">
        <v>67</v>
      </c>
      <c r="P12" s="22" t="s">
        <v>67</v>
      </c>
    </row>
    <row r="13" spans="2:16" s="19" customFormat="1" ht="20" customHeight="1">
      <c r="B13" s="18" t="s">
        <v>65</v>
      </c>
      <c r="C13" s="22" t="s">
        <v>67</v>
      </c>
      <c r="D13" s="21"/>
      <c r="E13" s="21"/>
      <c r="F13" s="21"/>
      <c r="G13" s="21"/>
      <c r="H13" s="22"/>
      <c r="I13" s="22" t="s">
        <v>67</v>
      </c>
      <c r="J13" s="22"/>
      <c r="K13" s="22"/>
      <c r="L13" s="21"/>
      <c r="M13" s="22"/>
      <c r="N13" s="22"/>
      <c r="O13" s="22" t="s">
        <v>67</v>
      </c>
      <c r="P13" s="22" t="s">
        <v>67</v>
      </c>
    </row>
    <row r="14" spans="2:16" s="19" customFormat="1" ht="20" customHeight="1">
      <c r="B14" s="18" t="s">
        <v>92</v>
      </c>
      <c r="C14" s="22" t="s">
        <v>67</v>
      </c>
      <c r="D14" s="21"/>
      <c r="E14" s="21"/>
      <c r="F14" s="21"/>
      <c r="G14" s="21"/>
      <c r="H14" s="21"/>
      <c r="I14" s="21"/>
      <c r="J14" s="22" t="s">
        <v>67</v>
      </c>
      <c r="K14" s="21"/>
      <c r="M14" s="22" t="s">
        <v>67</v>
      </c>
      <c r="N14" s="22" t="s">
        <v>67</v>
      </c>
      <c r="O14" s="22" t="s">
        <v>67</v>
      </c>
      <c r="P14" s="22" t="s">
        <v>67</v>
      </c>
    </row>
    <row r="15" spans="2:16" ht="17">
      <c r="B15" s="18" t="s">
        <v>219</v>
      </c>
      <c r="C15" s="22" t="s">
        <v>67</v>
      </c>
      <c r="D15" s="21"/>
      <c r="E15" s="21"/>
      <c r="F15" s="21"/>
      <c r="G15" s="21"/>
      <c r="H15" s="21"/>
      <c r="I15" s="21"/>
      <c r="J15" s="21"/>
      <c r="K15" s="22" t="s">
        <v>67</v>
      </c>
      <c r="L15" s="22"/>
      <c r="M15" s="22"/>
      <c r="N15" s="22"/>
      <c r="O15" s="22"/>
      <c r="P15" s="22"/>
    </row>
    <row r="16" spans="2:16" ht="17">
      <c r="B16" s="18" t="s">
        <v>220</v>
      </c>
      <c r="C16" s="22" t="s">
        <v>67</v>
      </c>
      <c r="D16" s="21"/>
      <c r="E16" s="21"/>
      <c r="F16" s="21"/>
      <c r="G16" s="21"/>
      <c r="H16" s="21"/>
      <c r="I16" s="21"/>
      <c r="J16" s="21"/>
      <c r="K16" s="21"/>
      <c r="L16" s="22" t="s">
        <v>67</v>
      </c>
      <c r="M16" s="22"/>
      <c r="N16" s="22"/>
      <c r="O16" s="22"/>
      <c r="P16" s="22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>
    <tabColor theme="6" tint="-0.499984740745262"/>
  </sheetPr>
  <dimension ref="B2:E13"/>
  <sheetViews>
    <sheetView showGridLines="0" workbookViewId="0"/>
  </sheetViews>
  <sheetFormatPr baseColWidth="10" defaultColWidth="8.7109375" defaultRowHeight="13" x14ac:dyDescent="0"/>
  <cols>
    <col min="2" max="2" width="24" customWidth="1"/>
    <col min="4" max="4" width="14.42578125" customWidth="1"/>
  </cols>
  <sheetData>
    <row r="2" spans="2:5" s="36" customFormat="1" ht="17">
      <c r="B2" s="35" t="s">
        <v>94</v>
      </c>
    </row>
    <row r="3" spans="2:5" s="32" customFormat="1"/>
    <row r="4" spans="2:5">
      <c r="B4" s="6" t="s">
        <v>86</v>
      </c>
    </row>
    <row r="6" spans="2:5" ht="16.5" customHeight="1">
      <c r="B6" s="6" t="s">
        <v>84</v>
      </c>
      <c r="C6" s="6" t="s">
        <v>85</v>
      </c>
      <c r="D6" s="6"/>
      <c r="E6" s="64" t="s">
        <v>218</v>
      </c>
    </row>
    <row r="7" spans="2:5" ht="14" customHeight="1"/>
    <row r="8" spans="2:5" ht="14" customHeight="1"/>
    <row r="9" spans="2:5" ht="14" customHeight="1">
      <c r="B9" s="6"/>
    </row>
    <row r="10" spans="2:5" ht="14" customHeight="1"/>
    <row r="11" spans="2:5" ht="14" customHeight="1"/>
    <row r="13" spans="2:5" ht="18">
      <c r="B13" s="8" t="s">
        <v>7</v>
      </c>
    </row>
  </sheetData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3" name="Option Button 1">
              <controlPr defaultSize="0" autoFill="0" autoLine="0" autoPict="0">
                <anchor moveWithCells="1">
                  <from>
                    <xdr:col>1</xdr:col>
                    <xdr:colOff>25400</xdr:colOff>
                    <xdr:row>5</xdr:row>
                    <xdr:rowOff>190500</xdr:rowOff>
                  </from>
                  <to>
                    <xdr:col>1</xdr:col>
                    <xdr:colOff>990600</xdr:colOff>
                    <xdr:row>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2" r:id="rId4" name="Option Button 2">
              <controlPr defaultSize="0" autoFill="0" autoLine="0" autoPict="0">
                <anchor moveWithCells="1">
                  <from>
                    <xdr:col>1</xdr:col>
                    <xdr:colOff>25400</xdr:colOff>
                    <xdr:row>7</xdr:row>
                    <xdr:rowOff>25400</xdr:rowOff>
                  </from>
                  <to>
                    <xdr:col>1</xdr:col>
                    <xdr:colOff>990600</xdr:colOff>
                    <xdr:row>8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3" r:id="rId5" name="Option Button 3">
              <controlPr defaultSize="0" autoFill="0" autoLine="0" autoPict="0">
                <anchor moveWithCells="1">
                  <from>
                    <xdr:col>1</xdr:col>
                    <xdr:colOff>25400</xdr:colOff>
                    <xdr:row>8</xdr:row>
                    <xdr:rowOff>63500</xdr:rowOff>
                  </from>
                  <to>
                    <xdr:col>1</xdr:col>
                    <xdr:colOff>990600</xdr:colOff>
                    <xdr:row>9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4" r:id="rId6" name="Option Button 4">
              <controlPr defaultSize="0" autoFill="0" autoLine="0" autoPict="0">
                <anchor moveWithCells="1">
                  <from>
                    <xdr:col>1</xdr:col>
                    <xdr:colOff>25400</xdr:colOff>
                    <xdr:row>9</xdr:row>
                    <xdr:rowOff>101600</xdr:rowOff>
                  </from>
                  <to>
                    <xdr:col>1</xdr:col>
                    <xdr:colOff>990600</xdr:colOff>
                    <xdr:row>10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5" r:id="rId7" name="Option Button 5">
              <controlPr defaultSize="0" autoFill="0" autoLine="0" autoPict="0">
                <anchor moveWithCells="1">
                  <from>
                    <xdr:col>2</xdr:col>
                    <xdr:colOff>25400</xdr:colOff>
                    <xdr:row>7</xdr:row>
                    <xdr:rowOff>50800</xdr:rowOff>
                  </from>
                  <to>
                    <xdr:col>3</xdr:col>
                    <xdr:colOff>304800</xdr:colOff>
                    <xdr:row>8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7" r:id="rId8" name="Option Button 7">
              <controlPr defaultSize="0" autoFill="0" autoLine="0" autoPict="0">
                <anchor moveWithCells="1">
                  <from>
                    <xdr:col>2</xdr:col>
                    <xdr:colOff>25400</xdr:colOff>
                    <xdr:row>8</xdr:row>
                    <xdr:rowOff>114300</xdr:rowOff>
                  </from>
                  <to>
                    <xdr:col>3</xdr:col>
                    <xdr:colOff>304800</xdr:colOff>
                    <xdr:row>9</xdr:row>
                    <xdr:rowOff>152400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8" r:id="rId9" name="Option Button 8">
              <controlPr defaultSize="0" autoFill="0" autoLine="0" autoPict="0">
                <anchor moveWithCells="1">
                  <from>
                    <xdr:col>4</xdr:col>
                    <xdr:colOff>25400</xdr:colOff>
                    <xdr:row>5</xdr:row>
                    <xdr:rowOff>190500</xdr:rowOff>
                  </from>
                  <to>
                    <xdr:col>5</xdr:col>
                    <xdr:colOff>660400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30" r:id="rId10" name="Option Button 10">
              <controlPr defaultSize="0" autoFill="0" autoLine="0" autoPict="0">
                <anchor moveWithCells="1">
                  <from>
                    <xdr:col>4</xdr:col>
                    <xdr:colOff>25400</xdr:colOff>
                    <xdr:row>7</xdr:row>
                    <xdr:rowOff>50800</xdr:rowOff>
                  </from>
                  <to>
                    <xdr:col>6</xdr:col>
                    <xdr:colOff>342900</xdr:colOff>
                    <xdr:row>8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32" r:id="rId11" name="Option Button 12">
              <controlPr defaultSize="0" autoFill="0" autoLine="0" autoPict="0">
                <anchor moveWithCells="1">
                  <from>
                    <xdr:col>2</xdr:col>
                    <xdr:colOff>25400</xdr:colOff>
                    <xdr:row>5</xdr:row>
                    <xdr:rowOff>177800</xdr:rowOff>
                  </from>
                  <to>
                    <xdr:col>3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2:D107"/>
  <sheetViews>
    <sheetView showGridLines="0" workbookViewId="0"/>
  </sheetViews>
  <sheetFormatPr baseColWidth="10" defaultColWidth="8.7109375" defaultRowHeight="13" x14ac:dyDescent="0"/>
  <cols>
    <col min="2" max="2" width="49.5703125" customWidth="1"/>
    <col min="3" max="3" width="6" customWidth="1"/>
    <col min="4" max="4" width="49.5703125" customWidth="1"/>
  </cols>
  <sheetData>
    <row r="2" spans="2:4" s="15" customFormat="1" ht="17">
      <c r="B2" s="14" t="s">
        <v>49</v>
      </c>
    </row>
    <row r="3" spans="2:4" ht="17">
      <c r="B3" s="2"/>
    </row>
    <row r="4" spans="2:4" ht="16.5" customHeight="1">
      <c r="B4" s="64" t="s">
        <v>3</v>
      </c>
      <c r="D4" s="6"/>
    </row>
    <row r="5" spans="2:4">
      <c r="B5" s="33"/>
    </row>
    <row r="7" spans="2:4" ht="16.5" customHeight="1">
      <c r="B7" s="6" t="s">
        <v>50</v>
      </c>
      <c r="D7" s="6" t="s">
        <v>51</v>
      </c>
    </row>
    <row r="8" spans="2:4">
      <c r="B8" s="30" t="s">
        <v>87</v>
      </c>
      <c r="D8" s="30" t="s">
        <v>88</v>
      </c>
    </row>
    <row r="10" spans="2:4" ht="16.5" customHeight="1">
      <c r="B10" s="6" t="s">
        <v>134</v>
      </c>
      <c r="D10" s="6" t="s">
        <v>83</v>
      </c>
    </row>
    <row r="11" spans="2:4">
      <c r="B11" s="30" t="s">
        <v>89</v>
      </c>
      <c r="D11" s="5"/>
    </row>
    <row r="12" spans="2:4">
      <c r="B12" s="31"/>
      <c r="D12" s="17"/>
    </row>
    <row r="13" spans="2:4" s="32" customFormat="1">
      <c r="B13" s="132" t="s">
        <v>187</v>
      </c>
      <c r="D13" s="34" t="s">
        <v>156</v>
      </c>
    </row>
    <row r="14" spans="2:4" s="32" customFormat="1">
      <c r="B14" s="133"/>
      <c r="D14" s="33"/>
    </row>
    <row r="15" spans="2:4" s="32" customFormat="1">
      <c r="B15" s="134"/>
      <c r="D15" s="34"/>
    </row>
    <row r="16" spans="2:4" s="63" customFormat="1">
      <c r="B16" s="134"/>
      <c r="D16" s="64"/>
    </row>
    <row r="17" spans="2:4" s="63" customFormat="1">
      <c r="B17" s="135"/>
      <c r="D17" s="64"/>
    </row>
    <row r="18" spans="2:4">
      <c r="D18" t="s">
        <v>155</v>
      </c>
    </row>
    <row r="19" spans="2:4" s="15" customFormat="1" ht="17">
      <c r="B19" s="14" t="s">
        <v>132</v>
      </c>
    </row>
    <row r="21" spans="2:4" ht="16.5" customHeight="1">
      <c r="B21" s="6" t="s">
        <v>4</v>
      </c>
      <c r="D21" s="6" t="s">
        <v>129</v>
      </c>
    </row>
    <row r="22" spans="2:4">
      <c r="B22" s="5"/>
      <c r="D22" s="5"/>
    </row>
    <row r="24" spans="2:4" s="32" customFormat="1">
      <c r="B24" s="34" t="s">
        <v>204</v>
      </c>
    </row>
    <row r="25" spans="2:4" s="32" customFormat="1">
      <c r="B25" s="34" t="s">
        <v>133</v>
      </c>
    </row>
    <row r="26" spans="2:4" s="32" customFormat="1"/>
    <row r="27" spans="2:4" s="73" customFormat="1" ht="18" customHeight="1">
      <c r="B27" s="72" t="s">
        <v>174</v>
      </c>
    </row>
    <row r="28" spans="2:4" s="32" customFormat="1">
      <c r="B28" s="48"/>
    </row>
    <row r="29" spans="2:4">
      <c r="B29" s="34" t="s">
        <v>114</v>
      </c>
    </row>
    <row r="30" spans="2:4">
      <c r="B30" s="34" t="s">
        <v>118</v>
      </c>
    </row>
    <row r="31" spans="2:4">
      <c r="B31" s="32"/>
    </row>
    <row r="32" spans="2:4">
      <c r="B32" s="41" t="s">
        <v>101</v>
      </c>
      <c r="C32" s="32"/>
    </row>
    <row r="33" spans="2:4">
      <c r="B33" s="32"/>
      <c r="C33" s="32"/>
    </row>
    <row r="34" spans="2:4" ht="16.5" customHeight="1">
      <c r="B34" s="129" t="s">
        <v>102</v>
      </c>
      <c r="C34" s="130"/>
      <c r="D34" s="131"/>
    </row>
    <row r="35" spans="2:4" s="32" customFormat="1">
      <c r="B35" s="125"/>
      <c r="C35" s="126"/>
      <c r="D35" s="45"/>
    </row>
    <row r="36" spans="2:4">
      <c r="B36" s="125" t="s">
        <v>126</v>
      </c>
      <c r="C36" s="126"/>
      <c r="D36" s="45"/>
    </row>
    <row r="37" spans="2:4">
      <c r="B37" s="136" t="s">
        <v>141</v>
      </c>
      <c r="C37" s="137"/>
      <c r="D37" s="138"/>
    </row>
    <row r="38" spans="2:4" s="32" customFormat="1">
      <c r="B38" s="120"/>
      <c r="C38" s="121"/>
      <c r="D38" s="47"/>
    </row>
    <row r="40" spans="2:4" s="32" customFormat="1" ht="16.5" customHeight="1">
      <c r="B40" s="129" t="s">
        <v>102</v>
      </c>
      <c r="C40" s="130"/>
      <c r="D40" s="131"/>
    </row>
    <row r="41" spans="2:4" s="32" customFormat="1">
      <c r="B41" s="125"/>
      <c r="C41" s="126"/>
      <c r="D41" s="45"/>
    </row>
    <row r="42" spans="2:4">
      <c r="B42" s="125" t="s">
        <v>127</v>
      </c>
      <c r="C42" s="126"/>
      <c r="D42" s="45"/>
    </row>
    <row r="43" spans="2:4">
      <c r="B43" s="136" t="s">
        <v>142</v>
      </c>
      <c r="C43" s="137"/>
      <c r="D43" s="138"/>
    </row>
    <row r="44" spans="2:4" s="32" customFormat="1">
      <c r="B44" s="120"/>
      <c r="C44" s="121"/>
      <c r="D44" s="47"/>
    </row>
    <row r="46" spans="2:4" s="32" customFormat="1" ht="16.5" customHeight="1">
      <c r="B46" s="129" t="s">
        <v>106</v>
      </c>
      <c r="C46" s="130"/>
      <c r="D46" s="131"/>
    </row>
    <row r="47" spans="2:4" s="32" customFormat="1">
      <c r="B47" s="125"/>
      <c r="C47" s="126"/>
      <c r="D47" s="45"/>
    </row>
    <row r="48" spans="2:4" s="32" customFormat="1">
      <c r="B48" s="125" t="s">
        <v>121</v>
      </c>
      <c r="C48" s="126"/>
      <c r="D48" s="45"/>
    </row>
    <row r="49" spans="2:4" s="32" customFormat="1">
      <c r="B49" s="127" t="s">
        <v>122</v>
      </c>
      <c r="C49" s="128"/>
      <c r="D49" s="45"/>
    </row>
    <row r="50" spans="2:4" s="32" customFormat="1">
      <c r="B50" s="127" t="s">
        <v>128</v>
      </c>
      <c r="C50" s="128"/>
      <c r="D50" s="45"/>
    </row>
    <row r="51" spans="2:4" s="32" customFormat="1">
      <c r="B51" s="122" t="s">
        <v>143</v>
      </c>
      <c r="C51" s="123"/>
      <c r="D51" s="124"/>
    </row>
    <row r="52" spans="2:4" s="32" customFormat="1">
      <c r="B52" s="127" t="s">
        <v>123</v>
      </c>
      <c r="C52" s="128"/>
      <c r="D52" s="45"/>
    </row>
    <row r="53" spans="2:4" s="32" customFormat="1">
      <c r="B53" s="127" t="s">
        <v>124</v>
      </c>
      <c r="C53" s="128"/>
      <c r="D53" s="45"/>
    </row>
    <row r="54" spans="2:4" s="32" customFormat="1">
      <c r="B54" s="127"/>
      <c r="C54" s="128"/>
      <c r="D54" s="45"/>
    </row>
    <row r="55" spans="2:4" s="32" customFormat="1">
      <c r="B55" s="127" t="s">
        <v>113</v>
      </c>
      <c r="C55" s="128"/>
      <c r="D55" s="45"/>
    </row>
    <row r="56" spans="2:4" s="32" customFormat="1">
      <c r="B56" s="127"/>
      <c r="C56" s="128"/>
      <c r="D56" s="45"/>
    </row>
    <row r="57" spans="2:4" s="32" customFormat="1">
      <c r="B57" s="125" t="s">
        <v>125</v>
      </c>
      <c r="C57" s="126"/>
      <c r="D57" s="45"/>
    </row>
    <row r="58" spans="2:4" s="32" customFormat="1">
      <c r="B58" s="120"/>
      <c r="C58" s="121"/>
      <c r="D58" s="47"/>
    </row>
    <row r="59" spans="2:4">
      <c r="B59" s="32"/>
    </row>
    <row r="60" spans="2:4">
      <c r="B60" s="32"/>
    </row>
    <row r="61" spans="2:4" s="73" customFormat="1" ht="18" customHeight="1">
      <c r="B61" s="72" t="s">
        <v>175</v>
      </c>
    </row>
    <row r="62" spans="2:4">
      <c r="B62" s="32"/>
    </row>
    <row r="63" spans="2:4">
      <c r="B63" s="34" t="s">
        <v>173</v>
      </c>
    </row>
    <row r="64" spans="2:4">
      <c r="B64" s="32"/>
    </row>
    <row r="65" spans="2:4" s="57" customFormat="1"/>
    <row r="66" spans="2:4" s="57" customFormat="1">
      <c r="B66" s="58" t="s">
        <v>163</v>
      </c>
      <c r="D66" s="58" t="s">
        <v>164</v>
      </c>
    </row>
    <row r="67" spans="2:4" s="57" customFormat="1">
      <c r="B67" s="59"/>
      <c r="C67" s="62" t="s">
        <v>165</v>
      </c>
      <c r="D67" s="59"/>
    </row>
    <row r="68" spans="2:4" s="57" customFormat="1"/>
    <row r="69" spans="2:4" s="57" customFormat="1">
      <c r="B69" s="58" t="s">
        <v>166</v>
      </c>
      <c r="D69" s="58" t="s">
        <v>167</v>
      </c>
    </row>
    <row r="70" spans="2:4" s="57" customFormat="1">
      <c r="B70" s="59"/>
      <c r="C70" s="62" t="s">
        <v>165</v>
      </c>
      <c r="D70" s="59"/>
    </row>
    <row r="71" spans="2:4" s="57" customFormat="1">
      <c r="B71" s="59"/>
      <c r="C71" s="62" t="s">
        <v>165</v>
      </c>
      <c r="D71" s="59"/>
    </row>
    <row r="72" spans="2:4" s="57" customFormat="1">
      <c r="B72" s="59"/>
      <c r="C72" s="62" t="s">
        <v>165</v>
      </c>
      <c r="D72" s="59"/>
    </row>
    <row r="73" spans="2:4" s="57" customFormat="1">
      <c r="B73" s="59"/>
      <c r="C73" s="62" t="s">
        <v>165</v>
      </c>
      <c r="D73" s="59"/>
    </row>
    <row r="74" spans="2:4" s="57" customFormat="1">
      <c r="B74" s="59"/>
      <c r="C74" s="62" t="s">
        <v>165</v>
      </c>
      <c r="D74" s="59"/>
    </row>
    <row r="75" spans="2:4" s="57" customFormat="1">
      <c r="B75" s="59"/>
      <c r="C75" s="62" t="s">
        <v>165</v>
      </c>
      <c r="D75" s="59"/>
    </row>
    <row r="76" spans="2:4" s="57" customFormat="1">
      <c r="B76" s="59"/>
      <c r="C76" s="62" t="s">
        <v>165</v>
      </c>
      <c r="D76" s="59"/>
    </row>
    <row r="77" spans="2:4" s="57" customFormat="1">
      <c r="B77" s="59"/>
      <c r="C77" s="62" t="s">
        <v>165</v>
      </c>
      <c r="D77" s="59"/>
    </row>
    <row r="78" spans="2:4" s="57" customFormat="1">
      <c r="B78" s="59"/>
      <c r="C78" s="62" t="s">
        <v>165</v>
      </c>
      <c r="D78" s="59"/>
    </row>
    <row r="79" spans="2:4" s="57" customFormat="1">
      <c r="B79" s="59"/>
      <c r="C79" s="62" t="s">
        <v>165</v>
      </c>
      <c r="D79" s="59"/>
    </row>
    <row r="80" spans="2:4" s="57" customFormat="1">
      <c r="B80" s="59"/>
      <c r="C80" s="62" t="s">
        <v>165</v>
      </c>
      <c r="D80" s="59"/>
    </row>
    <row r="81" spans="1:4" s="57" customFormat="1"/>
    <row r="82" spans="1:4" s="57" customFormat="1">
      <c r="B82" s="60" t="s">
        <v>6</v>
      </c>
    </row>
    <row r="83" spans="1:4" s="57" customFormat="1"/>
    <row r="84" spans="1:4">
      <c r="A84" s="32"/>
      <c r="B84" s="32"/>
      <c r="C84" s="32"/>
      <c r="D84" s="32"/>
    </row>
    <row r="85" spans="1:4">
      <c r="A85" s="32"/>
      <c r="B85" s="32"/>
      <c r="C85" s="32"/>
      <c r="D85" s="32"/>
    </row>
    <row r="86" spans="1:4" s="57" customFormat="1"/>
    <row r="87" spans="1:4" s="57" customFormat="1">
      <c r="B87" s="58" t="s">
        <v>163</v>
      </c>
      <c r="D87" s="58" t="s">
        <v>164</v>
      </c>
    </row>
    <row r="88" spans="1:4" s="57" customFormat="1">
      <c r="B88" s="59"/>
      <c r="C88" s="62" t="s">
        <v>165</v>
      </c>
      <c r="D88" s="59"/>
    </row>
    <row r="89" spans="1:4" s="57" customFormat="1"/>
    <row r="90" spans="1:4" s="57" customFormat="1">
      <c r="B90" s="58" t="s">
        <v>166</v>
      </c>
      <c r="D90" s="58" t="s">
        <v>167</v>
      </c>
    </row>
    <row r="91" spans="1:4" s="57" customFormat="1">
      <c r="B91" s="59"/>
      <c r="C91" s="62" t="s">
        <v>165</v>
      </c>
      <c r="D91" s="59"/>
    </row>
    <row r="92" spans="1:4" s="57" customFormat="1">
      <c r="B92" s="59"/>
      <c r="C92" s="62" t="s">
        <v>165</v>
      </c>
      <c r="D92" s="59"/>
    </row>
    <row r="93" spans="1:4" s="57" customFormat="1">
      <c r="B93" s="59"/>
      <c r="C93" s="62" t="s">
        <v>165</v>
      </c>
      <c r="D93" s="59"/>
    </row>
    <row r="94" spans="1:4" s="57" customFormat="1">
      <c r="B94" s="59"/>
      <c r="C94" s="62" t="s">
        <v>165</v>
      </c>
      <c r="D94" s="59"/>
    </row>
    <row r="95" spans="1:4" s="57" customFormat="1">
      <c r="B95" s="59"/>
      <c r="C95" s="62" t="s">
        <v>165</v>
      </c>
      <c r="D95" s="59"/>
    </row>
    <row r="96" spans="1:4" s="57" customFormat="1">
      <c r="B96" s="59"/>
      <c r="C96" s="62" t="s">
        <v>165</v>
      </c>
      <c r="D96" s="59"/>
    </row>
    <row r="97" spans="1:4" s="57" customFormat="1">
      <c r="B97" s="59"/>
      <c r="C97" s="62" t="s">
        <v>165</v>
      </c>
      <c r="D97" s="59"/>
    </row>
    <row r="98" spans="1:4" s="57" customFormat="1">
      <c r="B98" s="59"/>
      <c r="C98" s="62" t="s">
        <v>165</v>
      </c>
      <c r="D98" s="59"/>
    </row>
    <row r="99" spans="1:4" s="57" customFormat="1">
      <c r="B99" s="59"/>
      <c r="C99" s="62" t="s">
        <v>165</v>
      </c>
      <c r="D99" s="59"/>
    </row>
    <row r="100" spans="1:4" s="57" customFormat="1">
      <c r="B100" s="59"/>
      <c r="C100" s="62" t="s">
        <v>165</v>
      </c>
      <c r="D100" s="59"/>
    </row>
    <row r="101" spans="1:4" s="57" customFormat="1">
      <c r="B101" s="59"/>
      <c r="C101" s="62" t="s">
        <v>165</v>
      </c>
      <c r="D101" s="59"/>
    </row>
    <row r="102" spans="1:4" s="57" customFormat="1"/>
    <row r="103" spans="1:4" s="57" customFormat="1">
      <c r="B103" s="60" t="s">
        <v>6</v>
      </c>
    </row>
    <row r="104" spans="1:4" s="57" customFormat="1"/>
    <row r="105" spans="1:4">
      <c r="A105" s="32"/>
      <c r="B105" s="32"/>
      <c r="C105" s="32"/>
      <c r="D105" s="32"/>
    </row>
    <row r="106" spans="1:4">
      <c r="A106" s="32"/>
      <c r="B106" s="32"/>
      <c r="C106" s="32"/>
      <c r="D106" s="32"/>
    </row>
    <row r="107" spans="1:4" ht="18">
      <c r="A107" s="32"/>
      <c r="B107" s="61" t="s">
        <v>171</v>
      </c>
      <c r="C107" s="32"/>
      <c r="D107" s="32"/>
    </row>
  </sheetData>
  <mergeCells count="24">
    <mergeCell ref="B13:B17"/>
    <mergeCell ref="B40:D40"/>
    <mergeCell ref="B42:C42"/>
    <mergeCell ref="B43:D43"/>
    <mergeCell ref="B36:C36"/>
    <mergeCell ref="B34:D34"/>
    <mergeCell ref="B37:D37"/>
    <mergeCell ref="B35:C35"/>
    <mergeCell ref="B38:C38"/>
    <mergeCell ref="B58:C58"/>
    <mergeCell ref="B51:D51"/>
    <mergeCell ref="B47:C47"/>
    <mergeCell ref="B41:C41"/>
    <mergeCell ref="B44:C44"/>
    <mergeCell ref="B53:C53"/>
    <mergeCell ref="B54:C54"/>
    <mergeCell ref="B55:C55"/>
    <mergeCell ref="B56:C56"/>
    <mergeCell ref="B57:C57"/>
    <mergeCell ref="B48:C48"/>
    <mergeCell ref="B46:D46"/>
    <mergeCell ref="B49:C49"/>
    <mergeCell ref="B50:C50"/>
    <mergeCell ref="B52:C52"/>
  </mergeCells>
  <pageMargins left="0.7" right="0.7" top="0.75" bottom="0.75" header="0.3" footer="0.3"/>
  <pageSetup paperSize="9" orientation="portrait" horizontalDpi="4294967293" verticalDpi="429496729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B2:D103"/>
  <sheetViews>
    <sheetView showGridLines="0" workbookViewId="0"/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2:4" s="15" customFormat="1" ht="17">
      <c r="B2" s="14" t="s">
        <v>69</v>
      </c>
    </row>
    <row r="3" spans="2:4" s="32" customFormat="1"/>
    <row r="4" spans="2:4" s="32" customFormat="1">
      <c r="B4" s="64" t="s">
        <v>3</v>
      </c>
    </row>
    <row r="5" spans="2:4" s="32" customFormat="1">
      <c r="B5" s="33"/>
    </row>
    <row r="6" spans="2:4" s="32" customFormat="1"/>
    <row r="8" spans="2:4" s="36" customFormat="1" ht="17">
      <c r="B8" s="35" t="s">
        <v>182</v>
      </c>
    </row>
    <row r="9" spans="2:4" s="63" customFormat="1"/>
    <row r="10" spans="2:4" s="63" customFormat="1">
      <c r="B10" s="64" t="s">
        <v>183</v>
      </c>
    </row>
    <row r="11" spans="2:4" s="63" customFormat="1">
      <c r="B11" s="64"/>
    </row>
    <row r="12" spans="2:4" s="63" customFormat="1">
      <c r="B12" s="139"/>
      <c r="C12" s="140"/>
      <c r="D12" s="141"/>
    </row>
    <row r="13" spans="2:4" s="63" customFormat="1">
      <c r="B13" s="139"/>
      <c r="C13" s="140"/>
      <c r="D13" s="141"/>
    </row>
    <row r="14" spans="2:4" s="63" customFormat="1">
      <c r="B14" s="139"/>
      <c r="C14" s="140"/>
      <c r="D14" s="141"/>
    </row>
    <row r="15" spans="2:4" s="63" customFormat="1">
      <c r="B15" s="139"/>
      <c r="C15" s="140"/>
      <c r="D15" s="141"/>
    </row>
    <row r="16" spans="2:4" s="63" customFormat="1"/>
    <row r="17" spans="2:4" s="63" customFormat="1"/>
    <row r="18" spans="2:4" s="15" customFormat="1" ht="17">
      <c r="B18" s="14" t="s">
        <v>70</v>
      </c>
    </row>
    <row r="20" spans="2:4" ht="16.5" customHeight="1">
      <c r="B20" s="6" t="s">
        <v>71</v>
      </c>
      <c r="D20" s="6" t="s">
        <v>5</v>
      </c>
    </row>
    <row r="21" spans="2:4">
      <c r="B21" s="5"/>
      <c r="D21" s="5"/>
    </row>
    <row r="23" spans="2:4" ht="16.5" customHeight="1">
      <c r="B23" s="6" t="s">
        <v>117</v>
      </c>
      <c r="D23" s="6"/>
    </row>
    <row r="25" spans="2:4" s="32" customFormat="1">
      <c r="B25" s="34" t="s">
        <v>135</v>
      </c>
    </row>
    <row r="26" spans="2:4" s="32" customFormat="1">
      <c r="B26" s="34" t="s">
        <v>136</v>
      </c>
    </row>
    <row r="27" spans="2:4" s="32" customFormat="1"/>
    <row r="28" spans="2:4" s="73" customFormat="1" ht="18" customHeight="1">
      <c r="B28" s="72" t="s">
        <v>174</v>
      </c>
    </row>
    <row r="29" spans="2:4" s="32" customFormat="1">
      <c r="B29" s="48"/>
    </row>
    <row r="30" spans="2:4" s="32" customFormat="1">
      <c r="B30" s="34" t="s">
        <v>114</v>
      </c>
    </row>
    <row r="31" spans="2:4" s="32" customFormat="1">
      <c r="B31" s="34" t="s">
        <v>137</v>
      </c>
    </row>
    <row r="32" spans="2:4" s="32" customFormat="1"/>
    <row r="33" spans="2:4" s="32" customFormat="1">
      <c r="B33" s="41" t="s">
        <v>101</v>
      </c>
    </row>
    <row r="34" spans="2:4" s="32" customFormat="1"/>
    <row r="35" spans="2:4" s="32" customFormat="1" ht="16.5" customHeight="1">
      <c r="B35" s="129" t="s">
        <v>102</v>
      </c>
      <c r="C35" s="130"/>
      <c r="D35" s="131"/>
    </row>
    <row r="36" spans="2:4" s="32" customFormat="1">
      <c r="B36" s="125"/>
      <c r="C36" s="126"/>
      <c r="D36" s="45"/>
    </row>
    <row r="37" spans="2:4" s="32" customFormat="1">
      <c r="B37" s="125" t="s">
        <v>144</v>
      </c>
      <c r="C37" s="126"/>
      <c r="D37" s="143"/>
    </row>
    <row r="38" spans="2:4" s="32" customFormat="1">
      <c r="B38" s="136" t="s">
        <v>145</v>
      </c>
      <c r="C38" s="137"/>
      <c r="D38" s="138"/>
    </row>
    <row r="39" spans="2:4" s="32" customFormat="1">
      <c r="B39" s="120"/>
      <c r="C39" s="121"/>
      <c r="D39" s="47"/>
    </row>
    <row r="40" spans="2:4" s="32" customFormat="1"/>
    <row r="41" spans="2:4" s="32" customFormat="1" ht="16.5" customHeight="1">
      <c r="B41" s="129" t="s">
        <v>106</v>
      </c>
      <c r="C41" s="130"/>
      <c r="D41" s="131"/>
    </row>
    <row r="42" spans="2:4" s="32" customFormat="1">
      <c r="B42" s="125"/>
      <c r="C42" s="126"/>
      <c r="D42" s="45"/>
    </row>
    <row r="43" spans="2:4" s="32" customFormat="1">
      <c r="B43" s="125"/>
      <c r="C43" s="126"/>
      <c r="D43" s="45"/>
    </row>
    <row r="44" spans="2:4" s="32" customFormat="1" ht="36.75" customHeight="1">
      <c r="B44" s="144" t="s">
        <v>147</v>
      </c>
      <c r="C44" s="145"/>
      <c r="D44" s="146"/>
    </row>
    <row r="45" spans="2:4" s="32" customFormat="1">
      <c r="B45" s="122" t="s">
        <v>146</v>
      </c>
      <c r="C45" s="123"/>
      <c r="D45" s="124"/>
    </row>
    <row r="46" spans="2:4" s="32" customFormat="1">
      <c r="B46" s="122" t="s">
        <v>148</v>
      </c>
      <c r="C46" s="123"/>
      <c r="D46" s="124"/>
    </row>
    <row r="47" spans="2:4" s="32" customFormat="1">
      <c r="B47" s="127"/>
      <c r="C47" s="128"/>
      <c r="D47" s="45"/>
    </row>
    <row r="48" spans="2:4" s="32" customFormat="1">
      <c r="B48" s="120"/>
      <c r="C48" s="121"/>
      <c r="D48" s="47"/>
    </row>
    <row r="51" spans="2:4" s="73" customFormat="1" ht="18" customHeight="1">
      <c r="B51" s="72" t="s">
        <v>175</v>
      </c>
    </row>
    <row r="52" spans="2:4">
      <c r="B52" s="55"/>
    </row>
    <row r="53" spans="2:4">
      <c r="B53" s="56" t="s">
        <v>173</v>
      </c>
    </row>
    <row r="55" spans="2:4" s="65" customFormat="1"/>
    <row r="56" spans="2:4" s="65" customFormat="1" ht="16.5" customHeight="1">
      <c r="B56" s="66" t="s">
        <v>176</v>
      </c>
      <c r="D56" s="66" t="s">
        <v>164</v>
      </c>
    </row>
    <row r="57" spans="2:4" s="65" customFormat="1">
      <c r="B57" s="67"/>
      <c r="C57" s="70" t="s">
        <v>165</v>
      </c>
      <c r="D57" s="67"/>
    </row>
    <row r="58" spans="2:4" s="65" customFormat="1"/>
    <row r="59" spans="2:4" s="65" customFormat="1" ht="16.5" customHeight="1">
      <c r="B59" s="66" t="s">
        <v>166</v>
      </c>
      <c r="D59" s="66" t="s">
        <v>167</v>
      </c>
    </row>
    <row r="60" spans="2:4" s="65" customFormat="1">
      <c r="B60" s="67"/>
      <c r="C60" s="70" t="s">
        <v>165</v>
      </c>
      <c r="D60" s="67"/>
    </row>
    <row r="61" spans="2:4" s="65" customFormat="1">
      <c r="B61" s="67"/>
      <c r="C61" s="70" t="s">
        <v>165</v>
      </c>
      <c r="D61" s="67"/>
    </row>
    <row r="62" spans="2:4" s="65" customFormat="1">
      <c r="B62" s="67"/>
      <c r="C62" s="70" t="s">
        <v>165</v>
      </c>
      <c r="D62" s="67"/>
    </row>
    <row r="63" spans="2:4" s="65" customFormat="1">
      <c r="B63" s="67"/>
      <c r="C63" s="70" t="s">
        <v>165</v>
      </c>
      <c r="D63" s="67"/>
    </row>
    <row r="64" spans="2:4" s="65" customFormat="1">
      <c r="B64" s="67"/>
      <c r="C64" s="70" t="s">
        <v>165</v>
      </c>
      <c r="D64" s="67"/>
    </row>
    <row r="65" spans="2:4" s="65" customFormat="1">
      <c r="B65" s="67"/>
      <c r="C65" s="70" t="s">
        <v>165</v>
      </c>
      <c r="D65" s="67"/>
    </row>
    <row r="66" spans="2:4" s="65" customFormat="1">
      <c r="B66" s="67"/>
      <c r="C66" s="70" t="s">
        <v>165</v>
      </c>
      <c r="D66" s="67"/>
    </row>
    <row r="67" spans="2:4" s="65" customFormat="1">
      <c r="B67" s="67"/>
      <c r="C67" s="70" t="s">
        <v>165</v>
      </c>
      <c r="D67" s="67"/>
    </row>
    <row r="68" spans="2:4" s="65" customFormat="1">
      <c r="B68" s="67"/>
      <c r="C68" s="70" t="s">
        <v>165</v>
      </c>
      <c r="D68" s="67"/>
    </row>
    <row r="69" spans="2:4" s="65" customFormat="1">
      <c r="B69" s="67"/>
      <c r="C69" s="70" t="s">
        <v>165</v>
      </c>
      <c r="D69" s="67"/>
    </row>
    <row r="70" spans="2:4" s="65" customFormat="1">
      <c r="B70" s="67"/>
      <c r="C70" s="70" t="s">
        <v>165</v>
      </c>
      <c r="D70" s="67"/>
    </row>
    <row r="71" spans="2:4" s="65" customFormat="1">
      <c r="B71" s="74"/>
      <c r="C71" s="70"/>
      <c r="D71" s="74"/>
    </row>
    <row r="72" spans="2:4" s="65" customFormat="1">
      <c r="B72" s="68" t="s">
        <v>6</v>
      </c>
      <c r="C72" s="70"/>
      <c r="D72" s="74"/>
    </row>
    <row r="73" spans="2:4" s="65" customFormat="1">
      <c r="C73" s="70"/>
      <c r="D73" s="74"/>
    </row>
    <row r="74" spans="2:4" s="65" customFormat="1" ht="16.5" customHeight="1">
      <c r="B74" s="66" t="s">
        <v>188</v>
      </c>
    </row>
    <row r="75" spans="2:4" s="65" customFormat="1" ht="54.75" customHeight="1">
      <c r="B75" s="142"/>
      <c r="C75" s="140"/>
      <c r="D75" s="141"/>
    </row>
    <row r="76" spans="2:4" s="65" customFormat="1"/>
    <row r="77" spans="2:4" s="65" customFormat="1"/>
    <row r="78" spans="2:4">
      <c r="B78" s="55"/>
      <c r="C78" s="55"/>
      <c r="D78" s="55"/>
    </row>
    <row r="79" spans="2:4" s="65" customFormat="1"/>
    <row r="80" spans="2:4" s="65" customFormat="1" ht="16.5" customHeight="1">
      <c r="B80" s="66" t="s">
        <v>176</v>
      </c>
      <c r="D80" s="66" t="s">
        <v>164</v>
      </c>
    </row>
    <row r="81" spans="2:4" s="65" customFormat="1">
      <c r="B81" s="67"/>
      <c r="C81" s="70" t="s">
        <v>165</v>
      </c>
      <c r="D81" s="67"/>
    </row>
    <row r="82" spans="2:4" s="65" customFormat="1"/>
    <row r="83" spans="2:4" s="65" customFormat="1" ht="16.5" customHeight="1">
      <c r="B83" s="66" t="s">
        <v>166</v>
      </c>
      <c r="D83" s="66" t="s">
        <v>167</v>
      </c>
    </row>
    <row r="84" spans="2:4" s="65" customFormat="1">
      <c r="B84" s="67"/>
      <c r="C84" s="70" t="s">
        <v>165</v>
      </c>
      <c r="D84" s="67"/>
    </row>
    <row r="85" spans="2:4" s="65" customFormat="1">
      <c r="B85" s="67"/>
      <c r="C85" s="70" t="s">
        <v>165</v>
      </c>
      <c r="D85" s="67"/>
    </row>
    <row r="86" spans="2:4" s="65" customFormat="1">
      <c r="B86" s="67"/>
      <c r="C86" s="70" t="s">
        <v>165</v>
      </c>
      <c r="D86" s="67"/>
    </row>
    <row r="87" spans="2:4" s="65" customFormat="1">
      <c r="B87" s="67"/>
      <c r="C87" s="70" t="s">
        <v>165</v>
      </c>
      <c r="D87" s="67"/>
    </row>
    <row r="88" spans="2:4" s="65" customFormat="1">
      <c r="B88" s="67"/>
      <c r="C88" s="70" t="s">
        <v>165</v>
      </c>
      <c r="D88" s="67"/>
    </row>
    <row r="89" spans="2:4" s="65" customFormat="1">
      <c r="B89" s="67"/>
      <c r="C89" s="70" t="s">
        <v>165</v>
      </c>
      <c r="D89" s="67"/>
    </row>
    <row r="90" spans="2:4" s="65" customFormat="1">
      <c r="B90" s="67"/>
      <c r="C90" s="70" t="s">
        <v>165</v>
      </c>
      <c r="D90" s="67"/>
    </row>
    <row r="91" spans="2:4" s="65" customFormat="1">
      <c r="B91" s="67"/>
      <c r="C91" s="70" t="s">
        <v>165</v>
      </c>
      <c r="D91" s="67"/>
    </row>
    <row r="92" spans="2:4" s="65" customFormat="1">
      <c r="B92" s="67"/>
      <c r="C92" s="70" t="s">
        <v>165</v>
      </c>
      <c r="D92" s="67"/>
    </row>
    <row r="93" spans="2:4" s="65" customFormat="1">
      <c r="B93" s="67"/>
      <c r="C93" s="70" t="s">
        <v>165</v>
      </c>
      <c r="D93" s="67"/>
    </row>
    <row r="94" spans="2:4" s="65" customFormat="1">
      <c r="B94" s="67"/>
      <c r="C94" s="70" t="s">
        <v>165</v>
      </c>
      <c r="D94" s="67"/>
    </row>
    <row r="95" spans="2:4" s="65" customFormat="1">
      <c r="B95" s="74"/>
      <c r="C95" s="70"/>
      <c r="D95" s="74"/>
    </row>
    <row r="96" spans="2:4" s="65" customFormat="1">
      <c r="B96" s="68" t="s">
        <v>6</v>
      </c>
      <c r="C96" s="70"/>
      <c r="D96" s="74"/>
    </row>
    <row r="97" spans="2:4" s="65" customFormat="1">
      <c r="C97" s="70"/>
      <c r="D97" s="74"/>
    </row>
    <row r="98" spans="2:4" s="65" customFormat="1" ht="16.5" customHeight="1">
      <c r="B98" s="66" t="s">
        <v>188</v>
      </c>
    </row>
    <row r="99" spans="2:4" s="65" customFormat="1" ht="54.75" customHeight="1">
      <c r="B99" s="142"/>
      <c r="C99" s="140"/>
      <c r="D99" s="141"/>
    </row>
    <row r="100" spans="2:4" s="65" customFormat="1"/>
    <row r="101" spans="2:4" s="65" customFormat="1"/>
    <row r="103" spans="2:4" ht="18">
      <c r="B103" s="69" t="s">
        <v>177</v>
      </c>
    </row>
  </sheetData>
  <mergeCells count="19">
    <mergeCell ref="B75:D75"/>
    <mergeCell ref="B99:D99"/>
    <mergeCell ref="B36:C36"/>
    <mergeCell ref="B38:D38"/>
    <mergeCell ref="B39:C39"/>
    <mergeCell ref="B48:C48"/>
    <mergeCell ref="B37:D37"/>
    <mergeCell ref="B46:D46"/>
    <mergeCell ref="B43:C43"/>
    <mergeCell ref="B45:D45"/>
    <mergeCell ref="B47:C47"/>
    <mergeCell ref="B44:D44"/>
    <mergeCell ref="B41:D41"/>
    <mergeCell ref="B42:C42"/>
    <mergeCell ref="B12:D12"/>
    <mergeCell ref="B13:D13"/>
    <mergeCell ref="B14:D14"/>
    <mergeCell ref="B15:D15"/>
    <mergeCell ref="B35:D35"/>
  </mergeCell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B2:D30"/>
  <sheetViews>
    <sheetView showGridLines="0" workbookViewId="0"/>
  </sheetViews>
  <sheetFormatPr baseColWidth="10" defaultColWidth="8.7109375" defaultRowHeight="13" x14ac:dyDescent="0"/>
  <cols>
    <col min="2" max="2" width="49.5703125" customWidth="1"/>
  </cols>
  <sheetData>
    <row r="2" spans="2:4" s="15" customFormat="1" ht="17">
      <c r="B2" s="14" t="s">
        <v>138</v>
      </c>
    </row>
    <row r="4" spans="2:4" ht="16.5" customHeight="1">
      <c r="B4" s="64" t="s">
        <v>3</v>
      </c>
      <c r="D4" s="6"/>
    </row>
    <row r="5" spans="2:4" s="63" customFormat="1">
      <c r="B5" s="33"/>
    </row>
    <row r="7" spans="2:4" ht="16" customHeight="1">
      <c r="B7" s="6" t="s">
        <v>72</v>
      </c>
    </row>
    <row r="8" spans="2:4">
      <c r="B8" s="5"/>
    </row>
    <row r="10" spans="2:4" s="15" customFormat="1" ht="17">
      <c r="B10" s="14" t="s">
        <v>139</v>
      </c>
    </row>
    <row r="12" spans="2:4" ht="16.5" customHeight="1">
      <c r="B12" s="6" t="s">
        <v>73</v>
      </c>
      <c r="D12" s="6"/>
    </row>
    <row r="13" spans="2:4">
      <c r="B13" s="5"/>
      <c r="D13" s="28"/>
    </row>
    <row r="14" spans="2:4">
      <c r="B14" s="17"/>
      <c r="D14" s="28"/>
    </row>
    <row r="16" spans="2:4" s="15" customFormat="1" ht="17">
      <c r="B16" s="14" t="s">
        <v>140</v>
      </c>
    </row>
    <row r="18" spans="2:4" ht="16.5" customHeight="1">
      <c r="B18" s="6" t="s">
        <v>74</v>
      </c>
      <c r="D18" s="6"/>
    </row>
    <row r="19" spans="2:4">
      <c r="B19" s="5"/>
    </row>
    <row r="21" spans="2:4" ht="18">
      <c r="B21" s="8" t="s">
        <v>77</v>
      </c>
    </row>
    <row r="22" spans="2:4" ht="18">
      <c r="B22" s="8"/>
    </row>
    <row r="23" spans="2:4" ht="16.5" customHeight="1">
      <c r="B23" s="6" t="s">
        <v>82</v>
      </c>
      <c r="D23" s="6" t="s">
        <v>90</v>
      </c>
    </row>
    <row r="24" spans="2:4">
      <c r="B24" s="5"/>
      <c r="D24" s="5"/>
    </row>
    <row r="26" spans="2:4" ht="16.5" customHeight="1">
      <c r="B26" s="6" t="s">
        <v>75</v>
      </c>
    </row>
    <row r="27" spans="2:4">
      <c r="B27" s="5"/>
      <c r="D27" s="28"/>
    </row>
    <row r="29" spans="2:4" ht="16.5" customHeight="1">
      <c r="B29" s="6" t="s">
        <v>76</v>
      </c>
    </row>
    <row r="30" spans="2:4">
      <c r="B30" s="5"/>
    </row>
  </sheetData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B2:D52"/>
  <sheetViews>
    <sheetView showGridLines="0" workbookViewId="0">
      <selection activeCell="A4" sqref="A4:XFD4"/>
    </sheetView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2:4" s="15" customFormat="1" ht="17">
      <c r="B2" s="14" t="s">
        <v>79</v>
      </c>
    </row>
    <row r="4" spans="2:4" s="63" customFormat="1" ht="16.5" customHeight="1">
      <c r="B4" s="64" t="s">
        <v>3</v>
      </c>
      <c r="D4" s="64"/>
    </row>
    <row r="5" spans="2:4" s="63" customFormat="1">
      <c r="B5" s="33"/>
    </row>
    <row r="6" spans="2:4" s="63" customFormat="1">
      <c r="B6" s="17"/>
    </row>
    <row r="7" spans="2:4" s="63" customFormat="1" ht="16.5" customHeight="1">
      <c r="B7" s="64" t="s">
        <v>78</v>
      </c>
      <c r="D7" s="34" t="s">
        <v>4</v>
      </c>
    </row>
    <row r="8" spans="2:4">
      <c r="B8" s="5"/>
      <c r="D8" s="33"/>
    </row>
    <row r="10" spans="2:4" s="36" customFormat="1" ht="17">
      <c r="B10" s="35" t="s">
        <v>91</v>
      </c>
    </row>
    <row r="12" spans="2:4" s="32" customFormat="1">
      <c r="B12" s="34" t="s">
        <v>149</v>
      </c>
    </row>
    <row r="13" spans="2:4" s="32" customFormat="1">
      <c r="B13" s="34" t="s">
        <v>133</v>
      </c>
    </row>
    <row r="14" spans="2:4" s="32" customFormat="1"/>
    <row r="15" spans="2:4" s="73" customFormat="1" ht="18" customHeight="1">
      <c r="B15" s="72" t="s">
        <v>174</v>
      </c>
    </row>
    <row r="16" spans="2:4" s="32" customFormat="1">
      <c r="B16" s="48"/>
    </row>
    <row r="17" spans="2:4" s="32" customFormat="1">
      <c r="B17" s="34" t="s">
        <v>118</v>
      </c>
    </row>
    <row r="18" spans="2:4" s="32" customFormat="1"/>
    <row r="19" spans="2:4" s="32" customFormat="1">
      <c r="B19" s="41" t="s">
        <v>101</v>
      </c>
    </row>
    <row r="20" spans="2:4" s="32" customFormat="1"/>
    <row r="21" spans="2:4" s="32" customFormat="1" ht="16.5" customHeight="1">
      <c r="B21" s="129" t="s">
        <v>150</v>
      </c>
      <c r="C21" s="130"/>
      <c r="D21" s="131"/>
    </row>
    <row r="22" spans="2:4" s="32" customFormat="1">
      <c r="B22" s="125"/>
      <c r="C22" s="126"/>
      <c r="D22" s="45"/>
    </row>
    <row r="23" spans="2:4" s="32" customFormat="1" ht="52">
      <c r="B23" s="50" t="s">
        <v>153</v>
      </c>
      <c r="C23" s="49"/>
      <c r="D23" s="45"/>
    </row>
    <row r="24" spans="2:4" s="32" customFormat="1">
      <c r="B24" s="127" t="s">
        <v>152</v>
      </c>
      <c r="C24" s="128"/>
      <c r="D24" s="45"/>
    </row>
    <row r="25" spans="2:4" s="32" customFormat="1">
      <c r="B25" s="122" t="s">
        <v>151</v>
      </c>
      <c r="C25" s="147"/>
      <c r="D25" s="148"/>
    </row>
    <row r="26" spans="2:4" s="32" customFormat="1" ht="169">
      <c r="B26" s="50" t="s">
        <v>154</v>
      </c>
      <c r="C26" s="49"/>
      <c r="D26" s="42"/>
    </row>
    <row r="27" spans="2:4" s="32" customFormat="1">
      <c r="B27" s="120"/>
      <c r="C27" s="121"/>
      <c r="D27" s="47"/>
    </row>
    <row r="30" spans="2:4" s="73" customFormat="1" ht="18" customHeight="1">
      <c r="B30" s="72" t="s">
        <v>175</v>
      </c>
    </row>
    <row r="32" spans="2:4">
      <c r="B32" s="64" t="s">
        <v>178</v>
      </c>
      <c r="C32" s="63"/>
      <c r="D32" s="63"/>
    </row>
    <row r="33" spans="2:4">
      <c r="B33" s="63"/>
      <c r="C33" s="63"/>
      <c r="D33" s="63"/>
    </row>
    <row r="34" spans="2:4">
      <c r="B34" s="65"/>
      <c r="C34" s="65"/>
      <c r="D34" s="65"/>
    </row>
    <row r="35" spans="2:4">
      <c r="B35" s="66" t="s">
        <v>176</v>
      </c>
      <c r="C35" s="65"/>
      <c r="D35" s="66" t="s">
        <v>164</v>
      </c>
    </row>
    <row r="36" spans="2:4">
      <c r="B36" s="67"/>
      <c r="C36" s="70" t="s">
        <v>165</v>
      </c>
      <c r="D36" s="67"/>
    </row>
    <row r="37" spans="2:4">
      <c r="B37" s="65"/>
      <c r="C37" s="65"/>
      <c r="D37" s="65"/>
    </row>
    <row r="38" spans="2:4">
      <c r="B38" s="66" t="s">
        <v>166</v>
      </c>
      <c r="C38" s="65"/>
      <c r="D38" s="66" t="s">
        <v>167</v>
      </c>
    </row>
    <row r="39" spans="2:4">
      <c r="B39" s="67"/>
      <c r="C39" s="70" t="s">
        <v>165</v>
      </c>
      <c r="D39" s="67"/>
    </row>
    <row r="40" spans="2:4">
      <c r="B40" s="67"/>
      <c r="C40" s="70" t="s">
        <v>165</v>
      </c>
      <c r="D40" s="67"/>
    </row>
    <row r="41" spans="2:4">
      <c r="B41" s="67"/>
      <c r="C41" s="70" t="s">
        <v>165</v>
      </c>
      <c r="D41" s="67"/>
    </row>
    <row r="42" spans="2:4">
      <c r="B42" s="67"/>
      <c r="C42" s="70" t="s">
        <v>165</v>
      </c>
      <c r="D42" s="67"/>
    </row>
    <row r="43" spans="2:4">
      <c r="B43" s="67"/>
      <c r="C43" s="70" t="s">
        <v>165</v>
      </c>
      <c r="D43" s="67"/>
    </row>
    <row r="44" spans="2:4">
      <c r="B44" s="67"/>
      <c r="C44" s="70" t="s">
        <v>165</v>
      </c>
      <c r="D44" s="67"/>
    </row>
    <row r="45" spans="2:4">
      <c r="B45" s="67"/>
      <c r="C45" s="70" t="s">
        <v>165</v>
      </c>
      <c r="D45" s="67"/>
    </row>
    <row r="46" spans="2:4">
      <c r="B46" s="67"/>
      <c r="C46" s="70" t="s">
        <v>165</v>
      </c>
      <c r="D46" s="67"/>
    </row>
    <row r="47" spans="2:4">
      <c r="B47" s="67"/>
      <c r="C47" s="70" t="s">
        <v>165</v>
      </c>
      <c r="D47" s="67"/>
    </row>
    <row r="48" spans="2:4">
      <c r="B48" s="67"/>
      <c r="C48" s="70" t="s">
        <v>165</v>
      </c>
      <c r="D48" s="67"/>
    </row>
    <row r="49" spans="2:4">
      <c r="B49" s="67"/>
      <c r="C49" s="70" t="s">
        <v>165</v>
      </c>
      <c r="D49" s="67"/>
    </row>
    <row r="50" spans="2:4">
      <c r="B50" s="65"/>
      <c r="C50" s="65"/>
      <c r="D50" s="65"/>
    </row>
    <row r="51" spans="2:4">
      <c r="B51" s="68" t="s">
        <v>6</v>
      </c>
      <c r="C51" s="65"/>
      <c r="D51" s="65"/>
    </row>
    <row r="52" spans="2:4">
      <c r="B52" s="65"/>
      <c r="C52" s="65"/>
      <c r="D52" s="65"/>
    </row>
  </sheetData>
  <mergeCells count="5">
    <mergeCell ref="B21:D21"/>
    <mergeCell ref="B22:C22"/>
    <mergeCell ref="B24:C24"/>
    <mergeCell ref="B25:D25"/>
    <mergeCell ref="B27:C27"/>
  </mergeCell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B2:D57"/>
  <sheetViews>
    <sheetView showGridLines="0" topLeftCell="A4" workbookViewId="0"/>
  </sheetViews>
  <sheetFormatPr baseColWidth="10" defaultColWidth="9" defaultRowHeight="13" x14ac:dyDescent="0"/>
  <cols>
    <col min="1" max="1" width="9" style="32"/>
    <col min="2" max="4" width="49.5703125" style="32" customWidth="1"/>
    <col min="5" max="16384" width="9" style="32"/>
  </cols>
  <sheetData>
    <row r="2" spans="2:4" s="36" customFormat="1" ht="17">
      <c r="B2" s="35" t="s">
        <v>80</v>
      </c>
    </row>
    <row r="4" spans="2:4" ht="16.5" customHeight="1">
      <c r="B4" s="34" t="s">
        <v>95</v>
      </c>
      <c r="C4" s="34" t="s">
        <v>258</v>
      </c>
    </row>
    <row r="5" spans="2:4">
      <c r="B5" s="33"/>
      <c r="C5" s="33"/>
    </row>
    <row r="6" spans="2:4">
      <c r="B6" s="17"/>
      <c r="C6" s="17"/>
    </row>
    <row r="8" spans="2:4" s="36" customFormat="1" ht="17">
      <c r="B8" s="35" t="s">
        <v>93</v>
      </c>
    </row>
    <row r="10" spans="2:4" ht="16.5" customHeight="1">
      <c r="B10" s="34" t="s">
        <v>115</v>
      </c>
      <c r="C10" s="34"/>
    </row>
    <row r="12" spans="2:4" ht="16.5" customHeight="1">
      <c r="B12" s="34" t="s">
        <v>96</v>
      </c>
      <c r="C12" s="34" t="s">
        <v>97</v>
      </c>
      <c r="D12" s="34" t="s">
        <v>98</v>
      </c>
    </row>
    <row r="13" spans="2:4">
      <c r="B13" s="33"/>
      <c r="C13" s="33"/>
      <c r="D13" s="33"/>
    </row>
    <row r="14" spans="2:4" ht="50" customHeight="1">
      <c r="B14" s="151" t="s">
        <v>189</v>
      </c>
      <c r="C14" s="152"/>
      <c r="D14" s="153"/>
    </row>
    <row r="15" spans="2:4">
      <c r="B15" s="33"/>
      <c r="C15" s="33"/>
      <c r="D15" s="33"/>
    </row>
    <row r="16" spans="2:4" ht="50" customHeight="1">
      <c r="B16" s="151" t="s">
        <v>189</v>
      </c>
      <c r="C16" s="152"/>
      <c r="D16" s="153"/>
    </row>
    <row r="17" spans="2:4">
      <c r="B17" s="33"/>
      <c r="C17" s="33"/>
      <c r="D17" s="33"/>
    </row>
    <row r="18" spans="2:4" ht="50" customHeight="1">
      <c r="B18" s="151" t="s">
        <v>189</v>
      </c>
      <c r="C18" s="152"/>
      <c r="D18" s="153"/>
    </row>
    <row r="19" spans="2:4">
      <c r="B19" s="33"/>
      <c r="C19" s="33"/>
      <c r="D19" s="33"/>
    </row>
    <row r="20" spans="2:4" ht="50" customHeight="1">
      <c r="B20" s="151" t="s">
        <v>189</v>
      </c>
      <c r="C20" s="152"/>
      <c r="D20" s="153"/>
    </row>
    <row r="22" spans="2:4">
      <c r="B22" s="40" t="s">
        <v>6</v>
      </c>
    </row>
    <row r="24" spans="2:4" s="36" customFormat="1" ht="17">
      <c r="B24" s="35" t="s">
        <v>99</v>
      </c>
    </row>
    <row r="26" spans="2:4">
      <c r="B26" s="34" t="s">
        <v>100</v>
      </c>
    </row>
    <row r="28" spans="2:4">
      <c r="B28" s="34" t="s">
        <v>190</v>
      </c>
    </row>
    <row r="29" spans="2:4">
      <c r="B29" s="34" t="s">
        <v>105</v>
      </c>
    </row>
    <row r="31" spans="2:4">
      <c r="B31" s="41" t="s">
        <v>101</v>
      </c>
    </row>
    <row r="33" spans="2:3" ht="20" customHeight="1">
      <c r="B33" s="154" t="s">
        <v>102</v>
      </c>
      <c r="C33" s="155"/>
    </row>
    <row r="34" spans="2:3" ht="12.75" customHeight="1">
      <c r="B34" s="125"/>
      <c r="C34" s="149"/>
    </row>
    <row r="35" spans="2:3" ht="12.75" customHeight="1">
      <c r="B35" s="125" t="s">
        <v>119</v>
      </c>
      <c r="C35" s="149"/>
    </row>
    <row r="36" spans="2:3" ht="12.75" customHeight="1">
      <c r="B36" s="136" t="s">
        <v>104</v>
      </c>
      <c r="C36" s="150"/>
    </row>
    <row r="37" spans="2:3" ht="12.75" customHeight="1">
      <c r="B37" s="43"/>
      <c r="C37" s="44"/>
    </row>
    <row r="39" spans="2:3" ht="20" customHeight="1">
      <c r="B39" s="154" t="s">
        <v>106</v>
      </c>
      <c r="C39" s="155"/>
    </row>
    <row r="40" spans="2:3" ht="12.75" customHeight="1">
      <c r="B40" s="125"/>
      <c r="C40" s="149"/>
    </row>
    <row r="41" spans="2:3" ht="12.75" customHeight="1">
      <c r="B41" s="125" t="s">
        <v>120</v>
      </c>
      <c r="C41" s="149"/>
    </row>
    <row r="42" spans="2:3" ht="12.75" customHeight="1">
      <c r="B42" s="125" t="s">
        <v>107</v>
      </c>
      <c r="C42" s="149"/>
    </row>
    <row r="43" spans="2:3" ht="12.75" customHeight="1">
      <c r="B43" s="125" t="s">
        <v>108</v>
      </c>
      <c r="C43" s="149"/>
    </row>
    <row r="44" spans="2:3" ht="12.75" customHeight="1">
      <c r="B44" s="125" t="s">
        <v>109</v>
      </c>
      <c r="C44" s="149"/>
    </row>
    <row r="45" spans="2:3" ht="12.75" customHeight="1">
      <c r="B45" s="125" t="s">
        <v>110</v>
      </c>
      <c r="C45" s="149"/>
    </row>
    <row r="46" spans="2:3" ht="12.75" customHeight="1">
      <c r="B46" s="125" t="s">
        <v>103</v>
      </c>
      <c r="C46" s="149"/>
    </row>
    <row r="47" spans="2:3" ht="12.75" customHeight="1">
      <c r="B47" s="125" t="s">
        <v>104</v>
      </c>
      <c r="C47" s="149"/>
    </row>
    <row r="48" spans="2:3" ht="12.75" customHeight="1">
      <c r="B48" s="125"/>
      <c r="C48" s="149"/>
    </row>
    <row r="49" spans="2:3" ht="12.75" customHeight="1">
      <c r="B49" s="125" t="s">
        <v>113</v>
      </c>
      <c r="C49" s="149"/>
    </row>
    <row r="50" spans="2:3" ht="12.75" customHeight="1">
      <c r="B50" s="125"/>
      <c r="C50" s="149"/>
    </row>
    <row r="51" spans="2:3" ht="12.75" customHeight="1">
      <c r="B51" s="125" t="s">
        <v>111</v>
      </c>
      <c r="C51" s="149"/>
    </row>
    <row r="52" spans="2:3" ht="12.75" customHeight="1">
      <c r="B52" s="136" t="s">
        <v>112</v>
      </c>
      <c r="C52" s="150"/>
    </row>
    <row r="53" spans="2:3" ht="12.75" customHeight="1">
      <c r="B53" s="125" t="s">
        <v>116</v>
      </c>
      <c r="C53" s="149"/>
    </row>
    <row r="54" spans="2:3" ht="12.75" customHeight="1">
      <c r="B54" s="43"/>
      <c r="C54" s="44"/>
    </row>
    <row r="56" spans="2:3" ht="20">
      <c r="B56" s="46" t="s">
        <v>131</v>
      </c>
    </row>
    <row r="57" spans="2:3" ht="20">
      <c r="B57" s="46" t="s">
        <v>130</v>
      </c>
    </row>
  </sheetData>
  <mergeCells count="23">
    <mergeCell ref="B14:D14"/>
    <mergeCell ref="B16:D16"/>
    <mergeCell ref="B18:D18"/>
    <mergeCell ref="B20:D20"/>
    <mergeCell ref="B41:C41"/>
    <mergeCell ref="B39:C39"/>
    <mergeCell ref="B35:C35"/>
    <mergeCell ref="B36:C36"/>
    <mergeCell ref="B33:C33"/>
    <mergeCell ref="B53:C53"/>
    <mergeCell ref="B34:C34"/>
    <mergeCell ref="B40:C40"/>
    <mergeCell ref="B51:C51"/>
    <mergeCell ref="B52:C52"/>
    <mergeCell ref="B46:C46"/>
    <mergeCell ref="B47:C47"/>
    <mergeCell ref="B48:C48"/>
    <mergeCell ref="B49:C49"/>
    <mergeCell ref="B50:C50"/>
    <mergeCell ref="B42:C42"/>
    <mergeCell ref="B43:C43"/>
    <mergeCell ref="B44:C44"/>
    <mergeCell ref="B45:C45"/>
  </mergeCells>
  <pageMargins left="0.7" right="0.7" top="0.75" bottom="0.75" header="0.3" footer="0.3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2:O101"/>
  <sheetViews>
    <sheetView showGridLines="0" workbookViewId="0">
      <selection activeCell="A51" sqref="A51"/>
    </sheetView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1:15" s="36" customFormat="1" ht="17">
      <c r="B2" s="35" t="s">
        <v>161</v>
      </c>
    </row>
    <row r="4" spans="1:15" s="63" customFormat="1" ht="16.5" customHeight="1">
      <c r="B4" s="64" t="s">
        <v>184</v>
      </c>
      <c r="D4" s="64"/>
    </row>
    <row r="5" spans="1:15">
      <c r="B5" s="33"/>
    </row>
    <row r="7" spans="1:15" s="63" customFormat="1"/>
    <row r="8" spans="1:15" s="36" customFormat="1" ht="17">
      <c r="A8" s="51"/>
      <c r="B8" s="35" t="s">
        <v>191</v>
      </c>
    </row>
    <row r="9" spans="1:15" s="63" customFormat="1"/>
    <row r="10" spans="1:15" s="63" customFormat="1" ht="16.5" customHeight="1">
      <c r="B10" s="64" t="s">
        <v>192</v>
      </c>
      <c r="C10" s="64"/>
      <c r="D10" s="75" t="s">
        <v>193</v>
      </c>
      <c r="G10" s="76" t="s">
        <v>193</v>
      </c>
      <c r="H10" s="76" t="s">
        <v>194</v>
      </c>
      <c r="I10" s="76" t="s">
        <v>195</v>
      </c>
      <c r="J10" s="76" t="s">
        <v>196</v>
      </c>
      <c r="K10" s="76" t="s">
        <v>197</v>
      </c>
      <c r="L10" s="76" t="s">
        <v>198</v>
      </c>
      <c r="M10" s="76" t="s">
        <v>199</v>
      </c>
      <c r="N10" s="76" t="s">
        <v>200</v>
      </c>
      <c r="O10" s="76"/>
    </row>
    <row r="11" spans="1:15" s="63" customFormat="1" ht="16.5" customHeight="1">
      <c r="B11" s="64"/>
      <c r="C11" s="64"/>
      <c r="D11" s="77"/>
      <c r="G11" s="76"/>
      <c r="H11" s="76"/>
      <c r="I11" s="76"/>
      <c r="J11" s="76"/>
      <c r="K11" s="76"/>
      <c r="L11" s="76"/>
      <c r="M11" s="76"/>
      <c r="N11" s="76"/>
      <c r="O11" s="76"/>
    </row>
    <row r="12" spans="1:15" s="63" customFormat="1" ht="16.5" customHeight="1">
      <c r="B12" s="64" t="s">
        <v>201</v>
      </c>
      <c r="C12" s="64"/>
      <c r="D12" s="132" t="s">
        <v>202</v>
      </c>
    </row>
    <row r="13" spans="1:15" s="63" customFormat="1">
      <c r="D13" s="133"/>
    </row>
    <row r="14" spans="1:15" s="63" customFormat="1">
      <c r="D14" s="159"/>
    </row>
    <row r="15" spans="1:15" s="63" customFormat="1">
      <c r="D15" s="78"/>
    </row>
    <row r="17" spans="1:4" s="36" customFormat="1" ht="17">
      <c r="B17" s="35" t="s">
        <v>182</v>
      </c>
    </row>
    <row r="18" spans="1:4" s="63" customFormat="1"/>
    <row r="19" spans="1:4" s="63" customFormat="1">
      <c r="B19" s="64" t="s">
        <v>183</v>
      </c>
    </row>
    <row r="20" spans="1:4" s="63" customFormat="1">
      <c r="B20" s="64"/>
    </row>
    <row r="21" spans="1:4" s="63" customFormat="1">
      <c r="B21" s="139"/>
      <c r="C21" s="140"/>
      <c r="D21" s="141"/>
    </row>
    <row r="22" spans="1:4" s="63" customFormat="1">
      <c r="B22" s="139"/>
      <c r="C22" s="140"/>
      <c r="D22" s="141"/>
    </row>
    <row r="23" spans="1:4" s="63" customFormat="1">
      <c r="B23" s="139"/>
      <c r="C23" s="140"/>
      <c r="D23" s="141"/>
    </row>
    <row r="24" spans="1:4" s="63" customFormat="1">
      <c r="B24" s="139"/>
      <c r="C24" s="140"/>
      <c r="D24" s="141"/>
    </row>
    <row r="25" spans="1:4" s="63" customFormat="1"/>
    <row r="26" spans="1:4" s="63" customFormat="1"/>
    <row r="27" spans="1:4" s="36" customFormat="1" ht="17">
      <c r="A27" s="51">
        <v>1</v>
      </c>
      <c r="B27" s="35" t="s">
        <v>160</v>
      </c>
    </row>
    <row r="29" spans="1:4">
      <c r="B29" s="34" t="s">
        <v>186</v>
      </c>
    </row>
    <row r="31" spans="1:4" s="32" customFormat="1" ht="16.5" customHeight="1">
      <c r="B31" s="34" t="s">
        <v>162</v>
      </c>
      <c r="D31" s="34"/>
    </row>
    <row r="32" spans="1:4">
      <c r="B32" s="30"/>
    </row>
    <row r="33" spans="1:4" s="32" customFormat="1">
      <c r="B33" s="31"/>
    </row>
    <row r="35" spans="1:4" s="36" customFormat="1" ht="17">
      <c r="A35" s="51">
        <v>2</v>
      </c>
      <c r="B35" s="35" t="s">
        <v>205</v>
      </c>
    </row>
    <row r="37" spans="1:4">
      <c r="B37" s="34" t="s">
        <v>211</v>
      </c>
    </row>
    <row r="39" spans="1:4" s="32" customFormat="1" ht="16.5" customHeight="1">
      <c r="B39" s="34" t="s">
        <v>170</v>
      </c>
      <c r="D39" s="34" t="s">
        <v>159</v>
      </c>
    </row>
    <row r="40" spans="1:4">
      <c r="B40" s="30"/>
      <c r="D40" s="54"/>
    </row>
    <row r="42" spans="1:4" s="65" customFormat="1"/>
    <row r="43" spans="1:4" s="79" customFormat="1" ht="16.5" customHeight="1">
      <c r="B43" s="79" t="s">
        <v>212</v>
      </c>
      <c r="D43" s="79" t="s">
        <v>213</v>
      </c>
    </row>
    <row r="44" spans="1:4" s="37" customFormat="1"/>
    <row r="45" spans="1:4" s="37" customFormat="1" ht="16.5" customHeight="1">
      <c r="B45" s="38" t="s">
        <v>168</v>
      </c>
      <c r="D45" s="38" t="s">
        <v>214</v>
      </c>
    </row>
    <row r="46" spans="1:4" s="37" customFormat="1">
      <c r="B46" s="52"/>
      <c r="C46" s="53" t="s">
        <v>165</v>
      </c>
      <c r="D46" s="52"/>
    </row>
    <row r="47" spans="1:4" s="37" customFormat="1"/>
    <row r="48" spans="1:4" s="37" customFormat="1" ht="16.5" customHeight="1">
      <c r="B48" s="38" t="s">
        <v>169</v>
      </c>
      <c r="D48" s="38" t="s">
        <v>215</v>
      </c>
    </row>
    <row r="49" spans="2:4" s="37" customFormat="1">
      <c r="B49" s="52"/>
      <c r="C49" s="53" t="s">
        <v>165</v>
      </c>
      <c r="D49" s="52"/>
    </row>
    <row r="50" spans="2:4" s="37" customFormat="1">
      <c r="B50" s="52"/>
      <c r="C50" s="53" t="s">
        <v>165</v>
      </c>
      <c r="D50" s="52"/>
    </row>
    <row r="51" spans="2:4" s="37" customFormat="1">
      <c r="B51" s="52"/>
      <c r="C51" s="53" t="s">
        <v>165</v>
      </c>
      <c r="D51" s="52"/>
    </row>
    <row r="52" spans="2:4" s="37" customFormat="1">
      <c r="B52" s="52"/>
      <c r="C52" s="53" t="s">
        <v>165</v>
      </c>
      <c r="D52" s="52"/>
    </row>
    <row r="53" spans="2:4" s="37" customFormat="1">
      <c r="B53" s="52"/>
      <c r="C53" s="53" t="s">
        <v>165</v>
      </c>
      <c r="D53" s="52"/>
    </row>
    <row r="54" spans="2:4" s="37" customFormat="1">
      <c r="B54" s="52"/>
      <c r="C54" s="53" t="s">
        <v>165</v>
      </c>
      <c r="D54" s="52"/>
    </row>
    <row r="55" spans="2:4" s="37" customFormat="1">
      <c r="B55" s="52"/>
      <c r="C55" s="53" t="s">
        <v>165</v>
      </c>
      <c r="D55" s="52"/>
    </row>
    <row r="56" spans="2:4" s="37" customFormat="1">
      <c r="B56" s="52"/>
      <c r="C56" s="53" t="s">
        <v>165</v>
      </c>
      <c r="D56" s="52"/>
    </row>
    <row r="57" spans="2:4" s="37" customFormat="1">
      <c r="B57" s="52"/>
      <c r="C57" s="53" t="s">
        <v>165</v>
      </c>
      <c r="D57" s="52"/>
    </row>
    <row r="58" spans="2:4" s="37" customFormat="1">
      <c r="B58" s="52"/>
      <c r="C58" s="53" t="s">
        <v>165</v>
      </c>
      <c r="D58" s="52"/>
    </row>
    <row r="59" spans="2:4" s="37" customFormat="1">
      <c r="B59" s="52"/>
      <c r="C59" s="53" t="s">
        <v>165</v>
      </c>
      <c r="D59" s="52"/>
    </row>
    <row r="60" spans="2:4" s="65" customFormat="1"/>
    <row r="61" spans="2:4" s="65" customFormat="1" ht="50" customHeight="1">
      <c r="B61" s="156" t="s">
        <v>189</v>
      </c>
      <c r="C61" s="157"/>
      <c r="D61" s="158"/>
    </row>
    <row r="62" spans="2:4" s="65" customFormat="1"/>
    <row r="63" spans="2:4" s="37" customFormat="1">
      <c r="B63" s="39" t="s">
        <v>6</v>
      </c>
    </row>
    <row r="64" spans="2:4" s="37" customFormat="1"/>
    <row r="66" spans="2:4" s="65" customFormat="1"/>
    <row r="67" spans="2:4" s="79" customFormat="1" ht="16.5" customHeight="1">
      <c r="B67" s="79" t="s">
        <v>212</v>
      </c>
      <c r="D67" s="79" t="s">
        <v>213</v>
      </c>
    </row>
    <row r="68" spans="2:4" s="65" customFormat="1"/>
    <row r="69" spans="2:4" s="65" customFormat="1" ht="16.5" customHeight="1">
      <c r="B69" s="66" t="s">
        <v>168</v>
      </c>
      <c r="D69" s="66" t="s">
        <v>214</v>
      </c>
    </row>
    <row r="70" spans="2:4" s="65" customFormat="1">
      <c r="B70" s="67"/>
      <c r="C70" s="70" t="s">
        <v>165</v>
      </c>
      <c r="D70" s="67"/>
    </row>
    <row r="71" spans="2:4" s="65" customFormat="1"/>
    <row r="72" spans="2:4" s="65" customFormat="1" ht="16.5" customHeight="1">
      <c r="B72" s="66" t="s">
        <v>169</v>
      </c>
      <c r="D72" s="66" t="s">
        <v>215</v>
      </c>
    </row>
    <row r="73" spans="2:4" s="65" customFormat="1">
      <c r="B73" s="67"/>
      <c r="C73" s="70" t="s">
        <v>165</v>
      </c>
      <c r="D73" s="67"/>
    </row>
    <row r="74" spans="2:4" s="65" customFormat="1">
      <c r="B74" s="67"/>
      <c r="C74" s="70" t="s">
        <v>165</v>
      </c>
      <c r="D74" s="67"/>
    </row>
    <row r="75" spans="2:4" s="65" customFormat="1">
      <c r="B75" s="67"/>
      <c r="C75" s="70" t="s">
        <v>165</v>
      </c>
      <c r="D75" s="67"/>
    </row>
    <row r="76" spans="2:4" s="65" customFormat="1">
      <c r="B76" s="67"/>
      <c r="C76" s="70" t="s">
        <v>165</v>
      </c>
      <c r="D76" s="67"/>
    </row>
    <row r="77" spans="2:4" s="65" customFormat="1">
      <c r="B77" s="67"/>
      <c r="C77" s="70" t="s">
        <v>165</v>
      </c>
      <c r="D77" s="67"/>
    </row>
    <row r="78" spans="2:4" s="65" customFormat="1">
      <c r="B78" s="67"/>
      <c r="C78" s="70" t="s">
        <v>165</v>
      </c>
      <c r="D78" s="67"/>
    </row>
    <row r="79" spans="2:4" s="65" customFormat="1">
      <c r="B79" s="67"/>
      <c r="C79" s="70" t="s">
        <v>165</v>
      </c>
      <c r="D79" s="67"/>
    </row>
    <row r="80" spans="2:4" s="65" customFormat="1">
      <c r="B80" s="67"/>
      <c r="C80" s="70" t="s">
        <v>165</v>
      </c>
      <c r="D80" s="67"/>
    </row>
    <row r="81" spans="1:5" s="65" customFormat="1">
      <c r="B81" s="67"/>
      <c r="C81" s="70" t="s">
        <v>165</v>
      </c>
      <c r="D81" s="67"/>
    </row>
    <row r="82" spans="1:5" s="65" customFormat="1">
      <c r="B82" s="67"/>
      <c r="C82" s="70" t="s">
        <v>165</v>
      </c>
      <c r="D82" s="67"/>
    </row>
    <row r="83" spans="1:5" s="65" customFormat="1">
      <c r="B83" s="67"/>
      <c r="C83" s="70" t="s">
        <v>165</v>
      </c>
      <c r="D83" s="67"/>
    </row>
    <row r="84" spans="1:5" s="65" customFormat="1"/>
    <row r="85" spans="1:5" s="65" customFormat="1" ht="50" customHeight="1">
      <c r="B85" s="156" t="s">
        <v>189</v>
      </c>
      <c r="C85" s="157"/>
      <c r="D85" s="158"/>
    </row>
    <row r="86" spans="1:5" s="65" customFormat="1"/>
    <row r="87" spans="1:5" s="65" customFormat="1">
      <c r="B87" s="68" t="s">
        <v>6</v>
      </c>
    </row>
    <row r="88" spans="1:5" s="65" customFormat="1"/>
    <row r="89" spans="1:5" s="63" customFormat="1"/>
    <row r="90" spans="1:5" s="63" customFormat="1"/>
    <row r="91" spans="1:5" s="32" customFormat="1" ht="18">
      <c r="B91" s="8" t="s">
        <v>172</v>
      </c>
    </row>
    <row r="92" spans="1:5" s="63" customFormat="1" ht="16.5" customHeight="1">
      <c r="B92" s="64"/>
      <c r="D92" s="64"/>
    </row>
    <row r="93" spans="1:5" s="36" customFormat="1" ht="17">
      <c r="A93" s="51">
        <v>3</v>
      </c>
      <c r="B93" s="35" t="s">
        <v>206</v>
      </c>
    </row>
    <row r="95" spans="1:5">
      <c r="B95" s="64" t="s">
        <v>207</v>
      </c>
      <c r="C95" s="63"/>
      <c r="D95" s="63"/>
      <c r="E95" s="63"/>
    </row>
    <row r="96" spans="1:5" s="63" customFormat="1">
      <c r="B96" s="64"/>
    </row>
    <row r="97" spans="2:5" s="63" customFormat="1">
      <c r="B97" s="64" t="s">
        <v>72</v>
      </c>
    </row>
    <row r="98" spans="2:5">
      <c r="B98" s="33"/>
      <c r="C98" s="63"/>
      <c r="D98" s="63"/>
      <c r="E98" s="63"/>
    </row>
    <row r="99" spans="2:5" s="63" customFormat="1">
      <c r="B99" s="17"/>
    </row>
    <row r="100" spans="2:5">
      <c r="B100" s="64" t="s">
        <v>170</v>
      </c>
      <c r="C100" s="63"/>
      <c r="D100" s="64" t="s">
        <v>159</v>
      </c>
      <c r="E100" s="63"/>
    </row>
    <row r="101" spans="2:5">
      <c r="B101" s="30"/>
      <c r="C101" s="63"/>
      <c r="D101" s="54"/>
      <c r="E101" s="63"/>
    </row>
  </sheetData>
  <mergeCells count="7">
    <mergeCell ref="B85:D85"/>
    <mergeCell ref="D12:D14"/>
    <mergeCell ref="B61:D61"/>
    <mergeCell ref="B21:D21"/>
    <mergeCell ref="B22:D22"/>
    <mergeCell ref="B23:D23"/>
    <mergeCell ref="B24:D24"/>
  </mergeCells>
  <dataValidations count="2">
    <dataValidation type="list" allowBlank="1" showInputMessage="1" showErrorMessage="1" sqref="D40 D101">
      <formula1>Projektioner</formula1>
    </dataValidation>
    <dataValidation type="list" allowBlank="1" showInputMessage="1" showErrorMessage="1" sqref="D10:D11">
      <formula1>$G$10:$N$10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90" r:id="rId3" name="Check Box 2">
              <controlPr defaultSize="0" autoFill="0" autoLine="0" autoPict="0">
                <anchor moveWithCells="1">
                  <from>
                    <xdr:col>1</xdr:col>
                    <xdr:colOff>50800</xdr:colOff>
                    <xdr:row>8</xdr:row>
                    <xdr:rowOff>127000</xdr:rowOff>
                  </from>
                  <to>
                    <xdr:col>1</xdr:col>
                    <xdr:colOff>1092200</xdr:colOff>
                    <xdr:row>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7891" r:id="rId4" name="Check Box 3">
              <controlPr defaultSize="0" autoFill="0" autoLine="0" autoPict="0">
                <anchor moveWithCells="1">
                  <from>
                    <xdr:col>1</xdr:col>
                    <xdr:colOff>63500</xdr:colOff>
                    <xdr:row>10</xdr:row>
                    <xdr:rowOff>152400</xdr:rowOff>
                  </from>
                  <to>
                    <xdr:col>1</xdr:col>
                    <xdr:colOff>1104900</xdr:colOff>
                    <xdr:row>12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enableFormatConditionsCalculation="0"/>
  <dimension ref="B1:I123"/>
  <sheetViews>
    <sheetView showGridLines="0" tabSelected="1" topLeftCell="A70" zoomScale="70" zoomScaleNormal="70" zoomScalePageLayoutView="70" workbookViewId="0">
      <selection activeCell="B100" sqref="B100"/>
    </sheetView>
  </sheetViews>
  <sheetFormatPr baseColWidth="10" defaultColWidth="8.7109375" defaultRowHeight="13" x14ac:dyDescent="0"/>
  <cols>
    <col min="2" max="2" width="49.5703125" customWidth="1"/>
    <col min="3" max="3" width="6.140625" style="63" customWidth="1"/>
    <col min="4" max="4" width="49.5703125" customWidth="1"/>
    <col min="5" max="5" width="3.42578125" customWidth="1"/>
    <col min="6" max="6" width="29.140625" customWidth="1"/>
    <col min="7" max="7" width="4.42578125" customWidth="1"/>
    <col min="8" max="8" width="21.28515625" customWidth="1"/>
  </cols>
  <sheetData>
    <row r="1" spans="2:4" s="104" customFormat="1">
      <c r="B1" s="109" t="s">
        <v>270</v>
      </c>
    </row>
    <row r="2" spans="2:4" s="104" customFormat="1"/>
    <row r="3" spans="2:4" s="104" customFormat="1"/>
    <row r="4" spans="2:4" s="104" customFormat="1"/>
    <row r="5" spans="2:4" s="104" customFormat="1"/>
    <row r="6" spans="2:4" s="104" customFormat="1"/>
    <row r="7" spans="2:4" s="104" customFormat="1"/>
    <row r="8" spans="2:4" s="104" customFormat="1"/>
    <row r="9" spans="2:4" s="104" customFormat="1"/>
    <row r="10" spans="2:4" s="104" customFormat="1"/>
    <row r="11" spans="2:4" s="104" customFormat="1"/>
    <row r="13" spans="2:4" s="36" customFormat="1" ht="17">
      <c r="B13" s="35" t="s">
        <v>219</v>
      </c>
      <c r="C13" s="35"/>
    </row>
    <row r="15" spans="2:4" s="63" customFormat="1">
      <c r="B15" s="64" t="s">
        <v>235</v>
      </c>
      <c r="D15" s="92" t="s">
        <v>271</v>
      </c>
    </row>
    <row r="16" spans="2:4" s="63" customFormat="1">
      <c r="B16" s="33" t="s">
        <v>275</v>
      </c>
    </row>
    <row r="17" spans="2:8" s="63" customFormat="1">
      <c r="B17" s="104" t="s">
        <v>284</v>
      </c>
    </row>
    <row r="18" spans="2:8" s="63" customFormat="1">
      <c r="B18" s="64" t="s">
        <v>264</v>
      </c>
    </row>
    <row r="19" spans="2:8" s="63" customFormat="1" ht="18" customHeight="1">
      <c r="B19" s="97" t="str">
        <f>+CONCATENATE("     ",$B$16,"Create")</f>
        <v xml:space="preserve">     e-mailadresseCreate</v>
      </c>
      <c r="D19" s="64" t="s">
        <v>265</v>
      </c>
    </row>
    <row r="20" spans="2:8" s="93" customFormat="1" ht="18" customHeight="1">
      <c r="B20" s="97" t="str">
        <f>+CONCATENATE("     ",$B$16,"Update")</f>
        <v xml:space="preserve">     e-mailadresseUpdate</v>
      </c>
      <c r="D20" s="112"/>
    </row>
    <row r="21" spans="2:8" s="93" customFormat="1" ht="21" customHeight="1">
      <c r="B21" s="97" t="str">
        <f>+CONCATENATE("     ",$B$16,"Delete")</f>
        <v xml:space="preserve">     e-mailadresseDelete</v>
      </c>
      <c r="D21" s="111" t="s">
        <v>269</v>
      </c>
    </row>
    <row r="22" spans="2:8" s="93" customFormat="1">
      <c r="B22" s="91"/>
    </row>
    <row r="23" spans="2:8" s="87" customFormat="1" ht="17">
      <c r="B23" s="106" t="s">
        <v>221</v>
      </c>
      <c r="C23" s="106"/>
    </row>
    <row r="24" spans="2:8">
      <c r="B24" s="104"/>
      <c r="C24" s="104"/>
      <c r="D24" s="104"/>
      <c r="E24" s="104"/>
      <c r="F24" s="104"/>
    </row>
    <row r="25" spans="2:8" s="82" customFormat="1" ht="16.5" customHeight="1">
      <c r="B25" s="92" t="s">
        <v>236</v>
      </c>
      <c r="C25" s="92"/>
      <c r="H25" s="88"/>
    </row>
    <row r="26" spans="2:8" ht="26">
      <c r="B26" s="118" t="s">
        <v>282</v>
      </c>
      <c r="C26" s="91"/>
      <c r="D26" s="104"/>
      <c r="E26" s="104"/>
      <c r="F26" s="104"/>
    </row>
    <row r="27" spans="2:8" s="104" customFormat="1"/>
    <row r="28" spans="2:8" s="104" customFormat="1"/>
    <row r="29" spans="2:8" s="104" customFormat="1">
      <c r="F29" s="117"/>
    </row>
    <row r="30" spans="2:8">
      <c r="B30" s="104"/>
      <c r="C30" s="104"/>
      <c r="D30" s="104"/>
      <c r="E30" s="104"/>
      <c r="F30" s="104"/>
    </row>
    <row r="31" spans="2:8" s="63" customFormat="1">
      <c r="B31" s="92" t="s">
        <v>253</v>
      </c>
      <c r="C31" s="91"/>
      <c r="D31" s="104"/>
      <c r="E31" s="104"/>
      <c r="F31" s="104"/>
    </row>
    <row r="32" spans="2:8" s="63" customFormat="1">
      <c r="B32" s="33"/>
      <c r="C32" s="91"/>
      <c r="D32" s="104"/>
      <c r="E32" s="104"/>
      <c r="F32" s="104"/>
    </row>
    <row r="33" spans="2:9">
      <c r="B33" s="104"/>
      <c r="C33" s="104"/>
      <c r="D33" s="104"/>
      <c r="E33" s="104"/>
      <c r="F33" s="104"/>
    </row>
    <row r="34" spans="2:9" s="87" customFormat="1" ht="17">
      <c r="B34" s="106" t="s">
        <v>222</v>
      </c>
      <c r="C34" s="106"/>
    </row>
    <row r="35" spans="2:9">
      <c r="B35" s="104"/>
      <c r="C35" s="104"/>
      <c r="D35" s="104"/>
      <c r="E35" s="104"/>
      <c r="F35" s="104"/>
    </row>
    <row r="36" spans="2:9" s="65" customFormat="1"/>
    <row r="37" spans="2:9" s="83" customFormat="1" ht="16.5" customHeight="1">
      <c r="B37" s="105" t="s">
        <v>223</v>
      </c>
      <c r="C37" s="105"/>
      <c r="D37" s="105" t="s">
        <v>224</v>
      </c>
      <c r="F37" s="105"/>
      <c r="H37" s="105"/>
    </row>
    <row r="38" spans="2:9" s="65" customFormat="1">
      <c r="B38" s="116"/>
      <c r="C38" s="105"/>
      <c r="D38" s="98"/>
      <c r="F38" s="114"/>
      <c r="H38" s="98"/>
    </row>
    <row r="39" spans="2:9" s="65" customFormat="1">
      <c r="B39" s="116"/>
      <c r="C39" s="105"/>
      <c r="D39" s="98"/>
      <c r="F39" s="114"/>
      <c r="H39" s="98"/>
    </row>
    <row r="40" spans="2:9" s="65" customFormat="1">
      <c r="B40" s="98"/>
      <c r="C40" s="105"/>
      <c r="D40" s="98"/>
      <c r="F40" s="98"/>
      <c r="H40" s="98"/>
    </row>
    <row r="41" spans="2:9" s="65" customFormat="1">
      <c r="B41" s="98"/>
      <c r="C41" s="105"/>
      <c r="D41" s="101"/>
      <c r="F41" s="98"/>
      <c r="H41" s="98"/>
    </row>
    <row r="42" spans="2:9" s="65" customFormat="1">
      <c r="B42" s="98"/>
      <c r="D42" s="101"/>
      <c r="F42" s="98"/>
      <c r="H42" s="98"/>
    </row>
    <row r="43" spans="2:9" s="65" customFormat="1">
      <c r="B43" s="98"/>
      <c r="C43" s="68"/>
      <c r="D43" s="98"/>
      <c r="F43" s="98"/>
      <c r="H43" s="98"/>
    </row>
    <row r="44" spans="2:9" s="65" customFormat="1">
      <c r="B44" s="98"/>
      <c r="D44" s="98"/>
      <c r="F44" s="98"/>
      <c r="H44" s="98"/>
    </row>
    <row r="45" spans="2:9">
      <c r="B45" s="104"/>
      <c r="C45" s="104"/>
      <c r="D45" s="104"/>
      <c r="E45" s="104"/>
      <c r="F45" s="104"/>
      <c r="G45" s="104"/>
      <c r="H45" s="104"/>
      <c r="I45" s="104"/>
    </row>
    <row r="46" spans="2:9" s="87" customFormat="1" ht="17">
      <c r="B46" s="106" t="s">
        <v>276</v>
      </c>
      <c r="C46" s="106"/>
    </row>
    <row r="47" spans="2:9">
      <c r="B47" s="82" t="s">
        <v>278</v>
      </c>
      <c r="C47" s="92"/>
      <c r="D47" s="92" t="s">
        <v>237</v>
      </c>
      <c r="E47" s="84"/>
      <c r="F47" s="7" t="s">
        <v>277</v>
      </c>
    </row>
    <row r="48" spans="2:9" s="82" customFormat="1" ht="16.5" customHeight="1">
      <c r="B48" s="104" t="s">
        <v>279</v>
      </c>
      <c r="C48" s="91"/>
      <c r="D48" s="33" t="s">
        <v>280</v>
      </c>
      <c r="E48" s="85"/>
      <c r="F48" s="117" t="s">
        <v>281</v>
      </c>
    </row>
    <row r="49" spans="2:6" s="63" customFormat="1">
      <c r="B49" s="104"/>
      <c r="C49" s="104"/>
      <c r="D49" s="91"/>
      <c r="E49" s="104"/>
      <c r="F49" s="104"/>
    </row>
    <row r="50" spans="2:6" s="63" customFormat="1">
      <c r="D50" s="17"/>
    </row>
    <row r="51" spans="2:6" s="82" customFormat="1" ht="16.5" customHeight="1">
      <c r="C51" s="64"/>
      <c r="D51" s="64" t="s">
        <v>261</v>
      </c>
      <c r="E51" s="63"/>
    </row>
    <row r="52" spans="2:6" s="63" customFormat="1">
      <c r="C52" s="17"/>
      <c r="D52" s="33"/>
    </row>
    <row r="53" spans="2:6" s="63" customFormat="1"/>
    <row r="54" spans="2:6" s="82" customFormat="1" ht="16.5" customHeight="1">
      <c r="C54" s="64"/>
      <c r="D54" s="64" t="s">
        <v>238</v>
      </c>
    </row>
    <row r="55" spans="2:6" s="63" customFormat="1">
      <c r="C55" s="17"/>
      <c r="D55" s="115" t="s">
        <v>274</v>
      </c>
    </row>
    <row r="56" spans="2:6" s="63" customFormat="1"/>
    <row r="57" spans="2:6" s="82" customFormat="1" ht="16.5" customHeight="1">
      <c r="C57" s="64"/>
    </row>
    <row r="58" spans="2:6">
      <c r="C58" s="17"/>
    </row>
    <row r="59" spans="2:6">
      <c r="D59" s="63"/>
    </row>
    <row r="60" spans="2:6" s="87" customFormat="1" ht="17">
      <c r="B60" s="86" t="s">
        <v>225</v>
      </c>
      <c r="C60" s="86"/>
    </row>
    <row r="61" spans="2:6" s="63" customFormat="1">
      <c r="C61" s="17"/>
    </row>
    <row r="62" spans="2:6" s="63" customFormat="1">
      <c r="B62" s="84" t="s">
        <v>226</v>
      </c>
    </row>
    <row r="63" spans="2:6" s="82" customFormat="1" ht="16.5" customHeight="1">
      <c r="B63" s="85" t="s">
        <v>227</v>
      </c>
      <c r="C63" s="64"/>
      <c r="D63" s="64"/>
    </row>
    <row r="64" spans="2:6" s="82" customFormat="1" ht="16.5" customHeight="1">
      <c r="B64" s="85"/>
      <c r="C64" s="64"/>
      <c r="D64" s="64"/>
    </row>
    <row r="65" spans="2:4" s="82" customFormat="1" ht="16.5" customHeight="1">
      <c r="B65" s="64" t="s">
        <v>239</v>
      </c>
      <c r="C65" s="64"/>
      <c r="D65" s="64"/>
    </row>
    <row r="66" spans="2:4" s="82" customFormat="1" ht="16.5" customHeight="1">
      <c r="B66" s="33"/>
      <c r="C66" s="64"/>
      <c r="D66" s="64"/>
    </row>
    <row r="67" spans="2:4" s="82" customFormat="1" ht="16.5" customHeight="1">
      <c r="B67" s="63"/>
      <c r="C67" s="64"/>
      <c r="D67" s="64"/>
    </row>
    <row r="68" spans="2:4" s="82" customFormat="1" ht="16.5" customHeight="1">
      <c r="B68" s="7" t="s">
        <v>231</v>
      </c>
      <c r="C68" s="64"/>
      <c r="D68" s="64"/>
    </row>
    <row r="69" spans="2:4" s="82" customFormat="1" ht="16.5" customHeight="1">
      <c r="B69" s="63"/>
      <c r="C69" s="64"/>
      <c r="D69" s="64"/>
    </row>
    <row r="70" spans="2:4" s="82" customFormat="1" ht="16.5" customHeight="1">
      <c r="B70" s="64" t="s">
        <v>240</v>
      </c>
      <c r="C70" s="64"/>
      <c r="D70" s="64"/>
    </row>
    <row r="71" spans="2:4" s="63" customFormat="1">
      <c r="B71" s="33"/>
      <c r="C71" s="17"/>
    </row>
    <row r="73" spans="2:4" s="87" customFormat="1" ht="17">
      <c r="B73" s="86" t="s">
        <v>228</v>
      </c>
      <c r="C73" s="86"/>
      <c r="D73" s="86"/>
    </row>
    <row r="75" spans="2:4" s="82" customFormat="1" ht="16.5" customHeight="1">
      <c r="B75" s="64" t="s">
        <v>241</v>
      </c>
      <c r="C75" s="64"/>
      <c r="D75" s="64" t="s">
        <v>242</v>
      </c>
    </row>
    <row r="76" spans="2:4" s="85" customFormat="1">
      <c r="B76" s="33" t="s">
        <v>273</v>
      </c>
      <c r="C76" s="17"/>
      <c r="D76" s="33"/>
    </row>
    <row r="77" spans="2:4" s="85" customFormat="1">
      <c r="D77" s="64"/>
    </row>
    <row r="78" spans="2:4" s="87" customFormat="1" ht="17">
      <c r="B78" s="86" t="s">
        <v>229</v>
      </c>
      <c r="C78" s="86"/>
      <c r="D78" s="86"/>
    </row>
    <row r="79" spans="2:4" s="85" customFormat="1">
      <c r="B79" s="17"/>
      <c r="C79" s="17"/>
      <c r="D79" s="17"/>
    </row>
    <row r="80" spans="2:4" s="85" customFormat="1">
      <c r="B80" s="64" t="s">
        <v>243</v>
      </c>
      <c r="C80" s="17"/>
      <c r="D80" s="64" t="s">
        <v>244</v>
      </c>
    </row>
    <row r="81" spans="2:5" s="85" customFormat="1">
      <c r="B81" s="33"/>
      <c r="C81" s="17"/>
      <c r="D81" s="33"/>
    </row>
    <row r="82" spans="2:5" s="85" customFormat="1">
      <c r="B82" s="17"/>
      <c r="C82" s="17"/>
    </row>
    <row r="83" spans="2:5" s="87" customFormat="1" ht="17">
      <c r="B83" s="86" t="s">
        <v>230</v>
      </c>
      <c r="C83" s="86"/>
    </row>
    <row r="85" spans="2:5" s="82" customFormat="1" ht="16.5" customHeight="1">
      <c r="B85" s="64" t="s">
        <v>245</v>
      </c>
      <c r="C85" s="64"/>
      <c r="D85" s="64"/>
    </row>
    <row r="86" spans="2:5">
      <c r="B86" s="33"/>
    </row>
    <row r="88" spans="2:5">
      <c r="B88" s="7" t="s">
        <v>231</v>
      </c>
    </row>
    <row r="90" spans="2:5" s="82" customFormat="1" ht="16.5" customHeight="1">
      <c r="B90" s="64" t="s">
        <v>247</v>
      </c>
      <c r="C90" s="64"/>
      <c r="D90" s="64" t="s">
        <v>246</v>
      </c>
    </row>
    <row r="91" spans="2:5" ht="14">
      <c r="B91" s="113" t="s">
        <v>283</v>
      </c>
      <c r="C91" s="88" t="s">
        <v>248</v>
      </c>
      <c r="D91" s="33"/>
    </row>
    <row r="93" spans="2:5" s="82" customFormat="1" ht="16.5" customHeight="1">
      <c r="C93" s="64"/>
      <c r="D93" s="64"/>
    </row>
    <row r="94" spans="2:5" s="106" customFormat="1" ht="17">
      <c r="B94" s="106" t="s">
        <v>268</v>
      </c>
    </row>
    <row r="95" spans="2:5" ht="17">
      <c r="B95" s="109" t="s">
        <v>266</v>
      </c>
      <c r="C95" s="108"/>
      <c r="D95" s="107"/>
      <c r="E95" s="107"/>
    </row>
    <row r="96" spans="2:5" s="102" customFormat="1"/>
    <row r="97" spans="2:5" s="102" customFormat="1">
      <c r="B97" s="105" t="s">
        <v>267</v>
      </c>
      <c r="D97" s="105" t="s">
        <v>249</v>
      </c>
    </row>
    <row r="98" spans="2:5" s="102" customFormat="1">
      <c r="B98" s="119" t="s">
        <v>285</v>
      </c>
      <c r="C98" s="103"/>
      <c r="D98" s="101"/>
      <c r="E98" s="103"/>
    </row>
    <row r="99" spans="2:5" s="102" customFormat="1">
      <c r="B99" s="119" t="s">
        <v>286</v>
      </c>
      <c r="C99" s="103"/>
      <c r="D99" s="101"/>
      <c r="E99" s="103"/>
    </row>
    <row r="100" spans="2:5" s="102" customFormat="1">
      <c r="B100" s="119"/>
      <c r="C100" s="103"/>
      <c r="D100" s="101"/>
      <c r="E100" s="103"/>
    </row>
    <row r="101" spans="2:5" s="102" customFormat="1">
      <c r="B101" s="119"/>
      <c r="C101" s="103"/>
      <c r="D101" s="101"/>
      <c r="E101" s="103"/>
    </row>
    <row r="102" spans="2:5" s="102" customFormat="1">
      <c r="B102" s="98"/>
      <c r="C102" s="103"/>
      <c r="D102" s="101"/>
      <c r="E102" s="103"/>
    </row>
    <row r="103" spans="2:5" s="102" customFormat="1">
      <c r="B103" s="98"/>
      <c r="C103" s="103"/>
      <c r="D103" s="101"/>
      <c r="E103" s="103"/>
    </row>
    <row r="104" spans="2:5" s="102" customFormat="1">
      <c r="B104" s="98"/>
      <c r="C104" s="103"/>
      <c r="D104" s="101"/>
      <c r="E104" s="103"/>
    </row>
    <row r="105" spans="2:5" s="102" customFormat="1">
      <c r="B105" s="98"/>
      <c r="C105" s="103"/>
      <c r="D105" s="101"/>
      <c r="E105" s="103"/>
    </row>
    <row r="106" spans="2:5" s="102" customFormat="1">
      <c r="B106" s="98"/>
      <c r="C106" s="103"/>
      <c r="D106" s="98"/>
      <c r="E106" s="103"/>
    </row>
    <row r="107" spans="2:5" s="102" customFormat="1">
      <c r="B107" s="101"/>
      <c r="C107" s="103"/>
      <c r="D107" s="101"/>
      <c r="E107" s="103"/>
    </row>
    <row r="108" spans="2:5" s="102" customFormat="1">
      <c r="B108" s="98"/>
      <c r="C108" s="103"/>
      <c r="D108" s="98"/>
      <c r="E108" s="103"/>
    </row>
    <row r="109" spans="2:5" s="102" customFormat="1">
      <c r="B109" s="98"/>
      <c r="C109" s="103"/>
      <c r="D109" s="98"/>
      <c r="E109" s="103"/>
    </row>
    <row r="110" spans="2:5" s="102" customFormat="1">
      <c r="B110" s="101"/>
      <c r="C110" s="103"/>
      <c r="D110" s="98"/>
      <c r="E110" s="103"/>
    </row>
    <row r="111" spans="2:5" s="102" customFormat="1">
      <c r="B111" s="98"/>
      <c r="C111" s="103"/>
      <c r="D111" s="98"/>
      <c r="E111" s="103"/>
    </row>
    <row r="112" spans="2:5" s="102" customFormat="1">
      <c r="B112" s="98"/>
      <c r="C112" s="103"/>
      <c r="D112" s="98"/>
      <c r="E112" s="103"/>
    </row>
    <row r="113" spans="2:5" s="102" customFormat="1">
      <c r="B113" s="98"/>
      <c r="C113" s="103"/>
      <c r="D113" s="98"/>
      <c r="E113" s="103"/>
    </row>
    <row r="114" spans="2:5" s="102" customFormat="1">
      <c r="B114" s="98"/>
      <c r="C114" s="103"/>
      <c r="D114" s="98"/>
      <c r="E114" s="103"/>
    </row>
    <row r="115" spans="2:5" s="102" customFormat="1">
      <c r="B115" s="98"/>
      <c r="C115" s="103"/>
      <c r="D115" s="98"/>
      <c r="E115" s="103"/>
    </row>
    <row r="116" spans="2:5" s="102" customFormat="1">
      <c r="B116" s="98"/>
      <c r="C116" s="103"/>
      <c r="D116" s="98"/>
      <c r="E116" s="103"/>
    </row>
    <row r="117" spans="2:5" s="102" customFormat="1">
      <c r="B117" s="98"/>
      <c r="C117" s="103"/>
      <c r="D117" s="98"/>
      <c r="E117" s="103"/>
    </row>
    <row r="118" spans="2:5" s="102" customFormat="1">
      <c r="B118" s="98"/>
      <c r="C118" s="103"/>
      <c r="D118" s="101"/>
      <c r="E118" s="103"/>
    </row>
    <row r="119" spans="2:5" s="102" customFormat="1">
      <c r="B119" s="98"/>
      <c r="C119" s="103"/>
      <c r="D119" s="101"/>
      <c r="E119" s="103"/>
    </row>
    <row r="120" spans="2:5" s="102" customFormat="1">
      <c r="E120" s="103"/>
    </row>
    <row r="121" spans="2:5" s="102" customFormat="1"/>
    <row r="122" spans="2:5" s="102" customFormat="1">
      <c r="B122" s="99" t="s">
        <v>6</v>
      </c>
      <c r="C122" s="99"/>
      <c r="D122" s="100"/>
      <c r="E122" s="110"/>
    </row>
    <row r="123" spans="2:5" s="102" customFormat="1"/>
  </sheetData>
  <dataValidations count="2">
    <dataValidation type="list" showInputMessage="1" showErrorMessage="1" sqref="B76">
      <formula1>"Ikke fortrolige data,Fortrolige personoplysninger,Følsomme personoplysninger,Særligt beskyttede oplysninger"</formula1>
    </dataValidation>
    <dataValidation type="list" allowBlank="1" showInputMessage="1" showErrorMessage="1" sqref="B81">
      <formula1>",Kvittering,"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86" r:id="rId3" name="Check Box 50">
              <controlPr defaultSize="0" autoFill="0" autoLine="0" autoPict="0">
                <anchor moveWithCells="1">
                  <from>
                    <xdr:col>1</xdr:col>
                    <xdr:colOff>0</xdr:colOff>
                    <xdr:row>17</xdr:row>
                    <xdr:rowOff>152400</xdr:rowOff>
                  </from>
                  <to>
                    <xdr:col>1</xdr:col>
                    <xdr:colOff>304800</xdr:colOff>
                    <xdr:row>18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87" r:id="rId4" name="Check Box 51">
              <controlPr defaultSize="0" autoFill="0" autoLine="0" autoPict="0">
                <anchor>
                  <from>
                    <xdr:col>1</xdr:col>
                    <xdr:colOff>0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88" r:id="rId5" name="Check Box 52">
              <controlPr defaultSize="0" autoFill="0" autoLine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1</xdr:col>
                    <xdr:colOff>304800</xdr:colOff>
                    <xdr:row>20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0" r:id="rId6" name="Option Button 54">
              <controlPr defaultSize="0" autoFill="0" autoLine="0" autoPict="0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3238500</xdr:colOff>
                    <xdr:row>16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1" r:id="rId7" name="Option Button 55">
              <controlPr defaultSize="0" autoFill="0" autoLine="0" autoPict="0">
                <anchor moveWithCells="1">
                  <from>
                    <xdr:col>3</xdr:col>
                    <xdr:colOff>0</xdr:colOff>
                    <xdr:row>16</xdr:row>
                    <xdr:rowOff>63500</xdr:rowOff>
                  </from>
                  <to>
                    <xdr:col>5</xdr:col>
                    <xdr:colOff>266700</xdr:colOff>
                    <xdr:row>18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5" r:id="rId8" name="Check Box 59">
              <controlPr defaultSize="0" autoFill="0" autoLine="0" autoPict="0">
                <anchor>
                  <from>
                    <xdr:col>3</xdr:col>
                    <xdr:colOff>0</xdr:colOff>
                    <xdr:row>20</xdr:row>
                    <xdr:rowOff>76200</xdr:rowOff>
                  </from>
                  <to>
                    <xdr:col>3</xdr:col>
                    <xdr:colOff>304800</xdr:colOff>
                    <xdr:row>21</xdr:row>
                    <xdr:rowOff>25400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LikedBy xmlns="http://schemas.microsoft.com/sharepoint/v3">
      <UserInfo>
        <DisplayName/>
        <AccountId xsi:nil="true"/>
        <AccountType/>
      </UserInfo>
    </LikedBy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6B551AECA984B49BC40D598F514E8A7" ma:contentTypeVersion="2" ma:contentTypeDescription="Opret et nyt dokument." ma:contentTypeScope="" ma:versionID="f118b97125a445bc37abe8527b7af5b3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3fe48988bd14f1f5287e128ef4d8b91b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ikesCount" ma:index="8" nillable="true" ma:displayName="Antallet af Synes godt om" ma:internalName="LikesCount">
      <xsd:simpleType>
        <xsd:restriction base="dms:Unknown"/>
      </xsd:simpleType>
    </xsd:element>
    <xsd:element name="LikedBy" ma:index="9" nillable="true" ma:displayName="Markeret som Synes godt om af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920266-5F0B-4837-97AA-9266E0A6B06A}">
  <ds:schemaRefs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sharepoint/v3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FCF398D-716F-4BCF-8A06-E7ABC62CF2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958E23-B807-4EDC-BA2C-E6F1CC03B0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Forside</vt:lpstr>
      <vt:lpstr>Type</vt:lpstr>
      <vt:lpstr>WMS</vt:lpstr>
      <vt:lpstr>WFS</vt:lpstr>
      <vt:lpstr>WMTS &amp; TMS</vt:lpstr>
      <vt:lpstr>WCS</vt:lpstr>
      <vt:lpstr>SOAP</vt:lpstr>
      <vt:lpstr>Fil download</vt:lpstr>
      <vt:lpstr>Datanære hændelser</vt:lpstr>
      <vt:lpstr>Forretningsmæssige hændelser</vt:lpstr>
      <vt:lpstr>Projektioner</vt:lpstr>
      <vt:lpstr>Udstrækning</vt:lpstr>
      <vt:lpstr>Afslut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2015-09-25T13:08:53Z</dcterms:created>
  <dcterms:modified xsi:type="dcterms:W3CDTF">2016-08-30T13:31:06Z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P_MarkeretsomSynesgodtomaf">
    <vt:lpwstr>
</vt:lpwstr>
  </property>
  <property fmtid="{D5CDD505-2E9C-101B-9397-08002B2CF9AE}" pid="3" name="SPP_Applicationname">
    <vt:lpwstr>Microsoft Excel</vt:lpwstr>
  </property>
  <property fmtid="{D5CDD505-2E9C-101B-9397-08002B2CF9AE}" pid="4" name="SPP_Company">
    <vt:lpwstr>KMD A/S</vt:lpwstr>
  </property>
  <property fmtid="{D5CDD505-2E9C-101B-9397-08002B2CF9AE}" pid="5" name="SPP_Creationdate">
    <vt:lpwstr>18-12-2014</vt:lpwstr>
  </property>
  <property fmtid="{D5CDD505-2E9C-101B-9397-08002B2CF9AE}" pid="6" name="ContentTypeId">
    <vt:lpwstr>0x010100C6B551AECA984B49BC40D598F514E8A7</vt:lpwstr>
  </property>
  <property fmtid="{D5CDD505-2E9C-101B-9397-08002B2CF9AE}" pid="7" name="SPP_Lastsavetime">
    <vt:lpwstr>17-09-2015</vt:lpwstr>
  </property>
  <property fmtid="{D5CDD505-2E9C-101B-9397-08002B2CF9AE}" pid="8" name="SPP_Author">
    <vt:lpwstr>Jensen.Sik Cambon SCA</vt:lpwstr>
  </property>
  <property fmtid="{D5CDD505-2E9C-101B-9397-08002B2CF9AE}" pid="9" name="SPP_Lastauthor">
    <vt:lpwstr>Thomas Enevoldsen</vt:lpwstr>
  </property>
</Properties>
</file>