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38321CC8-E8B3-4DED-A159-E02781E06527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O111" i="1"/>
  <c r="P111" i="1" s="1"/>
  <c r="O110" i="1"/>
  <c r="P110" i="1" s="1"/>
  <c r="O109" i="1"/>
  <c r="P109" i="1" s="1"/>
  <c r="O108" i="1"/>
  <c r="P112" i="1"/>
  <c r="P108" i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3" i="1"/>
  <c r="P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7" i="1"/>
  <c r="P96" i="1"/>
  <c r="P93" i="1"/>
  <c r="P92" i="1"/>
  <c r="P89" i="1"/>
  <c r="P88" i="1"/>
  <c r="P85" i="1"/>
  <c r="J85" i="1"/>
  <c r="E85" i="1"/>
  <c r="O107" i="1"/>
  <c r="O106" i="1"/>
  <c r="O105" i="1"/>
  <c r="P105" i="1" s="1"/>
  <c r="O104" i="1"/>
  <c r="P104" i="1" s="1"/>
  <c r="O103" i="1"/>
  <c r="O102" i="1"/>
  <c r="O101" i="1"/>
  <c r="P101" i="1" s="1"/>
  <c r="O98" i="1"/>
  <c r="P98" i="1" s="1"/>
  <c r="O97" i="1"/>
  <c r="O96" i="1"/>
  <c r="O95" i="1"/>
  <c r="P95" i="1" s="1"/>
  <c r="O94" i="1"/>
  <c r="P94" i="1" s="1"/>
  <c r="O93" i="1"/>
  <c r="O92" i="1"/>
  <c r="O91" i="1"/>
  <c r="P91" i="1" s="1"/>
  <c r="O90" i="1"/>
  <c r="P90" i="1" s="1"/>
  <c r="O89" i="1"/>
  <c r="O88" i="1"/>
  <c r="O87" i="1"/>
  <c r="P87" i="1" s="1"/>
  <c r="O86" i="1"/>
  <c r="P86" i="1" s="1"/>
  <c r="O85" i="1"/>
  <c r="O82" i="1"/>
  <c r="P82" i="1" s="1"/>
  <c r="O81" i="1"/>
  <c r="P81" i="1" s="1"/>
  <c r="O80" i="1"/>
  <c r="P80" i="1" s="1"/>
  <c r="O79" i="1"/>
  <c r="P79" i="1" s="1"/>
  <c r="O78" i="1"/>
  <c r="O77" i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O69" i="1"/>
  <c r="P69" i="1" s="1"/>
  <c r="P78" i="1"/>
  <c r="P77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<sst xmlns="http://schemas.openxmlformats.org/spreadsheetml/2006/main" count="636" uniqueCount="30">
  <si>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</si>
  <si>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</si>
  <si>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</si>
  <si>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</si>
  <si>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</si>
  <si>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</si>
  <si>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</si>
  <si>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</si>
  <si>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</si>
  <si>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</si>
  <si>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</si>
  <si>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</si>
  <si>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</si>
  <si>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</si>
  <si>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</si>
  <si>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</si>
  <si>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</si>
  <si>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</si>
  <si>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</si>
  <si>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</si>
  <si>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</si>
  <si>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</si>
  <si>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</si>
  <si>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</si>
  <si>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</si>
  <si>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</si>
  <si>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</si>
  <si>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</si>
  <si>
    <t>n=10,d=4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</si>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</sst>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63"/>
  <sheetViews>
    <sheetView tabSelected="1" topLeftCell="A137" workbookViewId="0">
      <selection activeCell="B145" sqref="B14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16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</row>
    <row r="118" spans="1:16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</row>
    <row r="119" spans="1:16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</row>
    <row r="120" spans="1:16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</row>
    <row r="121" spans="1:16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</row>
    <row r="122" spans="1:16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</row>
    <row r="123" spans="1:16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</row>
    <row r="124" spans="1:16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</row>
    <row r="128" spans="1:16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</row>
    <row r="129" spans="1:15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</row>
    <row r="130" spans="1:15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</row>
    <row r="131" spans="1:15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</row>
    <row r="132" spans="1:15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</row>
    <row r="133" spans="1:15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</row>
    <row r="134" spans="1:15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</row>
    <row r="135" spans="1:15" x14ac:dyDescent="0.55000000000000004">
      <c r="A135" s="1" t="s">
        <v>19</v>
      </c>
      <c r="B135" s="1" t="s">
        <v>20</v>
      </c>
      <c r="C135" s="1" t="s">
        <v>14</v>
      </c>
    </row>
    <row r="136" spans="1:15" x14ac:dyDescent="0.55000000000000004">
      <c r="A136" s="1">
        <v>8</v>
      </c>
      <c r="B136" s="1">
        <v>4</v>
      </c>
      <c r="C136" s="1">
        <v>3</v>
      </c>
    </row>
    <row r="137" spans="1:15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</row>
    <row r="138" spans="1:15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</row>
    <row r="139" spans="1:15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</row>
    <row r="140" spans="1:15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</row>
    <row r="141" spans="1:15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</row>
    <row r="142" spans="1:15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</row>
    <row r="143" spans="1:15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</row>
    <row r="144" spans="1:15" x14ac:dyDescent="0.55000000000000004">
      <c r="A144" s="1" t="s">
        <v>19</v>
      </c>
      <c r="B144" s="1" t="s">
        <v>20</v>
      </c>
      <c r="C144" s="1" t="s">
        <v>14</v>
      </c>
    </row>
    <row r="145" spans="1:4" x14ac:dyDescent="0.55000000000000004">
      <c r="A145" s="1">
        <v>10</v>
      </c>
      <c r="B145" s="1">
        <v>4</v>
      </c>
      <c r="C145" s="1">
        <v>2</v>
      </c>
    </row>
    <row r="151" spans="1:4" x14ac:dyDescent="0.55000000000000004">
      <c r="A151">
        <v>1936</v>
      </c>
      <c r="B151">
        <v>97</v>
      </c>
      <c r="C151">
        <v>329.23711340206103</v>
      </c>
      <c r="D151">
        <v>15.6423572235423</v>
      </c>
    </row>
    <row r="152" spans="1:4" x14ac:dyDescent="0.55000000000000004">
      <c r="A152">
        <v>1764</v>
      </c>
      <c r="B152">
        <v>97</v>
      </c>
      <c r="C152">
        <v>241.08247420000001</v>
      </c>
      <c r="D152">
        <v>10.14742854</v>
      </c>
    </row>
    <row r="153" spans="1:4" x14ac:dyDescent="0.55000000000000004">
      <c r="A153">
        <v>1600</v>
      </c>
      <c r="B153">
        <v>93</v>
      </c>
      <c r="C153">
        <v>358.43010752688099</v>
      </c>
      <c r="D153">
        <v>16.217102421728001</v>
      </c>
    </row>
    <row r="154" spans="1:4" x14ac:dyDescent="0.55000000000000004">
      <c r="A154">
        <v>1444</v>
      </c>
      <c r="B154">
        <v>86</v>
      </c>
      <c r="C154">
        <v>456.83720930232499</v>
      </c>
      <c r="D154">
        <v>20.146446314662001</v>
      </c>
    </row>
    <row r="155" spans="1:4" x14ac:dyDescent="0.55000000000000004">
      <c r="A155">
        <v>1296</v>
      </c>
      <c r="B155">
        <v>88</v>
      </c>
      <c r="C155">
        <v>476.73863636363598</v>
      </c>
      <c r="D155">
        <v>14.634339420082499</v>
      </c>
    </row>
    <row r="156" spans="1:4" x14ac:dyDescent="0.55000000000000004">
      <c r="A156">
        <v>1156</v>
      </c>
      <c r="B156">
        <v>93</v>
      </c>
      <c r="C156">
        <v>368.23655913978399</v>
      </c>
      <c r="D156">
        <v>9.7201145311957706</v>
      </c>
    </row>
    <row r="157" spans="1:4" x14ac:dyDescent="0.55000000000000004">
      <c r="A157">
        <v>1024</v>
      </c>
      <c r="B157">
        <v>93</v>
      </c>
      <c r="C157">
        <v>284.58064516129002</v>
      </c>
      <c r="D157">
        <v>7.2532272577405896</v>
      </c>
    </row>
    <row r="158" spans="1:4" x14ac:dyDescent="0.55000000000000004">
      <c r="A158">
        <v>900</v>
      </c>
      <c r="B158">
        <v>90</v>
      </c>
      <c r="C158">
        <v>268.61111111111097</v>
      </c>
      <c r="D158">
        <v>6.6223767220766998</v>
      </c>
    </row>
    <row r="159" spans="1:4" x14ac:dyDescent="0.55000000000000004">
      <c r="A159">
        <v>784</v>
      </c>
      <c r="B159">
        <v>84</v>
      </c>
      <c r="C159">
        <v>317.20238095238</v>
      </c>
      <c r="D159">
        <v>7.58016417552495</v>
      </c>
    </row>
    <row r="160" spans="1:4" x14ac:dyDescent="0.55000000000000004">
      <c r="A160">
        <v>676</v>
      </c>
      <c r="B160">
        <v>65</v>
      </c>
      <c r="C160">
        <v>434.815384615384</v>
      </c>
      <c r="D160">
        <v>10.0280303133221</v>
      </c>
    </row>
    <row r="161" spans="1:4" x14ac:dyDescent="0.55000000000000004">
      <c r="A161">
        <v>576</v>
      </c>
      <c r="B161">
        <v>59</v>
      </c>
      <c r="C161">
        <v>430.13559322033899</v>
      </c>
      <c r="D161">
        <v>9.7093883392290508</v>
      </c>
    </row>
    <row r="162" spans="1:4" x14ac:dyDescent="0.55000000000000004">
      <c r="A162">
        <v>484</v>
      </c>
      <c r="B162">
        <v>41</v>
      </c>
      <c r="C162">
        <v>537.43902439024396</v>
      </c>
      <c r="D162">
        <v>11.743663789658999</v>
      </c>
    </row>
    <row r="163" spans="1:4" x14ac:dyDescent="0.55000000000000004">
      <c r="A163">
        <v>400</v>
      </c>
      <c r="B163">
        <v>9</v>
      </c>
      <c r="C163">
        <v>607.11111111111097</v>
      </c>
      <c r="D163">
        <v>13.0272762258019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7" workbookViewId="0">
      <selection activeCell="F96" sqref="F96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65"/>
  <sheetViews>
    <sheetView topLeftCell="A146" workbookViewId="0">
      <selection activeCell="N165" sqref="N165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16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16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29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16" x14ac:dyDescent="0.55000000000000004">
      <c r="A115" s="1" t="s">
        <v>19</v>
      </c>
      <c r="B115" s="1" t="s">
        <v>20</v>
      </c>
      <c r="C115" s="1" t="s">
        <v>14</v>
      </c>
    </row>
    <row r="116" spans="1:16" x14ac:dyDescent="0.55000000000000004">
      <c r="A116" s="1">
        <v>8</v>
      </c>
      <c r="B116" s="1">
        <v>4</v>
      </c>
      <c r="C116" s="1">
        <v>1</v>
      </c>
    </row>
    <row r="117" spans="1:16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</row>
    <row r="118" spans="1:16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</row>
    <row r="119" spans="1:16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</row>
    <row r="120" spans="1:16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</row>
    <row r="121" spans="1:16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</row>
    <row r="122" spans="1:16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</row>
    <row r="123" spans="1:16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</row>
    <row r="124" spans="1:16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</row>
    <row r="125" spans="1:16" x14ac:dyDescent="0.55000000000000004">
      <c r="A125" s="1" t="s">
        <v>19</v>
      </c>
      <c r="B125" s="1" t="s">
        <v>20</v>
      </c>
      <c r="C125" s="1" t="s">
        <v>14</v>
      </c>
    </row>
    <row r="126" spans="1:16" x14ac:dyDescent="0.55000000000000004">
      <c r="A126" s="1">
        <v>8</v>
      </c>
      <c r="B126" s="1">
        <v>4</v>
      </c>
      <c r="C126" s="1">
        <v>2</v>
      </c>
    </row>
    <row r="127" spans="1:16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</row>
    <row r="128" spans="1:16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</row>
    <row r="129" spans="1:16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</row>
    <row r="130" spans="1:16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</row>
    <row r="131" spans="1:16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</row>
    <row r="132" spans="1:16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</row>
    <row r="133" spans="1:16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</row>
    <row r="134" spans="1:16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</row>
    <row r="135" spans="1:16" x14ac:dyDescent="0.55000000000000004">
      <c r="A135" s="1" t="s">
        <v>19</v>
      </c>
      <c r="B135" s="1" t="s">
        <v>20</v>
      </c>
      <c r="C135" s="1" t="s">
        <v>14</v>
      </c>
    </row>
    <row r="136" spans="1:16" x14ac:dyDescent="0.55000000000000004">
      <c r="A136" s="1">
        <v>8</v>
      </c>
      <c r="B136" s="1">
        <v>4</v>
      </c>
      <c r="C136" s="1">
        <v>3</v>
      </c>
    </row>
    <row r="137" spans="1:16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1">56^2</f>
        <v>3136</v>
      </c>
      <c r="P137" s="6">
        <f>2*($A$136^($B$136/2))*O137^0.5+O137*K137</f>
        <v>2465792</v>
      </c>
    </row>
    <row r="138" spans="1:16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2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3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1"/>
        <v>3136</v>
      </c>
      <c r="P138" s="6">
        <f t="shared" ref="P138:P141" si="44">2*($A$136^($B$136/2))*O138^0.5+O138*K138</f>
        <v>2127104</v>
      </c>
    </row>
    <row r="139" spans="1:16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2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3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1"/>
        <v>3136</v>
      </c>
      <c r="P139" s="6">
        <f t="shared" si="44"/>
        <v>1813504</v>
      </c>
    </row>
    <row r="140" spans="1:16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2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3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1"/>
        <v>3136</v>
      </c>
      <c r="P140" s="6">
        <f t="shared" si="44"/>
        <v>1524992</v>
      </c>
    </row>
    <row r="141" spans="1:16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2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3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1"/>
        <v>3136</v>
      </c>
      <c r="P141" s="6">
        <f t="shared" si="44"/>
        <v>1261568</v>
      </c>
    </row>
    <row r="142" spans="1:16" x14ac:dyDescent="0.55000000000000004">
      <c r="A142" s="1" t="s">
        <v>19</v>
      </c>
      <c r="B142" s="1" t="s">
        <v>20</v>
      </c>
      <c r="C142" s="1" t="s">
        <v>14</v>
      </c>
    </row>
    <row r="143" spans="1:16" x14ac:dyDescent="0.55000000000000004">
      <c r="A143" s="1">
        <v>10</v>
      </c>
      <c r="B143" s="1">
        <v>4</v>
      </c>
      <c r="C143" s="1">
        <v>2</v>
      </c>
    </row>
    <row r="144" spans="1:16" x14ac:dyDescent="0.55000000000000004">
      <c r="A144">
        <v>1600</v>
      </c>
      <c r="B144">
        <v>100</v>
      </c>
      <c r="C144">
        <v>108.59</v>
      </c>
      <c r="D144">
        <v>2.1603794550895601</v>
      </c>
    </row>
    <row r="145" spans="1:4" x14ac:dyDescent="0.55000000000000004">
      <c r="A145">
        <v>1444</v>
      </c>
      <c r="B145">
        <v>100</v>
      </c>
      <c r="C145">
        <v>119.19</v>
      </c>
      <c r="D145">
        <v>2.32971930138766</v>
      </c>
    </row>
    <row r="146" spans="1:4" x14ac:dyDescent="0.55000000000000004">
      <c r="A146">
        <v>1296</v>
      </c>
      <c r="B146">
        <v>99</v>
      </c>
      <c r="C146">
        <v>134.575757575757</v>
      </c>
      <c r="D146">
        <v>2.5616999489226999</v>
      </c>
    </row>
    <row r="147" spans="1:4" x14ac:dyDescent="0.55000000000000004">
      <c r="A147">
        <v>1156</v>
      </c>
      <c r="B147">
        <v>98</v>
      </c>
      <c r="C147">
        <v>138.775510204081</v>
      </c>
      <c r="D147">
        <v>2.55673011517798</v>
      </c>
    </row>
    <row r="148" spans="1:4" x14ac:dyDescent="0.55000000000000004">
      <c r="A148">
        <v>1024</v>
      </c>
      <c r="B148">
        <v>99</v>
      </c>
      <c r="C148">
        <v>148.98989898989899</v>
      </c>
      <c r="D148">
        <v>2.71194470171449</v>
      </c>
    </row>
    <row r="149" spans="1:4" x14ac:dyDescent="0.55000000000000004">
      <c r="A149">
        <v>900</v>
      </c>
      <c r="B149">
        <v>96</v>
      </c>
      <c r="C149">
        <v>175.229166666666</v>
      </c>
      <c r="D149">
        <v>3.1257190996936202</v>
      </c>
    </row>
    <row r="150" spans="1:4" x14ac:dyDescent="0.55000000000000004">
      <c r="A150">
        <v>784</v>
      </c>
      <c r="B150">
        <v>97</v>
      </c>
      <c r="C150">
        <v>193.72164948453599</v>
      </c>
      <c r="D150">
        <v>3.37382889266327</v>
      </c>
    </row>
    <row r="151" spans="1:4" x14ac:dyDescent="0.55000000000000004">
      <c r="A151">
        <v>676</v>
      </c>
      <c r="B151">
        <v>92</v>
      </c>
      <c r="C151">
        <v>247.32608695652101</v>
      </c>
      <c r="D151">
        <v>4.2091433557317304</v>
      </c>
    </row>
    <row r="152" spans="1:4" x14ac:dyDescent="0.55000000000000004">
      <c r="A152">
        <v>576</v>
      </c>
      <c r="B152">
        <v>89</v>
      </c>
      <c r="C152">
        <v>270.59550561797698</v>
      </c>
      <c r="D152">
        <v>4.5037260370308001</v>
      </c>
    </row>
    <row r="153" spans="1:4" x14ac:dyDescent="0.55000000000000004">
      <c r="A153">
        <v>484</v>
      </c>
      <c r="B153">
        <v>78</v>
      </c>
      <c r="C153">
        <v>375.692307692307</v>
      </c>
      <c r="D153">
        <v>6.1149771690416399</v>
      </c>
    </row>
    <row r="154" spans="1:4" x14ac:dyDescent="0.55000000000000004">
      <c r="A154" s="1" t="s">
        <v>19</v>
      </c>
      <c r="B154" s="1" t="s">
        <v>20</v>
      </c>
      <c r="C154" s="1" t="s">
        <v>14</v>
      </c>
    </row>
    <row r="155" spans="1:4" x14ac:dyDescent="0.55000000000000004">
      <c r="A155" s="1">
        <v>10</v>
      </c>
      <c r="B155" s="1">
        <v>4</v>
      </c>
      <c r="C155" s="1">
        <v>3</v>
      </c>
    </row>
    <row r="156" spans="1:4" x14ac:dyDescent="0.55000000000000004">
      <c r="A156">
        <v>1600</v>
      </c>
      <c r="B156">
        <v>100</v>
      </c>
      <c r="C156">
        <v>142.03</v>
      </c>
      <c r="D156">
        <v>27.967801817059499</v>
      </c>
    </row>
    <row r="157" spans="1:4" x14ac:dyDescent="0.55000000000000004">
      <c r="A157">
        <v>1444</v>
      </c>
      <c r="B157">
        <v>100</v>
      </c>
      <c r="C157">
        <v>148.24</v>
      </c>
      <c r="D157">
        <v>29.008174506649301</v>
      </c>
    </row>
    <row r="158" spans="1:4" x14ac:dyDescent="0.55000000000000004">
      <c r="A158">
        <v>1296</v>
      </c>
      <c r="B158">
        <v>100</v>
      </c>
      <c r="C158">
        <v>163.19</v>
      </c>
      <c r="D158">
        <v>24.905852249991099</v>
      </c>
    </row>
    <row r="159" spans="1:4" x14ac:dyDescent="0.55000000000000004">
      <c r="A159">
        <v>1156</v>
      </c>
      <c r="B159">
        <v>100</v>
      </c>
      <c r="C159">
        <v>189.72</v>
      </c>
      <c r="D159">
        <v>26.606123198922699</v>
      </c>
    </row>
    <row r="160" spans="1:4" x14ac:dyDescent="0.55000000000000004">
      <c r="A160">
        <v>1024</v>
      </c>
      <c r="B160">
        <v>100</v>
      </c>
      <c r="C160">
        <v>230.44</v>
      </c>
      <c r="D160">
        <v>21.5909935888089</v>
      </c>
    </row>
    <row r="161" spans="1:4" x14ac:dyDescent="0.55000000000000004">
      <c r="A161">
        <v>900</v>
      </c>
      <c r="B161">
        <v>95</v>
      </c>
      <c r="C161">
        <v>270.42105263157799</v>
      </c>
      <c r="D161">
        <v>12.3513241617303</v>
      </c>
    </row>
    <row r="162" spans="1:4" x14ac:dyDescent="0.55000000000000004">
      <c r="A162">
        <v>784</v>
      </c>
      <c r="B162">
        <v>93</v>
      </c>
      <c r="C162">
        <v>356.02150537634401</v>
      </c>
      <c r="D162">
        <v>13.971905485756899</v>
      </c>
    </row>
    <row r="163" spans="1:4" x14ac:dyDescent="0.55000000000000004">
      <c r="A163">
        <v>676</v>
      </c>
      <c r="B163">
        <v>77</v>
      </c>
      <c r="C163">
        <v>457.8831169</v>
      </c>
      <c r="D163">
        <v>14.27508847</v>
      </c>
    </row>
    <row r="164" spans="1:4" x14ac:dyDescent="0.55000000000000004">
      <c r="A164">
        <v>576</v>
      </c>
      <c r="B164">
        <v>46</v>
      </c>
      <c r="C164">
        <v>538.67391299999997</v>
      </c>
      <c r="D164">
        <v>15.65212238</v>
      </c>
    </row>
    <row r="165" spans="1:4" x14ac:dyDescent="0.55000000000000004">
      <c r="A165">
        <v>484</v>
      </c>
      <c r="B165">
        <v>10</v>
      </c>
      <c r="C165">
        <v>604.4</v>
      </c>
      <c r="D165">
        <v>17.646899489999999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opLeftCell="A60" workbookViewId="0">
      <selection activeCell="A71" sqref="A71:E72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27</v>
      </c>
    </row>
    <row r="71" spans="1:7" x14ac:dyDescent="0.55000000000000004">
      <c r="A71">
        <v>324</v>
      </c>
      <c r="B71">
        <v>90</v>
      </c>
      <c r="C71">
        <v>506.655555555555</v>
      </c>
      <c r="D71">
        <v>10.8764657149505</v>
      </c>
      <c r="E71">
        <v>64</v>
      </c>
    </row>
    <row r="72" spans="1:7" x14ac:dyDescent="0.55000000000000004">
      <c r="A72">
        <v>324</v>
      </c>
      <c r="B72">
        <v>94</v>
      </c>
      <c r="C72">
        <v>482.71276595744598</v>
      </c>
      <c r="D72">
        <v>10.983415392683201</v>
      </c>
      <c r="E72">
        <v>62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28</v>
      </c>
    </row>
    <row r="129" spans="1:7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</row>
    <row r="130" spans="1:7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</row>
    <row r="131" spans="1:7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</row>
    <row r="132" spans="1:7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</row>
    <row r="133" spans="1:7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</row>
    <row r="134" spans="1:7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</row>
    <row r="135" spans="1:7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</row>
    <row r="136" spans="1:7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</row>
    <row r="137" spans="1:7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</row>
    <row r="138" spans="1:7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</row>
    <row r="139" spans="1:7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7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7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7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7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7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2021-08-18T17:02:41Z</dcterms:modified>
</cp:coreProperties>
</file>