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91ED19E6-AD09-4A88-A2B0-BE176248866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itan" sheetId="1" r:id="rId1"/>
    <sheet name="Warlock" sheetId="2" r:id="rId2"/>
    <sheet name="Hunter" sheetId="3" r:id="rId3"/>
  </sheets>
  <definedNames>
    <definedName name="_xlnm._FilterDatabase" localSheetId="2" hidden="1">Hunter!$A$2:$O$70</definedName>
    <definedName name="_xlnm._FilterDatabase" localSheetId="0" hidden="1">Titan!$A$2:$O$111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K8" i="1"/>
  <c r="L8" i="1"/>
  <c r="M8" i="1"/>
  <c r="K47" i="1"/>
  <c r="L47" i="1"/>
  <c r="M47" i="1"/>
  <c r="K5" i="1"/>
  <c r="L5" i="1"/>
  <c r="M5" i="1"/>
  <c r="L23" i="2"/>
  <c r="M23" i="2"/>
  <c r="L41" i="2"/>
  <c r="M41" i="2"/>
  <c r="L42" i="2"/>
  <c r="M42" i="2"/>
  <c r="L26" i="2"/>
  <c r="M26" i="2"/>
  <c r="L12" i="2"/>
  <c r="M12" i="2"/>
  <c r="L40" i="2"/>
  <c r="M40" i="2"/>
  <c r="L4" i="2"/>
  <c r="M4" i="2"/>
  <c r="L29" i="2"/>
  <c r="M29" i="2"/>
  <c r="L48" i="2"/>
  <c r="M48" i="2"/>
  <c r="L15" i="2"/>
  <c r="M15" i="2"/>
  <c r="L31" i="2"/>
  <c r="M31" i="2"/>
  <c r="L51" i="2"/>
  <c r="M51" i="2"/>
  <c r="L3" i="2"/>
  <c r="M3" i="2"/>
  <c r="L8" i="2"/>
  <c r="M8" i="2"/>
  <c r="L20" i="2"/>
  <c r="M20" i="2"/>
  <c r="L9" i="2"/>
  <c r="M9" i="2"/>
  <c r="L33" i="2"/>
  <c r="M33" i="2"/>
  <c r="L21" i="2"/>
  <c r="M21" i="2"/>
  <c r="L43" i="2"/>
  <c r="M43" i="2"/>
  <c r="L32" i="2"/>
  <c r="M32" i="2"/>
  <c r="L17" i="2"/>
  <c r="M17" i="2"/>
  <c r="L6" i="2"/>
  <c r="M6" i="2"/>
  <c r="L10" i="2"/>
  <c r="M10" i="2"/>
  <c r="L24" i="2"/>
  <c r="M24" i="2"/>
  <c r="L54" i="2"/>
  <c r="M54" i="2"/>
  <c r="L37" i="2"/>
  <c r="M37" i="2"/>
  <c r="L5" i="2"/>
  <c r="M5" i="2"/>
  <c r="L11" i="2"/>
  <c r="M11" i="2"/>
  <c r="L16" i="2"/>
  <c r="M16" i="2"/>
  <c r="L27" i="2"/>
  <c r="M27" i="2"/>
  <c r="L66" i="2"/>
  <c r="M66" i="2"/>
  <c r="L60" i="2"/>
  <c r="M60" i="2"/>
  <c r="L59" i="2"/>
  <c r="M59" i="2"/>
  <c r="L44" i="2"/>
  <c r="M44" i="2"/>
  <c r="L22" i="2"/>
  <c r="M22" i="2"/>
  <c r="L56" i="2"/>
  <c r="M56" i="2"/>
  <c r="L45" i="2"/>
  <c r="M45" i="2"/>
  <c r="L49" i="2"/>
  <c r="M49" i="2"/>
  <c r="L39" i="2"/>
  <c r="M39" i="2"/>
  <c r="L35" i="2"/>
  <c r="M35" i="2"/>
  <c r="L70" i="2"/>
  <c r="M70" i="2"/>
  <c r="L7" i="2"/>
  <c r="M7" i="2"/>
  <c r="L71" i="2"/>
  <c r="M71" i="2"/>
  <c r="L68" i="2"/>
  <c r="M68" i="2"/>
  <c r="L52" i="2"/>
  <c r="M52" i="2"/>
  <c r="L65" i="2"/>
  <c r="M65" i="2"/>
  <c r="L53" i="2"/>
  <c r="M53" i="2"/>
  <c r="L63" i="2"/>
  <c r="M63" i="2"/>
  <c r="L50" i="2"/>
  <c r="M50" i="2"/>
  <c r="L55" i="2"/>
  <c r="M55" i="2"/>
  <c r="L61" i="2"/>
  <c r="M61" i="2"/>
  <c r="L67" i="2"/>
  <c r="M67" i="2"/>
  <c r="L14" i="2"/>
  <c r="M14" i="2"/>
  <c r="L57" i="2"/>
  <c r="M57" i="2"/>
  <c r="L62" i="2"/>
  <c r="M62" i="2"/>
  <c r="L13" i="2"/>
  <c r="M13" i="2"/>
  <c r="L46" i="2"/>
  <c r="M46" i="2"/>
  <c r="L28" i="2"/>
  <c r="M28" i="2"/>
  <c r="L38" i="2"/>
  <c r="M38" i="2"/>
  <c r="L47" i="2"/>
  <c r="M47" i="2"/>
  <c r="L69" i="2"/>
  <c r="M69" i="2"/>
  <c r="L19" i="2"/>
  <c r="M19" i="2"/>
  <c r="L72" i="2"/>
  <c r="M72" i="2"/>
  <c r="L30" i="2"/>
  <c r="M30" i="2"/>
  <c r="L18" i="2"/>
  <c r="M18" i="2"/>
  <c r="L64" i="2"/>
  <c r="M64" i="2"/>
  <c r="L34" i="2"/>
  <c r="M34" i="2"/>
  <c r="L36" i="2"/>
  <c r="M36" i="2"/>
  <c r="L58" i="2"/>
  <c r="M58" i="2"/>
  <c r="L10" i="1"/>
  <c r="M10" i="1"/>
  <c r="L4" i="1"/>
  <c r="M4" i="1"/>
  <c r="L6" i="1"/>
  <c r="M6" i="1"/>
  <c r="L73" i="1"/>
  <c r="M73" i="1"/>
  <c r="L85" i="1"/>
  <c r="M85" i="1"/>
  <c r="L9" i="1"/>
  <c r="M9" i="1"/>
  <c r="L20" i="1"/>
  <c r="M20" i="1"/>
  <c r="L86" i="1"/>
  <c r="M86" i="1"/>
  <c r="L97" i="1"/>
  <c r="M97" i="1"/>
  <c r="L59" i="1"/>
  <c r="M59" i="1"/>
  <c r="L41" i="1"/>
  <c r="M41" i="1"/>
  <c r="L48" i="1"/>
  <c r="M48" i="1"/>
  <c r="L27" i="1"/>
  <c r="M27" i="1"/>
  <c r="L67" i="1"/>
  <c r="M67" i="1"/>
  <c r="L34" i="1"/>
  <c r="M34" i="1"/>
  <c r="L52" i="1"/>
  <c r="M52" i="1"/>
  <c r="L51" i="1"/>
  <c r="M51" i="1"/>
  <c r="L50" i="1"/>
  <c r="M50" i="1"/>
  <c r="L53" i="1"/>
  <c r="M53" i="1"/>
  <c r="L38" i="1"/>
  <c r="M38" i="1"/>
  <c r="L106" i="1"/>
  <c r="M106" i="1"/>
  <c r="L16" i="1"/>
  <c r="M16" i="1"/>
  <c r="L31" i="1"/>
  <c r="M31" i="1"/>
  <c r="L24" i="1"/>
  <c r="M24" i="1"/>
  <c r="L25" i="1"/>
  <c r="M25" i="1"/>
  <c r="L12" i="1"/>
  <c r="M12" i="1"/>
  <c r="L42" i="1"/>
  <c r="M42" i="1"/>
  <c r="L110" i="1"/>
  <c r="M110" i="1"/>
  <c r="L7" i="1"/>
  <c r="M7" i="1"/>
  <c r="L80" i="1"/>
  <c r="M80" i="1"/>
  <c r="L17" i="1"/>
  <c r="M17" i="1"/>
  <c r="L18" i="1"/>
  <c r="M18" i="1"/>
  <c r="L64" i="1"/>
  <c r="M64" i="1"/>
  <c r="L76" i="1"/>
  <c r="M76" i="1"/>
  <c r="L77" i="1"/>
  <c r="M77" i="1"/>
  <c r="L88" i="1"/>
  <c r="M88" i="1"/>
  <c r="L44" i="1"/>
  <c r="M44" i="1"/>
  <c r="L95" i="1"/>
  <c r="M95" i="1"/>
  <c r="L74" i="1"/>
  <c r="M74" i="1"/>
  <c r="L58" i="1"/>
  <c r="M58" i="1"/>
  <c r="L104" i="1"/>
  <c r="M104" i="1"/>
  <c r="L56" i="1"/>
  <c r="M56" i="1"/>
  <c r="L30" i="1"/>
  <c r="M30" i="1"/>
  <c r="L14" i="1"/>
  <c r="M14" i="1"/>
  <c r="L62" i="1"/>
  <c r="M62" i="1"/>
  <c r="L23" i="1"/>
  <c r="M23" i="1"/>
  <c r="L26" i="1"/>
  <c r="M26" i="1"/>
  <c r="L75" i="1"/>
  <c r="M75" i="1"/>
  <c r="L36" i="1"/>
  <c r="M36" i="1"/>
  <c r="L78" i="1"/>
  <c r="M78" i="1"/>
  <c r="L98" i="1"/>
  <c r="M98" i="1"/>
  <c r="L19" i="1"/>
  <c r="M19" i="1"/>
  <c r="L63" i="1"/>
  <c r="M63" i="1"/>
  <c r="L107" i="1"/>
  <c r="M107" i="1"/>
  <c r="L101" i="1"/>
  <c r="M101" i="1"/>
  <c r="L92" i="1"/>
  <c r="M92" i="1"/>
  <c r="L111" i="1"/>
  <c r="M111" i="1"/>
  <c r="L96" i="1"/>
  <c r="M96" i="1"/>
  <c r="L54" i="1"/>
  <c r="M54" i="1"/>
  <c r="L102" i="1"/>
  <c r="M102" i="1"/>
  <c r="L89" i="1"/>
  <c r="M89" i="1"/>
  <c r="L68" i="1"/>
  <c r="M68" i="1"/>
  <c r="L90" i="1"/>
  <c r="M90" i="1"/>
  <c r="L15" i="1"/>
  <c r="M15" i="1"/>
  <c r="L45" i="1"/>
  <c r="M45" i="1"/>
  <c r="L105" i="1"/>
  <c r="M105" i="1"/>
  <c r="L99" i="1"/>
  <c r="M99" i="1"/>
  <c r="L11" i="1"/>
  <c r="M11" i="1"/>
  <c r="L69" i="1"/>
  <c r="M69" i="1"/>
  <c r="L32" i="1"/>
  <c r="M32" i="1"/>
  <c r="L33" i="1"/>
  <c r="M33" i="1"/>
  <c r="L3" i="1"/>
  <c r="M3" i="1"/>
  <c r="L81" i="1"/>
  <c r="M81" i="1"/>
  <c r="L109" i="1"/>
  <c r="M109" i="1"/>
  <c r="L60" i="1"/>
  <c r="M60" i="1"/>
  <c r="L91" i="1"/>
  <c r="M91" i="1"/>
  <c r="L28" i="1"/>
  <c r="M28" i="1"/>
  <c r="L79" i="1"/>
  <c r="M79" i="1"/>
  <c r="L82" i="1"/>
  <c r="M82" i="1"/>
  <c r="L61" i="1"/>
  <c r="M61" i="1"/>
  <c r="L39" i="1"/>
  <c r="M39" i="1"/>
  <c r="L40" i="1"/>
  <c r="M40" i="1"/>
  <c r="L49" i="1"/>
  <c r="M49" i="1"/>
  <c r="L55" i="1"/>
  <c r="M55" i="1"/>
  <c r="L70" i="1"/>
  <c r="M70" i="1"/>
  <c r="L71" i="1"/>
  <c r="M71" i="1"/>
  <c r="L72" i="1"/>
  <c r="M72" i="1"/>
  <c r="L37" i="1"/>
  <c r="M37" i="1"/>
  <c r="L43" i="1"/>
  <c r="M43" i="1"/>
  <c r="L108" i="1"/>
  <c r="M108" i="1"/>
  <c r="L93" i="1"/>
  <c r="M93" i="1"/>
  <c r="L46" i="1"/>
  <c r="M46" i="1"/>
  <c r="L29" i="1"/>
  <c r="M29" i="1"/>
  <c r="L83" i="1"/>
  <c r="M83" i="1"/>
  <c r="L94" i="1"/>
  <c r="M94" i="1"/>
  <c r="L13" i="1"/>
  <c r="M13" i="1"/>
  <c r="L22" i="1"/>
  <c r="M22" i="1"/>
  <c r="L87" i="1"/>
  <c r="M87" i="1"/>
  <c r="L103" i="1"/>
  <c r="M103" i="1"/>
  <c r="L65" i="1"/>
  <c r="M65" i="1"/>
  <c r="L66" i="1"/>
  <c r="M66" i="1"/>
  <c r="L21" i="1"/>
  <c r="M21" i="1"/>
  <c r="L35" i="1"/>
  <c r="M35" i="1"/>
  <c r="L57" i="1"/>
  <c r="M57" i="1"/>
  <c r="L100" i="1"/>
  <c r="M100" i="1"/>
  <c r="L84" i="1"/>
  <c r="M84" i="1"/>
  <c r="M25" i="2"/>
  <c r="L25" i="2"/>
  <c r="L46" i="3"/>
  <c r="M54" i="3"/>
  <c r="M3" i="3"/>
  <c r="M13" i="3"/>
  <c r="M11" i="3"/>
  <c r="M16" i="3"/>
  <c r="M17" i="3"/>
  <c r="M29" i="3"/>
  <c r="M18" i="3"/>
  <c r="M24" i="3"/>
  <c r="M12" i="3"/>
  <c r="M47" i="3"/>
  <c r="M33" i="3"/>
  <c r="M32" i="3"/>
  <c r="M26" i="3"/>
  <c r="M68" i="3"/>
  <c r="M23" i="3"/>
  <c r="M14" i="3"/>
  <c r="M7" i="3"/>
  <c r="M15" i="3"/>
  <c r="M27" i="3"/>
  <c r="M66" i="3"/>
  <c r="M19" i="3"/>
  <c r="M9" i="3"/>
  <c r="M8" i="3"/>
  <c r="M30" i="3"/>
  <c r="M36" i="3"/>
  <c r="M10" i="3"/>
  <c r="M25" i="3"/>
  <c r="M35" i="3"/>
  <c r="M34" i="3"/>
  <c r="M4" i="3"/>
  <c r="M6" i="3"/>
  <c r="M55" i="3"/>
  <c r="M63" i="3"/>
  <c r="M39" i="3"/>
  <c r="M70" i="3"/>
  <c r="M48" i="3"/>
  <c r="M56" i="3"/>
  <c r="M57" i="3"/>
  <c r="M52" i="3"/>
  <c r="M61" i="3"/>
  <c r="M41" i="3"/>
  <c r="M58" i="3"/>
  <c r="M64" i="3"/>
  <c r="M28" i="3"/>
  <c r="M42" i="3"/>
  <c r="M51" i="3"/>
  <c r="M62" i="3"/>
  <c r="M45" i="3"/>
  <c r="M59" i="3"/>
  <c r="M50" i="3"/>
  <c r="M5" i="3"/>
  <c r="M60" i="3"/>
  <c r="M40" i="3"/>
  <c r="M53" i="3"/>
  <c r="M20" i="3"/>
  <c r="M43" i="3"/>
  <c r="M67" i="3"/>
  <c r="M49" i="3"/>
  <c r="M44" i="3"/>
  <c r="M31" i="3"/>
  <c r="M69" i="3"/>
  <c r="M21" i="3"/>
  <c r="M38" i="3"/>
  <c r="M37" i="3"/>
  <c r="M22" i="3"/>
  <c r="M65" i="3"/>
  <c r="M46" i="3"/>
  <c r="L54" i="3"/>
  <c r="L3" i="3"/>
  <c r="L13" i="3"/>
  <c r="L11" i="3"/>
  <c r="L16" i="3"/>
  <c r="L17" i="3"/>
  <c r="L29" i="3"/>
  <c r="L18" i="3"/>
  <c r="L24" i="3"/>
  <c r="L12" i="3"/>
  <c r="L47" i="3"/>
  <c r="L33" i="3"/>
  <c r="L32" i="3"/>
  <c r="L26" i="3"/>
  <c r="L68" i="3"/>
  <c r="L23" i="3"/>
  <c r="L14" i="3"/>
  <c r="L7" i="3"/>
  <c r="L15" i="3"/>
  <c r="L27" i="3"/>
  <c r="L66" i="3"/>
  <c r="L19" i="3"/>
  <c r="L9" i="3"/>
  <c r="L8" i="3"/>
  <c r="L30" i="3"/>
  <c r="L36" i="3"/>
  <c r="L10" i="3"/>
  <c r="L25" i="3"/>
  <c r="L35" i="3"/>
  <c r="L34" i="3"/>
  <c r="L4" i="3"/>
  <c r="L6" i="3"/>
  <c r="L55" i="3"/>
  <c r="L63" i="3"/>
  <c r="L39" i="3"/>
  <c r="L70" i="3"/>
  <c r="L48" i="3"/>
  <c r="L56" i="3"/>
  <c r="L57" i="3"/>
  <c r="L52" i="3"/>
  <c r="L61" i="3"/>
  <c r="L41" i="3"/>
  <c r="L58" i="3"/>
  <c r="L64" i="3"/>
  <c r="L28" i="3"/>
  <c r="L42" i="3"/>
  <c r="L51" i="3"/>
  <c r="L62" i="3"/>
  <c r="L45" i="3"/>
  <c r="L59" i="3"/>
  <c r="L50" i="3"/>
  <c r="L5" i="3"/>
  <c r="L60" i="3"/>
  <c r="L40" i="3"/>
  <c r="L53" i="3"/>
  <c r="L20" i="3"/>
  <c r="L43" i="3"/>
  <c r="L67" i="3"/>
  <c r="L49" i="3"/>
  <c r="L44" i="3"/>
  <c r="L31" i="3"/>
  <c r="L69" i="3"/>
  <c r="L21" i="3"/>
  <c r="L38" i="3"/>
  <c r="L37" i="3"/>
  <c r="L22" i="3"/>
  <c r="L65" i="3"/>
  <c r="K54" i="3"/>
  <c r="K3" i="3"/>
  <c r="K13" i="3"/>
  <c r="K11" i="3"/>
  <c r="K16" i="3"/>
  <c r="K17" i="3"/>
  <c r="K29" i="3"/>
  <c r="K18" i="3"/>
  <c r="K24" i="3"/>
  <c r="K12" i="3"/>
  <c r="K47" i="3"/>
  <c r="K33" i="3"/>
  <c r="K32" i="3"/>
  <c r="K26" i="3"/>
  <c r="K68" i="3"/>
  <c r="K23" i="3"/>
  <c r="K14" i="3"/>
  <c r="K7" i="3"/>
  <c r="K15" i="3"/>
  <c r="K27" i="3"/>
  <c r="K66" i="3"/>
  <c r="K19" i="3"/>
  <c r="K9" i="3"/>
  <c r="K8" i="3"/>
  <c r="K30" i="3"/>
  <c r="K36" i="3"/>
  <c r="K10" i="3"/>
  <c r="K25" i="3"/>
  <c r="K35" i="3"/>
  <c r="K34" i="3"/>
  <c r="K4" i="3"/>
  <c r="K6" i="3"/>
  <c r="K55" i="3"/>
  <c r="K63" i="3"/>
  <c r="K39" i="3"/>
  <c r="K70" i="3"/>
  <c r="K48" i="3"/>
  <c r="K56" i="3"/>
  <c r="K57" i="3"/>
  <c r="K52" i="3"/>
  <c r="K61" i="3"/>
  <c r="K41" i="3"/>
  <c r="K58" i="3"/>
  <c r="K64" i="3"/>
  <c r="K28" i="3"/>
  <c r="K42" i="3"/>
  <c r="K51" i="3"/>
  <c r="K62" i="3"/>
  <c r="K45" i="3"/>
  <c r="K59" i="3"/>
  <c r="K50" i="3"/>
  <c r="K5" i="3"/>
  <c r="K60" i="3"/>
  <c r="K40" i="3"/>
  <c r="K53" i="3"/>
  <c r="K20" i="3"/>
  <c r="K43" i="3"/>
  <c r="K67" i="3"/>
  <c r="K49" i="3"/>
  <c r="K44" i="3"/>
  <c r="K31" i="3"/>
  <c r="K69" i="3"/>
  <c r="K21" i="3"/>
  <c r="K38" i="3"/>
  <c r="K37" i="3"/>
  <c r="K22" i="3"/>
  <c r="K65" i="3"/>
  <c r="K46" i="3"/>
  <c r="G54" i="3"/>
  <c r="G3" i="3"/>
  <c r="G13" i="3"/>
  <c r="G11" i="3"/>
  <c r="G16" i="3"/>
  <c r="G17" i="3"/>
  <c r="G29" i="3"/>
  <c r="G18" i="3"/>
  <c r="G24" i="3"/>
  <c r="G12" i="3"/>
  <c r="G47" i="3"/>
  <c r="G33" i="3"/>
  <c r="G32" i="3"/>
  <c r="G26" i="3"/>
  <c r="G68" i="3"/>
  <c r="G23" i="3"/>
  <c r="G14" i="3"/>
  <c r="G7" i="3"/>
  <c r="G15" i="3"/>
  <c r="G27" i="3"/>
  <c r="G66" i="3"/>
  <c r="G19" i="3"/>
  <c r="G9" i="3"/>
  <c r="G8" i="3"/>
  <c r="G30" i="3"/>
  <c r="G36" i="3"/>
  <c r="G10" i="3"/>
  <c r="G25" i="3"/>
  <c r="G35" i="3"/>
  <c r="G34" i="3"/>
  <c r="G4" i="3"/>
  <c r="G6" i="3"/>
  <c r="G55" i="3"/>
  <c r="G63" i="3"/>
  <c r="G39" i="3"/>
  <c r="G70" i="3"/>
  <c r="G48" i="3"/>
  <c r="G56" i="3"/>
  <c r="G57" i="3"/>
  <c r="G52" i="3"/>
  <c r="G61" i="3"/>
  <c r="G41" i="3"/>
  <c r="G58" i="3"/>
  <c r="G64" i="3"/>
  <c r="G28" i="3"/>
  <c r="G42" i="3"/>
  <c r="G51" i="3"/>
  <c r="G62" i="3"/>
  <c r="G45" i="3"/>
  <c r="G59" i="3"/>
  <c r="G50" i="3"/>
  <c r="G5" i="3"/>
  <c r="G60" i="3"/>
  <c r="G40" i="3"/>
  <c r="G53" i="3"/>
  <c r="G20" i="3"/>
  <c r="G43" i="3"/>
  <c r="G67" i="3"/>
  <c r="G49" i="3"/>
  <c r="G44" i="3"/>
  <c r="G31" i="3"/>
  <c r="G69" i="3"/>
  <c r="G21" i="3"/>
  <c r="G38" i="3"/>
  <c r="G37" i="3"/>
  <c r="G22" i="3"/>
  <c r="G65" i="3"/>
  <c r="G46" i="3"/>
  <c r="K23" i="2"/>
  <c r="K41" i="2"/>
  <c r="K42" i="2"/>
  <c r="K26" i="2"/>
  <c r="K12" i="2"/>
  <c r="K40" i="2"/>
  <c r="K4" i="2"/>
  <c r="K29" i="2"/>
  <c r="K48" i="2"/>
  <c r="K15" i="2"/>
  <c r="K31" i="2"/>
  <c r="K51" i="2"/>
  <c r="K3" i="2"/>
  <c r="K8" i="2"/>
  <c r="K20" i="2"/>
  <c r="K9" i="2"/>
  <c r="K33" i="2"/>
  <c r="K21" i="2"/>
  <c r="K43" i="2"/>
  <c r="K32" i="2"/>
  <c r="K17" i="2"/>
  <c r="K6" i="2"/>
  <c r="K10" i="2"/>
  <c r="K24" i="2"/>
  <c r="K54" i="2"/>
  <c r="K37" i="2"/>
  <c r="K5" i="2"/>
  <c r="K11" i="2"/>
  <c r="K16" i="2"/>
  <c r="K27" i="2"/>
  <c r="K66" i="2"/>
  <c r="K60" i="2"/>
  <c r="K59" i="2"/>
  <c r="K44" i="2"/>
  <c r="K22" i="2"/>
  <c r="K56" i="2"/>
  <c r="K45" i="2"/>
  <c r="K49" i="2"/>
  <c r="K39" i="2"/>
  <c r="K35" i="2"/>
  <c r="K70" i="2"/>
  <c r="K7" i="2"/>
  <c r="K71" i="2"/>
  <c r="K68" i="2"/>
  <c r="K52" i="2"/>
  <c r="K65" i="2"/>
  <c r="K53" i="2"/>
  <c r="K63" i="2"/>
  <c r="K50" i="2"/>
  <c r="K55" i="2"/>
  <c r="K61" i="2"/>
  <c r="K67" i="2"/>
  <c r="K14" i="2"/>
  <c r="K57" i="2"/>
  <c r="K62" i="2"/>
  <c r="K13" i="2"/>
  <c r="K46" i="2"/>
  <c r="K28" i="2"/>
  <c r="K38" i="2"/>
  <c r="K47" i="2"/>
  <c r="K69" i="2"/>
  <c r="K19" i="2"/>
  <c r="K72" i="2"/>
  <c r="K30" i="2"/>
  <c r="K18" i="2"/>
  <c r="K64" i="2"/>
  <c r="K34" i="2"/>
  <c r="K36" i="2"/>
  <c r="K58" i="2"/>
  <c r="G23" i="2"/>
  <c r="G41" i="2"/>
  <c r="G42" i="2"/>
  <c r="G26" i="2"/>
  <c r="G12" i="2"/>
  <c r="G40" i="2"/>
  <c r="G4" i="2"/>
  <c r="G29" i="2"/>
  <c r="G48" i="2"/>
  <c r="G15" i="2"/>
  <c r="G31" i="2"/>
  <c r="G51" i="2"/>
  <c r="G3" i="2"/>
  <c r="G8" i="2"/>
  <c r="G20" i="2"/>
  <c r="G9" i="2"/>
  <c r="G33" i="2"/>
  <c r="G21" i="2"/>
  <c r="G43" i="2"/>
  <c r="G32" i="2"/>
  <c r="G17" i="2"/>
  <c r="G6" i="2"/>
  <c r="G10" i="2"/>
  <c r="G24" i="2"/>
  <c r="G54" i="2"/>
  <c r="G37" i="2"/>
  <c r="G5" i="2"/>
  <c r="G11" i="2"/>
  <c r="G16" i="2"/>
  <c r="G27" i="2"/>
  <c r="G66" i="2"/>
  <c r="G60" i="2"/>
  <c r="G59" i="2"/>
  <c r="G44" i="2"/>
  <c r="G22" i="2"/>
  <c r="G56" i="2"/>
  <c r="G45" i="2"/>
  <c r="G49" i="2"/>
  <c r="G39" i="2"/>
  <c r="G35" i="2"/>
  <c r="G70" i="2"/>
  <c r="G7" i="2"/>
  <c r="G71" i="2"/>
  <c r="G68" i="2"/>
  <c r="G52" i="2"/>
  <c r="G65" i="2"/>
  <c r="G53" i="2"/>
  <c r="G63" i="2"/>
  <c r="G50" i="2"/>
  <c r="G55" i="2"/>
  <c r="G61" i="2"/>
  <c r="G67" i="2"/>
  <c r="G14" i="2"/>
  <c r="G57" i="2"/>
  <c r="G62" i="2"/>
  <c r="G13" i="2"/>
  <c r="G46" i="2"/>
  <c r="G28" i="2"/>
  <c r="G38" i="2"/>
  <c r="G47" i="2"/>
  <c r="G69" i="2"/>
  <c r="G19" i="2"/>
  <c r="G72" i="2"/>
  <c r="G30" i="2"/>
  <c r="G18" i="2"/>
  <c r="G64" i="2"/>
  <c r="G34" i="2"/>
  <c r="G36" i="2"/>
  <c r="G58" i="2"/>
  <c r="K25" i="2"/>
  <c r="G25" i="2"/>
  <c r="K10" i="1"/>
  <c r="K4" i="1"/>
  <c r="K6" i="1"/>
  <c r="K73" i="1"/>
  <c r="K85" i="1"/>
  <c r="K9" i="1"/>
  <c r="K20" i="1"/>
  <c r="K86" i="1"/>
  <c r="K97" i="1"/>
  <c r="K59" i="1"/>
  <c r="K41" i="1"/>
  <c r="K48" i="1"/>
  <c r="K27" i="1"/>
  <c r="K67" i="1"/>
  <c r="K34" i="1"/>
  <c r="K52" i="1"/>
  <c r="K51" i="1"/>
  <c r="K50" i="1"/>
  <c r="K53" i="1"/>
  <c r="K38" i="1"/>
  <c r="K106" i="1"/>
  <c r="K16" i="1"/>
  <c r="K31" i="1"/>
  <c r="K24" i="1"/>
  <c r="K25" i="1"/>
  <c r="K12" i="1"/>
  <c r="K42" i="1"/>
  <c r="K110" i="1"/>
  <c r="K7" i="1"/>
  <c r="K80" i="1"/>
  <c r="K17" i="1"/>
  <c r="K18" i="1"/>
  <c r="K64" i="1"/>
  <c r="K76" i="1"/>
  <c r="K77" i="1"/>
  <c r="K88" i="1"/>
  <c r="K44" i="1"/>
  <c r="K95" i="1"/>
  <c r="K74" i="1"/>
  <c r="K58" i="1"/>
  <c r="K104" i="1"/>
  <c r="K56" i="1"/>
  <c r="K30" i="1"/>
  <c r="K14" i="1"/>
  <c r="K62" i="1"/>
  <c r="K23" i="1"/>
  <c r="K26" i="1"/>
  <c r="K75" i="1"/>
  <c r="K36" i="1"/>
  <c r="K78" i="1"/>
  <c r="K98" i="1"/>
  <c r="K19" i="1"/>
  <c r="K63" i="1"/>
  <c r="K107" i="1"/>
  <c r="K101" i="1"/>
  <c r="K92" i="1"/>
  <c r="K111" i="1"/>
  <c r="K96" i="1"/>
  <c r="K54" i="1"/>
  <c r="K102" i="1"/>
  <c r="K89" i="1"/>
  <c r="K68" i="1"/>
  <c r="K90" i="1"/>
  <c r="K15" i="1"/>
  <c r="K45" i="1"/>
  <c r="K105" i="1"/>
  <c r="K99" i="1"/>
  <c r="K11" i="1"/>
  <c r="K69" i="1"/>
  <c r="K32" i="1"/>
  <c r="K33" i="1"/>
  <c r="K3" i="1"/>
  <c r="K81" i="1"/>
  <c r="K109" i="1"/>
  <c r="K60" i="1"/>
  <c r="K91" i="1"/>
  <c r="K28" i="1"/>
  <c r="K79" i="1"/>
  <c r="K82" i="1"/>
  <c r="K61" i="1"/>
  <c r="K39" i="1"/>
  <c r="K40" i="1"/>
  <c r="K49" i="1"/>
  <c r="K55" i="1"/>
  <c r="K70" i="1"/>
  <c r="K71" i="1"/>
  <c r="K72" i="1"/>
  <c r="K37" i="1"/>
  <c r="K43" i="1"/>
  <c r="K108" i="1"/>
  <c r="K93" i="1"/>
  <c r="K46" i="1"/>
  <c r="K29" i="1"/>
  <c r="K83" i="1"/>
  <c r="K94" i="1"/>
  <c r="K13" i="1"/>
  <c r="K22" i="1"/>
  <c r="K87" i="1"/>
  <c r="K103" i="1"/>
  <c r="K65" i="1"/>
  <c r="K66" i="1"/>
  <c r="K21" i="1"/>
  <c r="K35" i="1"/>
  <c r="K57" i="1"/>
  <c r="K100" i="1"/>
  <c r="K84" i="1"/>
  <c r="G47" i="1"/>
  <c r="G10" i="1"/>
  <c r="G4" i="1"/>
  <c r="G6" i="1"/>
  <c r="G73" i="1"/>
  <c r="G85" i="1"/>
  <c r="G9" i="1"/>
  <c r="G20" i="1"/>
  <c r="G86" i="1"/>
  <c r="G97" i="1"/>
  <c r="G59" i="1"/>
  <c r="G41" i="1"/>
  <c r="G48" i="1"/>
  <c r="G27" i="1"/>
  <c r="G67" i="1"/>
  <c r="G34" i="1"/>
  <c r="G52" i="1"/>
  <c r="G51" i="1"/>
  <c r="G50" i="1"/>
  <c r="G53" i="1"/>
  <c r="G38" i="1"/>
  <c r="G106" i="1"/>
  <c r="G16" i="1"/>
  <c r="G31" i="1"/>
  <c r="G24" i="1"/>
  <c r="G25" i="1"/>
  <c r="G12" i="1"/>
  <c r="G42" i="1"/>
  <c r="G110" i="1"/>
  <c r="G7" i="1"/>
  <c r="G80" i="1"/>
  <c r="G17" i="1"/>
  <c r="G18" i="1"/>
  <c r="G5" i="1"/>
  <c r="G64" i="1"/>
  <c r="G76" i="1"/>
  <c r="G77" i="1"/>
  <c r="G88" i="1"/>
  <c r="G44" i="1"/>
  <c r="G95" i="1"/>
  <c r="G74" i="1"/>
  <c r="G58" i="1"/>
  <c r="G104" i="1"/>
  <c r="G56" i="1"/>
  <c r="G30" i="1"/>
  <c r="G14" i="1"/>
  <c r="G62" i="1"/>
  <c r="G23" i="1"/>
  <c r="G26" i="1"/>
  <c r="G75" i="1"/>
  <c r="G36" i="1"/>
  <c r="G78" i="1"/>
  <c r="G98" i="1"/>
  <c r="G19" i="1"/>
  <c r="G63" i="1"/>
  <c r="G107" i="1"/>
  <c r="G101" i="1"/>
  <c r="G92" i="1"/>
  <c r="G111" i="1"/>
  <c r="G96" i="1"/>
  <c r="G54" i="1"/>
  <c r="G102" i="1"/>
  <c r="G89" i="1"/>
  <c r="G68" i="1"/>
  <c r="G90" i="1"/>
  <c r="G15" i="1"/>
  <c r="G45" i="1"/>
  <c r="G105" i="1"/>
  <c r="G99" i="1"/>
  <c r="G11" i="1"/>
  <c r="G69" i="1"/>
  <c r="G32" i="1"/>
  <c r="G33" i="1"/>
  <c r="G3" i="1"/>
  <c r="G81" i="1"/>
  <c r="G109" i="1"/>
  <c r="G60" i="1"/>
  <c r="G91" i="1"/>
  <c r="G28" i="1"/>
  <c r="G79" i="1"/>
  <c r="G82" i="1"/>
  <c r="G61" i="1"/>
  <c r="G39" i="1"/>
  <c r="G40" i="1"/>
  <c r="G49" i="1"/>
  <c r="G55" i="1"/>
  <c r="G70" i="1"/>
  <c r="G71" i="1"/>
  <c r="G72" i="1"/>
  <c r="G37" i="1"/>
  <c r="G43" i="1"/>
  <c r="G108" i="1"/>
  <c r="G93" i="1"/>
  <c r="G46" i="1"/>
  <c r="G29" i="1"/>
  <c r="G83" i="1"/>
  <c r="G94" i="1"/>
  <c r="G13" i="1"/>
  <c r="G22" i="1"/>
  <c r="G87" i="1"/>
  <c r="G103" i="1"/>
  <c r="G65" i="1"/>
  <c r="G66" i="1"/>
  <c r="G21" i="1"/>
  <c r="G35" i="1"/>
  <c r="G57" i="1"/>
  <c r="G100" i="1"/>
  <c r="G84" i="1"/>
  <c r="G8" i="1"/>
</calcChain>
</file>

<file path=xl/sharedStrings.xml><?xml version="1.0" encoding="utf-8"?>
<sst xmlns="http://schemas.openxmlformats.org/spreadsheetml/2006/main" count="789" uniqueCount="204">
  <si>
    <t>Name</t>
  </si>
  <si>
    <t>Type</t>
  </si>
  <si>
    <t>Lightkin Helm</t>
  </si>
  <si>
    <t>Helmet</t>
  </si>
  <si>
    <t>Seventh Seraph Helmet</t>
  </si>
  <si>
    <t>Kabr's Battlecage</t>
  </si>
  <si>
    <t>Pathfinder's Helm</t>
  </si>
  <si>
    <t>Terra Concord Helm</t>
  </si>
  <si>
    <t>Mask of the Quiet One</t>
  </si>
  <si>
    <t>One-Eyed Mask</t>
  </si>
  <si>
    <t>Iron Truage Gauntlets</t>
  </si>
  <si>
    <t>Gauntlets</t>
  </si>
  <si>
    <t>Descending Echo Gauntlets</t>
  </si>
  <si>
    <t>No Backup Plans</t>
  </si>
  <si>
    <t>Doom Fang Pauldron</t>
  </si>
  <si>
    <t>Synthoceps</t>
  </si>
  <si>
    <t>Crushing Guard (CODA)</t>
  </si>
  <si>
    <t>Lightkin Gauntlets</t>
  </si>
  <si>
    <t>Insight Unyielding Gauntlets</t>
  </si>
  <si>
    <t>Armamentarium</t>
  </si>
  <si>
    <t>Chest Armor</t>
  </si>
  <si>
    <t>Kabr's Wrath</t>
  </si>
  <si>
    <t>Scorned Baron Plate</t>
  </si>
  <si>
    <t>Pathfinder's Chestplate</t>
  </si>
  <si>
    <t>Kerak Type 2</t>
  </si>
  <si>
    <t>Crest of Alpha Lupi</t>
  </si>
  <si>
    <t>Wild Hunt Plate</t>
  </si>
  <si>
    <t>Cuirass of the Falling Star</t>
  </si>
  <si>
    <t>Iron Forerunner Greaves</t>
  </si>
  <si>
    <t>Leg Armor</t>
  </si>
  <si>
    <t>Kabr's Forceful Greaves</t>
  </si>
  <si>
    <t>Crushing Greaves (CODA)</t>
  </si>
  <si>
    <t>Pyrrhic Ascent Greaves</t>
  </si>
  <si>
    <t>Holdfast Greaves</t>
  </si>
  <si>
    <t>Phoenix Cradle</t>
  </si>
  <si>
    <t>Moonfang-X7 Helm</t>
  </si>
  <si>
    <t>Lightkin Plate</t>
  </si>
  <si>
    <t>Peacekeepers</t>
  </si>
  <si>
    <t>Iron Truage Hood</t>
  </si>
  <si>
    <t>Channeling Cowl (CODA)</t>
  </si>
  <si>
    <t>Eye of Another World</t>
  </si>
  <si>
    <t>Astrocyte Verse</t>
  </si>
  <si>
    <t>Lightkin Cover</t>
  </si>
  <si>
    <t>Aeon Soul</t>
  </si>
  <si>
    <t>Tesseract Trace IV</t>
  </si>
  <si>
    <t>Holdfast Gloves</t>
  </si>
  <si>
    <t>Ophidian Aspect</t>
  </si>
  <si>
    <t>Gloves of the Hezen Lords</t>
  </si>
  <si>
    <t>Pathfinder's Wraps</t>
  </si>
  <si>
    <t>Chromatic Fire</t>
  </si>
  <si>
    <t>Lightkin Robes</t>
  </si>
  <si>
    <t>Wild Hunt Vestment</t>
  </si>
  <si>
    <t>Corrupting Echo Robes</t>
  </si>
  <si>
    <t>Pathfinder's Robe</t>
  </si>
  <si>
    <t>Illicit Reaper Robes</t>
  </si>
  <si>
    <t>Transversive Steps</t>
  </si>
  <si>
    <t>Pathfinder's Pants</t>
  </si>
  <si>
    <t>Iron Forerunner Boots</t>
  </si>
  <si>
    <t>Insight Vikti Boots</t>
  </si>
  <si>
    <t>Lightkin Boots</t>
  </si>
  <si>
    <t>Channeling Treads (CODA)</t>
  </si>
  <si>
    <t>Boots of the Assembler</t>
  </si>
  <si>
    <t>Verity's Brow</t>
  </si>
  <si>
    <t>Ancient Apocalypse Robes</t>
  </si>
  <si>
    <t>Mask of Bakris</t>
  </si>
  <si>
    <t>Knucklehead Radar</t>
  </si>
  <si>
    <t>Pyrrhic Ascent Mask</t>
  </si>
  <si>
    <t>Insight Rover Mask</t>
  </si>
  <si>
    <t>Flowing Cowl (CODA)</t>
  </si>
  <si>
    <t>Wing Contender</t>
  </si>
  <si>
    <t>Twisting Echo Mask</t>
  </si>
  <si>
    <t>Iron Forerunner Mask</t>
  </si>
  <si>
    <t>Errant Knight 1.0</t>
  </si>
  <si>
    <t>Holdfast Grips</t>
  </si>
  <si>
    <t>Flowing Grips (CODA)</t>
  </si>
  <si>
    <t>Young Ahamkara's Spine</t>
  </si>
  <si>
    <t>Moonfang-X7 Grips</t>
  </si>
  <si>
    <t>Righteous Grips</t>
  </si>
  <si>
    <t>Iron Forerunner Grips</t>
  </si>
  <si>
    <t>Omnioculus</t>
  </si>
  <si>
    <t>Calamity Rig Vest</t>
  </si>
  <si>
    <t>Holdfast Vest</t>
  </si>
  <si>
    <t>Twisting Echo Vest</t>
  </si>
  <si>
    <t>Moonfang-X7 Rig</t>
  </si>
  <si>
    <t>St0mp-EE5</t>
  </si>
  <si>
    <t>Flowing Boots (CODA)</t>
  </si>
  <si>
    <t>Righteous Strides</t>
  </si>
  <si>
    <t>Insight Rover Boots</t>
  </si>
  <si>
    <t>Cinder Pinion Strides</t>
  </si>
  <si>
    <t>Pathfinder's Legguards</t>
  </si>
  <si>
    <t>Holdfast Strides</t>
  </si>
  <si>
    <t>Phobos Warden Strides</t>
  </si>
  <si>
    <t>Twisting Echo Strides</t>
  </si>
  <si>
    <t>Woven Firesmith Mask</t>
  </si>
  <si>
    <t>Fr0st-EE5</t>
  </si>
  <si>
    <t>Ophidia Spathe</t>
  </si>
  <si>
    <t>Khepri's Horn</t>
  </si>
  <si>
    <t>Citan's Ramparts</t>
  </si>
  <si>
    <t>Moonfang-X7 Gloves</t>
  </si>
  <si>
    <t>The Path of Burning Steps</t>
  </si>
  <si>
    <t>Terra Concord Fists</t>
  </si>
  <si>
    <t>Mantle of Battle Harmony</t>
  </si>
  <si>
    <t>Crown of Tempests</t>
  </si>
  <si>
    <t>Raiden Flux</t>
  </si>
  <si>
    <t>Stronghold</t>
  </si>
  <si>
    <t>Celestial Nighthawk</t>
  </si>
  <si>
    <t>Wormhusk Crown</t>
  </si>
  <si>
    <t>Claws of Ahamkara</t>
  </si>
  <si>
    <t>Oathkeeper</t>
  </si>
  <si>
    <t>Liar's Handshake</t>
  </si>
  <si>
    <t>Heart of Inmost Light</t>
  </si>
  <si>
    <t>Lost Pacific Helm</t>
  </si>
  <si>
    <t>Iron Truage Vestments</t>
  </si>
  <si>
    <t>Winter's Guile</t>
  </si>
  <si>
    <t>The Stag</t>
  </si>
  <si>
    <t>Holdfast Gauntlets</t>
  </si>
  <si>
    <t>Lion Rampant</t>
  </si>
  <si>
    <t>Orpheus Rig</t>
  </si>
  <si>
    <t>An Insurmountable Skullfort</t>
  </si>
  <si>
    <t>Graviton Forfeit</t>
  </si>
  <si>
    <t>Lightkin Greaves</t>
  </si>
  <si>
    <t>Terra Concord Greaves</t>
  </si>
  <si>
    <t>Karnstein Armlets</t>
  </si>
  <si>
    <t>Starfire Protocol</t>
  </si>
  <si>
    <t>Peregrine Greaves</t>
  </si>
  <si>
    <t>The Bombardiers</t>
  </si>
  <si>
    <t>Mimetic Savior Gauntlets</t>
  </si>
  <si>
    <t>Eternal Warrior</t>
  </si>
  <si>
    <t>Pyrrhic Ascent Vest</t>
  </si>
  <si>
    <t>Lunafaction Boots</t>
  </si>
  <si>
    <t>Channeling Robes (CODA)</t>
  </si>
  <si>
    <t>Iron Truage Helm</t>
  </si>
  <si>
    <t>Mk. 44 Stand Asides</t>
  </si>
  <si>
    <t>Gemini Jester</t>
  </si>
  <si>
    <t>Icefall Mantle</t>
  </si>
  <si>
    <t>Helm of Saint-14</t>
  </si>
  <si>
    <t>Actium War Rig</t>
  </si>
  <si>
    <t>Ursa Furiosa</t>
  </si>
  <si>
    <t>Aeon Safe</t>
  </si>
  <si>
    <t>Felwinter's Helm</t>
  </si>
  <si>
    <t>Skull of Dire Ahamkara</t>
  </si>
  <si>
    <t>Promethium Spur</t>
  </si>
  <si>
    <t>Insight Unyielding Plate</t>
  </si>
  <si>
    <t>Apotheosis Veil</t>
  </si>
  <si>
    <t>Dawn Chorus</t>
  </si>
  <si>
    <t>Necrotic Grip</t>
  </si>
  <si>
    <t>Severance Enclosure</t>
  </si>
  <si>
    <t>ACD/0 Feedback Fence</t>
  </si>
  <si>
    <t>Shards of Galanor</t>
  </si>
  <si>
    <t>Iron Truage Greaves</t>
  </si>
  <si>
    <t>Thorium Holt Boots</t>
  </si>
  <si>
    <t>Precious Scars</t>
  </si>
  <si>
    <t>Holdfast Robes</t>
  </si>
  <si>
    <t>Contraverse Hold</t>
  </si>
  <si>
    <t>Hallowfire Heart</t>
  </si>
  <si>
    <t>Iron Truage Grips</t>
  </si>
  <si>
    <t>Khepri's Sting</t>
  </si>
  <si>
    <t>Moonfang-X7 Robe</t>
  </si>
  <si>
    <t>Sunbracers</t>
  </si>
  <si>
    <t>Nezarec's Sin</t>
  </si>
  <si>
    <t>Ashen Wake</t>
  </si>
  <si>
    <t>Vesper of Radius</t>
  </si>
  <si>
    <t>Gwisin Vest</t>
  </si>
  <si>
    <t>Raiju's Harness</t>
  </si>
  <si>
    <t>Iron Truage Boots</t>
  </si>
  <si>
    <t>Nothing Manacles</t>
  </si>
  <si>
    <t>Iron Forerunner Helm</t>
  </si>
  <si>
    <t>Holdfast Boots</t>
  </si>
  <si>
    <t>Pyrrhic Ascent Plate</t>
  </si>
  <si>
    <t>Shinobu's Vow</t>
  </si>
  <si>
    <t>Pyrrhic Ascent Helm</t>
  </si>
  <si>
    <t>Lucky Raspberry</t>
  </si>
  <si>
    <t>Flowing Vest (CODA)</t>
  </si>
  <si>
    <t>Righteous Plate</t>
  </si>
  <si>
    <t>Athrys's Embrace</t>
  </si>
  <si>
    <t>Wild Hunt Greaves</t>
  </si>
  <si>
    <t>The Sixth Coyote</t>
  </si>
  <si>
    <t>Iron Forerunner Gauntlets</t>
  </si>
  <si>
    <t>Dunemarchers</t>
  </si>
  <si>
    <t>Antaeus Wards</t>
  </si>
  <si>
    <t xml:space="preserve">Arc    </t>
  </si>
  <si>
    <t xml:space="preserve">Solar    </t>
  </si>
  <si>
    <t xml:space="preserve">Void    </t>
  </si>
  <si>
    <t xml:space="preserve">Stasis  </t>
  </si>
  <si>
    <t>Element</t>
  </si>
  <si>
    <t xml:space="preserve">Chest </t>
  </si>
  <si>
    <t xml:space="preserve">Leg </t>
  </si>
  <si>
    <t xml:space="preserve">Mobility </t>
  </si>
  <si>
    <t xml:space="preserve">Resilience </t>
  </si>
  <si>
    <t xml:space="preserve">Recovery </t>
  </si>
  <si>
    <t xml:space="preserve">Discipline </t>
  </si>
  <si>
    <t xml:space="preserve">Intellect </t>
  </si>
  <si>
    <t xml:space="preserve">Strength </t>
  </si>
  <si>
    <t xml:space="preserve">Total </t>
  </si>
  <si>
    <t>Neutral SL</t>
  </si>
  <si>
    <t>Ability SL</t>
  </si>
  <si>
    <t>AbilitySL</t>
  </si>
  <si>
    <t>MinMax NeutralSL</t>
  </si>
  <si>
    <t>MinMax AbilitySL</t>
  </si>
  <si>
    <t>God Roll</t>
  </si>
  <si>
    <t>Total</t>
  </si>
  <si>
    <t>Hunter Armor</t>
  </si>
  <si>
    <t>Titan Armor</t>
  </si>
  <si>
    <t>Warlock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</si>
</sst>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17" fillId="35" borderId="0" xfId="0" applyFont="1" applyFill="1"/>
    <xf numFmtId="0" fontId="17" fillId="0" borderId="0" xfId="0" applyFont="1" applyFill="1"/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4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9933FF"/>
          <bgColor rgb="FF000000"/>
        </patternFill>
      </fill>
    </dxf>
    <dxf>
      <fill>
        <patternFill patternType="solid">
          <fgColor rgb="FF9933FF"/>
          <bgColor rgb="FF000000"/>
        </patternFill>
      </fill>
    </dxf>
    <dxf>
      <fill>
        <patternFill patternType="solid">
          <fgColor rgb="FF9933FF"/>
          <bgColor rgb="FF000000"/>
        </patternFill>
      </fill>
    </dxf>
    <dxf>
      <fill>
        <patternFill patternType="solid">
          <fgColor rgb="FF9933FF"/>
          <bgColor rgb="FF000000"/>
        </patternFill>
      </fill>
    </dxf>
    <dxf>
      <fill>
        <patternFill patternType="solid">
          <fgColor indexed="64"/>
          <bgColor rgb="FFFFFF66"/>
        </patternFill>
      </fill>
    </dxf>
    <dxf>
      <fill>
        <patternFill patternType="solid">
          <fgColor rgb="FF9933FF"/>
          <bgColor rgb="FF000000"/>
        </patternFill>
      </fill>
    </dxf>
    <dxf>
      <fill>
        <patternFill patternType="solid">
          <fgColor rgb="FF9933FF"/>
          <bgColor rgb="FF000000"/>
        </patternFill>
      </fill>
    </dxf>
    <dxf>
      <fill>
        <patternFill patternType="solid">
          <fgColor rgb="FFFFFF66"/>
          <bgColor rgb="FF000000"/>
        </patternFill>
      </fill>
    </dxf>
    <dxf>
      <fill>
        <patternFill patternType="solid">
          <fgColor rgb="FFFFFF66"/>
          <bgColor rgb="FF00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66"/>
        </patternFill>
      </fill>
    </dxf>
  </dxfs>
  <tableStyles count="0" defaultTableStyle="TableStyleMedium2" defaultPivotStyle="PivotStyleLight16"/>
  <colors>
    <mruColors>
      <color rgb="FFFFFF66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0</xdr:row>
      <xdr:rowOff>9527</xdr:rowOff>
    </xdr:from>
    <xdr:to>
      <xdr:col>5</xdr:col>
      <xdr:colOff>38100</xdr:colOff>
      <xdr:row>0</xdr:row>
      <xdr:rowOff>876301</xdr:rowOff>
    </xdr:to>
    <xdr:pic>
      <xdr:nvPicPr>
        <xdr:cNvPr id="3" name="Picture 2" descr="Destiny Titan Png posted by John Sellers">
          <a:extLst>
            <a:ext uri="{FF2B5EF4-FFF2-40B4-BE49-F238E27FC236}">
              <a16:creationId xmlns:a16="http://schemas.microsoft.com/office/drawing/2014/main" id="{06DEC4D3-1D4A-4235-818E-4561358BE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1" y="9527"/>
          <a:ext cx="866774" cy="866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561976</xdr:colOff>
      <xdr:row>0</xdr:row>
      <xdr:rowOff>161925</xdr:rowOff>
    </xdr:from>
    <xdr:to>
      <xdr:col>6</xdr:col>
      <xdr:colOff>85725</xdr:colOff>
      <xdr:row>0</xdr:row>
      <xdr:rowOff>819151</xdr:rowOff>
    </xdr:to>
    <xdr:pic>
      <xdr:nvPicPr>
        <xdr:cNvPr id="5" name="Picture 4" descr="Has anyone made a Warlock emblem from Destiny? If not, I guess this is a  request! : r/ForHonorEmblems">
          <a:extLst>
            <a:ext uri="{FF2B5EF4-FFF2-40B4-BE49-F238E27FC236}">
              <a16:creationId xmlns:a16="http://schemas.microsoft.com/office/drawing/2014/main" id="{DBDC6F06-FA9B-4F8E-A9B5-FEF8949829C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967" b="19008"/>
        <a:stretch/>
      </xdr:blipFill>
      <xdr:spPr bwMode="auto">
        <a:xfrm>
          <a:off x="3228976" y="161925"/>
          <a:ext cx="1152524" cy="657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133350</xdr:rowOff>
    </xdr:from>
    <xdr:to>
      <xdr:col>5</xdr:col>
      <xdr:colOff>266700</xdr:colOff>
      <xdr:row>0</xdr:row>
      <xdr:rowOff>952500</xdr:rowOff>
    </xdr:to>
    <xdr:pic>
      <xdr:nvPicPr>
        <xdr:cNvPr id="4" name="Picture 3" descr="Create a Destiny 2 Hunter Exotics Tier List - TierMaker">
          <a:extLst>
            <a:ext uri="{FF2B5EF4-FFF2-40B4-BE49-F238E27FC236}">
              <a16:creationId xmlns:a16="http://schemas.microsoft.com/office/drawing/2014/main" id="{8AADD4F9-528C-411E-87DA-5B9F41BA9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133350"/>
          <a:ext cx="8191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761E2F-2660-4FC6-BFBE-D381C4B73771}" name="Titan" displayName="Titan" ref="A2:O111" totalsRowShown="0">
  <autoFilter ref="A2:O111" xr:uid="{F6761E2F-2660-4FC6-BFBE-D381C4B73771}"/>
  <sortState xmlns:xlrd2="http://schemas.microsoft.com/office/spreadsheetml/2017/richdata2" ref="A3:O111">
    <sortCondition sortBy="cellColor" ref="A3:A111" dxfId="9"/>
    <sortCondition descending="1" ref="G3:G111"/>
    <sortCondition descending="1" ref="K3:K111"/>
  </sortState>
  <tableColumns count="15">
    <tableColumn id="1" xr3:uid="{858987EB-5C17-45E9-A67C-8F696CAD33CD}" name="Name" dataDxfId="7"/>
    <tableColumn id="2" xr3:uid="{1B33F715-AD43-414B-A51A-ACB4A92D93D7}" name="Type"/>
    <tableColumn id="3" xr3:uid="{3249FDCD-8E02-409B-8CCD-DD9903841491}" name="Element"/>
    <tableColumn id="4" xr3:uid="{6C8B175A-F671-4D2F-A8E1-DF71D8FE26E6}" name="Mobility " dataDxfId="55"/>
    <tableColumn id="5" xr3:uid="{322506BC-95F2-4628-8F25-504748850481}" name="Resilience " dataDxfId="54"/>
    <tableColumn id="6" xr3:uid="{B0C176BF-5A0D-4F01-9475-2E35714D681A}" name="Recovery " dataDxfId="53"/>
    <tableColumn id="7" xr3:uid="{1D1456DC-4E85-478F-80E9-238C5D9D68F4}" name="Neutral SL" dataDxfId="52">
      <calculatedColumnFormula>SUM(D3:F3)</calculatedColumnFormula>
    </tableColumn>
    <tableColumn id="8" xr3:uid="{CD68AC1D-F243-406D-B902-1F4EDABC9B6C}" name="Discipline " dataDxfId="51"/>
    <tableColumn id="9" xr3:uid="{765CDBA7-1450-4B22-9E1A-2D47BB94B7BB}" name="Intellect " dataDxfId="50"/>
    <tableColumn id="10" xr3:uid="{C039ED35-19B8-44A4-ADE9-B53E74EC14A4}" name="Strength " dataDxfId="49"/>
    <tableColumn id="11" xr3:uid="{7B576689-1BC4-404B-9E49-BDA6F36E2A19}" name="Ability SL" dataDxfId="48">
      <calculatedColumnFormula>SUM(H3:J3)</calculatedColumnFormula>
    </tableColumn>
    <tableColumn id="12" xr3:uid="{2F9C8ECE-0380-4C23-9474-A3F28F7BC2FF}" name="MinMax NeutralSL">
      <calculatedColumnFormula>IF(OR(D3=2,E3=2,F3=2),"Yes","No")</calculatedColumnFormula>
    </tableColumn>
    <tableColumn id="13" xr3:uid="{6A9EFEE6-CFCF-42E7-9988-9204E6BDF8F6}" name="MinMax AbilitySL">
      <calculatedColumnFormula>IF(OR(H3=2,I3=2,J3=2),"Yes","No")</calculatedColumnFormula>
    </tableColumn>
    <tableColumn id="14" xr3:uid="{FCBCDD2A-E0BC-4A03-B02F-E22D4AD623A2}" name="God Roll" dataDxfId="0">
      <calculatedColumnFormula>IF(AND(G3&gt;=30,K3&gt;=30,M3="Yes",O3&gt;=60,L3="Yes"),"Yes","")</calculatedColumnFormula>
    </tableColumn>
    <tableColumn id="16" xr3:uid="{A16FCB7B-012B-4581-9052-1B982B93F5E2}" name="Total 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CF89B6-1DC1-4817-B499-BCA37534E3FB}" name="Warlock" displayName="Warlock" ref="A2:O72" totalsRowShown="0">
  <autoFilter ref="A2:O72" xr:uid="{B0CF89B6-1DC1-4817-B499-BCA37534E3FB}"/>
  <sortState xmlns:xlrd2="http://schemas.microsoft.com/office/spreadsheetml/2017/richdata2" ref="A3:O72">
    <sortCondition sortBy="cellColor" ref="A3:A72" dxfId="6"/>
    <sortCondition descending="1" ref="G3:G72"/>
    <sortCondition descending="1" ref="K3:K72"/>
  </sortState>
  <tableColumns count="15">
    <tableColumn id="1" xr3:uid="{3584B384-A138-4E4E-A71E-B38B4402FACD}" name="Name" dataDxfId="64"/>
    <tableColumn id="2" xr3:uid="{97DF2F79-859E-425D-8131-1AE87678A355}" name="Type"/>
    <tableColumn id="3" xr3:uid="{28E33119-26C1-4C1F-81F1-5AD44D00A938}" name="Element"/>
    <tableColumn id="4" xr3:uid="{AD661C41-D626-4C28-8B29-7DE6B3D624BE}" name="Mobility " dataDxfId="63"/>
    <tableColumn id="5" xr3:uid="{3147962B-BC76-46F7-A64B-F2A94AA30CBA}" name="Resilience " dataDxfId="62"/>
    <tableColumn id="6" xr3:uid="{FC9AFAD1-7C40-47A7-88D8-CB1CF6F7D3D3}" name="Recovery " dataDxfId="61"/>
    <tableColumn id="7" xr3:uid="{95C33948-6C92-4906-9CCE-22A4C0582923}" name="Neutral SL" dataDxfId="60">
      <calculatedColumnFormula>SUM(D3:F3)</calculatedColumnFormula>
    </tableColumn>
    <tableColumn id="8" xr3:uid="{5B367443-DA20-460A-BA7A-836D8DD389FF}" name="Discipline " dataDxfId="59"/>
    <tableColumn id="9" xr3:uid="{24D50528-5F8D-4F23-A01F-9800713EF986}" name="Intellect " dataDxfId="58"/>
    <tableColumn id="10" xr3:uid="{113B3391-DF6D-4D6E-AEF1-FFA91ABBAF9F}" name="Strength " dataDxfId="57"/>
    <tableColumn id="11" xr3:uid="{60BD152C-B9D3-4C18-803A-1AFAFF75487A}" name="AbilitySL" dataDxfId="56">
      <calculatedColumnFormula>SUM(H3:J3)</calculatedColumnFormula>
    </tableColumn>
    <tableColumn id="12" xr3:uid="{516C9B64-B5FD-4011-A6B0-6A7FE1D61FBA}" name="MinMax NeutralSL">
      <calculatedColumnFormula>IF(OR(D3=2,E3=2,F3=2),"Yes","No")</calculatedColumnFormula>
    </tableColumn>
    <tableColumn id="13" xr3:uid="{3EEBBB59-0BCC-4C31-B918-70BF1BA3A091}" name="MinMax AbilitySL">
      <calculatedColumnFormula>IF(OR(H3=2,I3=2,J3=2),"Yes","No")</calculatedColumnFormula>
    </tableColumn>
    <tableColumn id="14" xr3:uid="{702EE10D-C2E8-44D2-BD4C-5C3E8BEBD78D}" name="God Roll" dataDxfId="1">
      <calculatedColumnFormula>IF(AND(G3&gt;=30,K3&gt;=30,M3="Yes",O3&gt;=60,L3="Yes"),"Yes","")</calculatedColumnFormula>
    </tableColumn>
    <tableColumn id="15" xr3:uid="{BC77A9DD-7C8A-4F80-B622-EECCFDC6DA96}" name="Total 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2F0038-3880-4EC9-A2BC-8A967AD2EBB3}" name="Hunter" displayName="Hunter" ref="A2:O70" totalsRowShown="0">
  <autoFilter ref="A2:O70" xr:uid="{F0EBBEEA-4432-4D57-B09A-6CEC7D252C8D}"/>
  <sortState xmlns:xlrd2="http://schemas.microsoft.com/office/spreadsheetml/2017/richdata2" ref="A3:O70">
    <sortCondition sortBy="cellColor" ref="A3:A70" dxfId="4"/>
    <sortCondition descending="1" ref="G3:G70"/>
    <sortCondition descending="1" ref="K3:K70"/>
  </sortState>
  <tableColumns count="15">
    <tableColumn id="1" xr3:uid="{0458B802-DE92-4D4A-9684-017566381FC8}" name="Name" dataDxfId="73"/>
    <tableColumn id="2" xr3:uid="{90A50CFA-F6D6-460F-89C5-E193D57542E8}" name="Type"/>
    <tableColumn id="3" xr3:uid="{25796BC5-CD55-47A3-8C0E-C9765EA0B9F0}" name="Element"/>
    <tableColumn id="4" xr3:uid="{E6FE38E4-3260-416D-A75D-6C0A4BBC7B23}" name="Mobility " dataDxfId="72"/>
    <tableColumn id="5" xr3:uid="{2DF96BA5-3415-4017-9A95-A2B7A864709B}" name="Resilience " dataDxfId="71"/>
    <tableColumn id="6" xr3:uid="{746FDF4D-1E9D-438D-AA5A-C42CF4D84384}" name="Recovery " dataDxfId="70"/>
    <tableColumn id="7" xr3:uid="{54E579C0-F969-4C28-9788-17A4118A8E0F}" name="Neutral SL" dataDxfId="69">
      <calculatedColumnFormula>SUM(D3:F3)</calculatedColumnFormula>
    </tableColumn>
    <tableColumn id="8" xr3:uid="{6160B238-901A-4412-AFE6-53258DAF4FBD}" name="Discipline " dataDxfId="68"/>
    <tableColumn id="9" xr3:uid="{DAC93CA9-EC02-4D3A-9472-384D3AC37F15}" name="Intellect " dataDxfId="67"/>
    <tableColumn id="10" xr3:uid="{A838EACF-BA1F-4637-AFE1-29C48F9EBB91}" name="Strength " dataDxfId="66"/>
    <tableColumn id="11" xr3:uid="{44BC1AC0-4853-4141-BC88-53D7D106299A}" name="AbilitySL" dataDxfId="65">
      <calculatedColumnFormula>SUM(H3:J3)</calculatedColumnFormula>
    </tableColumn>
    <tableColumn id="12" xr3:uid="{3273775E-FB9A-4345-8097-A701A24DADFA}" name="MinMax NeutralSL">
      <calculatedColumnFormula>IF(OR(D3=2,E3=2,F3=2),"Yes","No")</calculatedColumnFormula>
    </tableColumn>
    <tableColumn id="13" xr3:uid="{C25ED972-7F09-47BD-B9FA-FB961EFA33DD}" name="MinMax AbilitySL">
      <calculatedColumnFormula>IF(OR(H3=2,I3=2,J3=2),"Yes","No")</calculatedColumnFormula>
    </tableColumn>
    <tableColumn id="14" xr3:uid="{0DFCD88A-C280-45DF-9995-E5A8D5BBD579}" name="God Roll" dataDxfId="2">
      <calculatedColumnFormula>IF(AND(G3&gt;=30,K3&gt;=30,M3="Yes",O3&gt;=60,L3="Yes"),"Yes","")</calculatedColumnFormula>
    </tableColumn>
    <tableColumn id="15" xr3:uid="{27BE569A-E577-4E2B-8C11-D0994CB50253}" name="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O111"/>
  <sheetViews>
    <sheetView workbookViewId="0">
      <selection activeCell="G8" sqref="G8"/>
    </sheetView>
  </sheetViews>
  <sheetFormatPr defaultRowHeight="15" x14ac:dyDescent="0.25"/>
  <cols>
    <col min="1" max="1" width="10.28515625" customWidth="1"/>
    <col min="3" max="3" width="10.5703125" customWidth="1"/>
    <col min="4" max="4" width="11.140625" customWidth="1"/>
    <col min="5" max="5" width="12.7109375" customWidth="1"/>
    <col min="6" max="6" width="11.7109375" customWidth="1"/>
    <col min="7" max="7" width="12.7109375" style="4" customWidth="1"/>
    <col min="8" max="8" width="12.28515625" customWidth="1"/>
    <col min="9" max="9" width="11" customWidth="1"/>
    <col min="10" max="10" width="11.140625" customWidth="1"/>
    <col min="11" max="11" width="12.7109375" style="4" customWidth="1"/>
    <col min="12" max="12" width="19.5703125" customWidth="1"/>
    <col min="13" max="13" width="18.7109375" customWidth="1"/>
    <col min="14" max="14" width="10.7109375" customWidth="1"/>
  </cols>
  <sheetData>
    <row r="1" spans="1:15" ht="71.25" customHeight="1" x14ac:dyDescent="0.25">
      <c r="A1" s="6" t="s">
        <v>202</v>
      </c>
      <c r="B1" s="6"/>
      <c r="C1" s="6"/>
      <c r="D1" s="6"/>
      <c r="E1" s="6"/>
      <c r="F1" s="6"/>
    </row>
    <row r="2" spans="1:15" x14ac:dyDescent="0.25">
      <c r="A2" t="s">
        <v>0</v>
      </c>
      <c r="B2" t="s">
        <v>1</v>
      </c>
      <c r="C2" t="s">
        <v>184</v>
      </c>
      <c r="D2" t="s">
        <v>187</v>
      </c>
      <c r="E2" t="s">
        <v>188</v>
      </c>
      <c r="F2" t="s">
        <v>189</v>
      </c>
      <c r="G2" s="3" t="s">
        <v>194</v>
      </c>
      <c r="H2" t="s">
        <v>190</v>
      </c>
      <c r="I2" t="s">
        <v>191</v>
      </c>
      <c r="J2" t="s">
        <v>192</v>
      </c>
      <c r="K2" s="3" t="s">
        <v>195</v>
      </c>
      <c r="L2" t="s">
        <v>197</v>
      </c>
      <c r="M2" t="s">
        <v>198</v>
      </c>
      <c r="N2" t="s">
        <v>199</v>
      </c>
      <c r="O2" t="s">
        <v>193</v>
      </c>
    </row>
    <row r="3" spans="1:15" x14ac:dyDescent="0.25">
      <c r="A3" s="2" t="s">
        <v>2</v>
      </c>
      <c r="B3" t="s">
        <v>3</v>
      </c>
      <c r="C3" t="s">
        <v>182</v>
      </c>
      <c r="D3" s="5">
        <v>16</v>
      </c>
      <c r="E3" s="5">
        <v>16</v>
      </c>
      <c r="F3" s="5">
        <v>2</v>
      </c>
      <c r="G3" s="3">
        <f>SUM(D3:F3)</f>
        <v>34</v>
      </c>
      <c r="H3" s="5">
        <v>27</v>
      </c>
      <c r="I3" s="5">
        <v>2</v>
      </c>
      <c r="J3" s="5">
        <v>2</v>
      </c>
      <c r="K3" s="3">
        <f>SUM(H3:J3)</f>
        <v>31</v>
      </c>
      <c r="L3" t="str">
        <f>IF(OR(D3=2,E3=2,F3=2),"Yes","No")</f>
        <v>Yes</v>
      </c>
      <c r="M3" t="str">
        <f>IF(OR(H3=2,I3=2,J3=2),"Yes","No")</f>
        <v>Yes</v>
      </c>
      <c r="N3" t="str">
        <f t="shared" ref="N3:N34" si="0">IF(AND(G3&gt;=30,K3&gt;=30,M3="Yes",O3&gt;=60,L3="Yes"),"Yes","")</f>
        <v>Yes</v>
      </c>
      <c r="O3">
        <v>65</v>
      </c>
    </row>
    <row r="4" spans="1:15" x14ac:dyDescent="0.25">
      <c r="A4" s="2" t="s">
        <v>6</v>
      </c>
      <c r="B4" t="s">
        <v>3</v>
      </c>
      <c r="C4" t="s">
        <v>183</v>
      </c>
      <c r="D4" s="5">
        <v>2</v>
      </c>
      <c r="E4" s="5">
        <v>20</v>
      </c>
      <c r="F4" s="5">
        <v>12</v>
      </c>
      <c r="G4" s="3">
        <f>SUM(D4:F4)</f>
        <v>34</v>
      </c>
      <c r="H4" s="5">
        <v>12</v>
      </c>
      <c r="I4" s="5">
        <v>12</v>
      </c>
      <c r="J4" s="5">
        <v>2</v>
      </c>
      <c r="K4" s="3">
        <f>SUM(H4:J4)</f>
        <v>26</v>
      </c>
      <c r="L4" t="str">
        <f>IF(OR(D4=2,E4=2,F4=2),"Yes","No")</f>
        <v>Yes</v>
      </c>
      <c r="M4" t="str">
        <f>IF(OR(H4=2,I4=2,J4=2),"Yes","No")</f>
        <v>Yes</v>
      </c>
      <c r="N4" t="str">
        <f t="shared" si="0"/>
        <v/>
      </c>
      <c r="O4">
        <v>60</v>
      </c>
    </row>
    <row r="5" spans="1:15" x14ac:dyDescent="0.25">
      <c r="A5" s="2" t="s">
        <v>36</v>
      </c>
      <c r="B5" t="s">
        <v>185</v>
      </c>
      <c r="C5" t="s">
        <v>181</v>
      </c>
      <c r="D5" s="5">
        <v>2</v>
      </c>
      <c r="E5" s="5">
        <v>7</v>
      </c>
      <c r="F5" s="5">
        <v>24</v>
      </c>
      <c r="G5" s="3">
        <f>SUM(D5:F5)</f>
        <v>33</v>
      </c>
      <c r="H5" s="5">
        <v>22</v>
      </c>
      <c r="I5" s="5">
        <v>2</v>
      </c>
      <c r="J5" s="5">
        <v>9</v>
      </c>
      <c r="K5" s="3">
        <f>SUM(H5:J5)</f>
        <v>33</v>
      </c>
      <c r="L5" t="str">
        <f>IF(OR(D5=2,E5=2,F5=2),"Yes","No")</f>
        <v>Yes</v>
      </c>
      <c r="M5" t="str">
        <f>IF(OR(H5=2,I5=2,J5=2),"Yes","No")</f>
        <v>Yes</v>
      </c>
      <c r="N5" t="str">
        <f t="shared" si="0"/>
        <v>Yes</v>
      </c>
      <c r="O5">
        <v>66</v>
      </c>
    </row>
    <row r="6" spans="1:15" x14ac:dyDescent="0.25">
      <c r="A6" s="2" t="s">
        <v>7</v>
      </c>
      <c r="B6" t="s">
        <v>3</v>
      </c>
      <c r="C6" t="s">
        <v>182</v>
      </c>
      <c r="D6" s="5">
        <v>12</v>
      </c>
      <c r="E6" s="5">
        <v>9</v>
      </c>
      <c r="F6" s="5">
        <v>12</v>
      </c>
      <c r="G6" s="3">
        <f>SUM(D6:F6)</f>
        <v>33</v>
      </c>
      <c r="H6" s="5">
        <v>7</v>
      </c>
      <c r="I6" s="5">
        <v>6</v>
      </c>
      <c r="J6" s="5">
        <v>20</v>
      </c>
      <c r="K6" s="3">
        <f>SUM(H6:J6)</f>
        <v>33</v>
      </c>
      <c r="L6" t="str">
        <f>IF(OR(D6=2,E6=2,F6=2),"Yes","No")</f>
        <v>No</v>
      </c>
      <c r="M6" t="str">
        <f>IF(OR(H6=2,I6=2,J6=2),"Yes","No")</f>
        <v>No</v>
      </c>
      <c r="N6" t="str">
        <f t="shared" si="0"/>
        <v/>
      </c>
      <c r="O6">
        <v>66</v>
      </c>
    </row>
    <row r="7" spans="1:15" x14ac:dyDescent="0.25">
      <c r="A7" s="2" t="s">
        <v>28</v>
      </c>
      <c r="B7" t="s">
        <v>186</v>
      </c>
      <c r="C7" t="s">
        <v>182</v>
      </c>
      <c r="D7" s="5">
        <v>2</v>
      </c>
      <c r="E7" s="5">
        <v>11</v>
      </c>
      <c r="F7" s="5">
        <v>20</v>
      </c>
      <c r="G7" s="3">
        <f>SUM(D7:F7)</f>
        <v>33</v>
      </c>
      <c r="H7" s="5">
        <v>7</v>
      </c>
      <c r="I7" s="5">
        <v>2</v>
      </c>
      <c r="J7" s="5">
        <v>24</v>
      </c>
      <c r="K7" s="3">
        <f>SUM(H7:J7)</f>
        <v>33</v>
      </c>
      <c r="L7" t="str">
        <f>IF(OR(D7=2,E7=2,F7=2),"Yes","No")</f>
        <v>Yes</v>
      </c>
      <c r="M7" t="str">
        <f>IF(OR(H7=2,I7=2,J7=2),"Yes","No")</f>
        <v>Yes</v>
      </c>
      <c r="N7" t="str">
        <f t="shared" si="0"/>
        <v>Yes</v>
      </c>
      <c r="O7">
        <v>66</v>
      </c>
    </row>
    <row r="8" spans="1:15" x14ac:dyDescent="0.25">
      <c r="A8" s="2" t="s">
        <v>2</v>
      </c>
      <c r="B8" t="s">
        <v>3</v>
      </c>
      <c r="C8" t="s">
        <v>180</v>
      </c>
      <c r="D8" s="5">
        <v>10</v>
      </c>
      <c r="E8" s="5">
        <v>2</v>
      </c>
      <c r="F8" s="5">
        <v>21</v>
      </c>
      <c r="G8" s="3">
        <f>SUM(D8:F8)</f>
        <v>33</v>
      </c>
      <c r="H8" s="5">
        <v>16</v>
      </c>
      <c r="I8" s="5">
        <v>7</v>
      </c>
      <c r="J8" s="5">
        <v>9</v>
      </c>
      <c r="K8" s="3">
        <f>SUM(H8:J8)</f>
        <v>32</v>
      </c>
      <c r="L8" t="str">
        <f>IF(OR(D8=2,E8=2,F8=2),"Yes","No")</f>
        <v>Yes</v>
      </c>
      <c r="M8" t="str">
        <f>IF(OR(H8=2,I8=2,J8=2),"Yes","No")</f>
        <v>No</v>
      </c>
      <c r="N8" t="str">
        <f t="shared" si="0"/>
        <v/>
      </c>
      <c r="O8">
        <v>65</v>
      </c>
    </row>
    <row r="9" spans="1:15" x14ac:dyDescent="0.25">
      <c r="A9" s="2" t="s">
        <v>10</v>
      </c>
      <c r="B9" t="s">
        <v>11</v>
      </c>
      <c r="C9" t="s">
        <v>180</v>
      </c>
      <c r="D9" s="5">
        <v>6</v>
      </c>
      <c r="E9" s="5">
        <v>9</v>
      </c>
      <c r="F9" s="5">
        <v>18</v>
      </c>
      <c r="G9" s="3">
        <f>SUM(D9:F9)</f>
        <v>33</v>
      </c>
      <c r="H9" s="5">
        <v>8</v>
      </c>
      <c r="I9" s="5">
        <v>6</v>
      </c>
      <c r="J9" s="5">
        <v>18</v>
      </c>
      <c r="K9" s="3">
        <f>SUM(H9:J9)</f>
        <v>32</v>
      </c>
      <c r="L9" t="str">
        <f>IF(OR(D9=2,E9=2,F9=2),"Yes","No")</f>
        <v>No</v>
      </c>
      <c r="M9" t="str">
        <f>IF(OR(H9=2,I9=2,J9=2),"Yes","No")</f>
        <v>No</v>
      </c>
      <c r="N9" t="str">
        <f t="shared" si="0"/>
        <v/>
      </c>
      <c r="O9">
        <v>65</v>
      </c>
    </row>
    <row r="10" spans="1:15" x14ac:dyDescent="0.25">
      <c r="A10" s="2" t="s">
        <v>5</v>
      </c>
      <c r="B10" t="s">
        <v>3</v>
      </c>
      <c r="C10" t="s">
        <v>181</v>
      </c>
      <c r="D10" s="5">
        <v>12</v>
      </c>
      <c r="E10" s="5">
        <v>2</v>
      </c>
      <c r="F10" s="5">
        <v>19</v>
      </c>
      <c r="G10" s="3">
        <f>SUM(D10:F10)</f>
        <v>33</v>
      </c>
      <c r="H10" s="5">
        <v>2</v>
      </c>
      <c r="I10" s="5">
        <v>14</v>
      </c>
      <c r="J10" s="5">
        <v>15</v>
      </c>
      <c r="K10" s="3">
        <f>SUM(H10:J10)</f>
        <v>31</v>
      </c>
      <c r="L10" t="str">
        <f>IF(OR(D10=2,E10=2,F10=2),"Yes","No")</f>
        <v>Yes</v>
      </c>
      <c r="M10" t="str">
        <f>IF(OR(H10=2,I10=2,J10=2),"Yes","No")</f>
        <v>Yes</v>
      </c>
      <c r="N10" t="str">
        <f t="shared" si="0"/>
        <v>Yes</v>
      </c>
      <c r="O10">
        <v>64</v>
      </c>
    </row>
    <row r="11" spans="1:15" x14ac:dyDescent="0.25">
      <c r="A11" s="2" t="s">
        <v>120</v>
      </c>
      <c r="B11" t="s">
        <v>186</v>
      </c>
      <c r="C11" t="s">
        <v>183</v>
      </c>
      <c r="D11" s="5">
        <v>2</v>
      </c>
      <c r="E11" s="5">
        <v>29</v>
      </c>
      <c r="F11" s="5">
        <v>2</v>
      </c>
      <c r="G11" s="3">
        <f>SUM(D11:F11)</f>
        <v>33</v>
      </c>
      <c r="H11" s="5">
        <v>16</v>
      </c>
      <c r="I11" s="5">
        <v>6</v>
      </c>
      <c r="J11" s="5">
        <v>9</v>
      </c>
      <c r="K11" s="3">
        <f>SUM(H11:J11)</f>
        <v>31</v>
      </c>
      <c r="L11" t="str">
        <f>IF(OR(D11=2,E11=2,F11=2),"Yes","No")</f>
        <v>Yes</v>
      </c>
      <c r="M11" t="str">
        <f>IF(OR(H11=2,I11=2,J11=2),"Yes","No")</f>
        <v>No</v>
      </c>
      <c r="N11" t="str">
        <f t="shared" si="0"/>
        <v/>
      </c>
      <c r="O11">
        <v>64</v>
      </c>
    </row>
    <row r="12" spans="1:15" x14ac:dyDescent="0.25">
      <c r="A12" s="2" t="s">
        <v>32</v>
      </c>
      <c r="B12" t="s">
        <v>186</v>
      </c>
      <c r="C12" t="s">
        <v>182</v>
      </c>
      <c r="D12" s="5">
        <v>2</v>
      </c>
      <c r="E12" s="5">
        <v>8</v>
      </c>
      <c r="F12" s="5">
        <v>23</v>
      </c>
      <c r="G12" s="3">
        <f>SUM(D12:F12)</f>
        <v>33</v>
      </c>
      <c r="H12" s="5">
        <v>6</v>
      </c>
      <c r="I12" s="5">
        <v>13</v>
      </c>
      <c r="J12" s="5">
        <v>11</v>
      </c>
      <c r="K12" s="3">
        <f>SUM(H12:J12)</f>
        <v>30</v>
      </c>
      <c r="L12" t="str">
        <f>IF(OR(D12=2,E12=2,F12=2),"Yes","No")</f>
        <v>Yes</v>
      </c>
      <c r="M12" t="str">
        <f>IF(OR(H12=2,I12=2,J12=2),"Yes","No")</f>
        <v>No</v>
      </c>
      <c r="N12" t="str">
        <f t="shared" si="0"/>
        <v/>
      </c>
      <c r="O12">
        <v>63</v>
      </c>
    </row>
    <row r="13" spans="1:15" x14ac:dyDescent="0.25">
      <c r="A13" s="2" t="s">
        <v>175</v>
      </c>
      <c r="B13" t="s">
        <v>186</v>
      </c>
      <c r="C13" t="s">
        <v>181</v>
      </c>
      <c r="D13" s="5">
        <v>2</v>
      </c>
      <c r="E13" s="5">
        <v>15</v>
      </c>
      <c r="F13" s="5">
        <v>16</v>
      </c>
      <c r="G13" s="3">
        <f>SUM(D13:F13)</f>
        <v>33</v>
      </c>
      <c r="H13" s="5">
        <v>2</v>
      </c>
      <c r="I13" s="5">
        <v>26</v>
      </c>
      <c r="J13" s="5">
        <v>2</v>
      </c>
      <c r="K13" s="3">
        <f>SUM(H13:J13)</f>
        <v>30</v>
      </c>
      <c r="L13" t="str">
        <f>IF(OR(D13=2,E13=2,F13=2),"Yes","No")</f>
        <v>Yes</v>
      </c>
      <c r="M13" t="str">
        <f>IF(OR(H13=2,I13=2,J13=2),"Yes","No")</f>
        <v>Yes</v>
      </c>
      <c r="N13" t="str">
        <f t="shared" si="0"/>
        <v>Yes</v>
      </c>
      <c r="O13">
        <v>63</v>
      </c>
    </row>
    <row r="14" spans="1:15" x14ac:dyDescent="0.25">
      <c r="A14" s="2" t="s">
        <v>115</v>
      </c>
      <c r="B14" t="s">
        <v>11</v>
      </c>
      <c r="C14" t="s">
        <v>180</v>
      </c>
      <c r="D14" s="5">
        <v>14</v>
      </c>
      <c r="E14" s="5">
        <v>12</v>
      </c>
      <c r="F14" s="5">
        <v>7</v>
      </c>
      <c r="G14" s="3">
        <f>SUM(D14:F14)</f>
        <v>33</v>
      </c>
      <c r="H14" s="5">
        <v>7</v>
      </c>
      <c r="I14" s="5">
        <v>21</v>
      </c>
      <c r="J14" s="5">
        <v>2</v>
      </c>
      <c r="K14" s="3">
        <f>SUM(H14:J14)</f>
        <v>30</v>
      </c>
      <c r="L14" t="str">
        <f>IF(OR(D14=2,E14=2,F14=2),"Yes","No")</f>
        <v>No</v>
      </c>
      <c r="M14" t="str">
        <f>IF(OR(H14=2,I14=2,J14=2),"Yes","No")</f>
        <v>Yes</v>
      </c>
      <c r="N14" t="str">
        <f t="shared" si="0"/>
        <v/>
      </c>
      <c r="O14">
        <v>63</v>
      </c>
    </row>
    <row r="15" spans="1:15" x14ac:dyDescent="0.25">
      <c r="A15" s="2" t="s">
        <v>36</v>
      </c>
      <c r="B15" t="s">
        <v>185</v>
      </c>
      <c r="C15" t="s">
        <v>181</v>
      </c>
      <c r="D15" s="5">
        <v>2</v>
      </c>
      <c r="E15" s="5">
        <v>23</v>
      </c>
      <c r="F15" s="5">
        <v>8</v>
      </c>
      <c r="G15" s="3">
        <f>SUM(D15:F15)</f>
        <v>33</v>
      </c>
      <c r="H15" s="5">
        <v>2</v>
      </c>
      <c r="I15" s="5">
        <v>6</v>
      </c>
      <c r="J15" s="5">
        <v>22</v>
      </c>
      <c r="K15" s="3">
        <f>SUM(H15:J15)</f>
        <v>30</v>
      </c>
      <c r="L15" t="str">
        <f>IF(OR(D15=2,E15=2,F15=2),"Yes","No")</f>
        <v>Yes</v>
      </c>
      <c r="M15" t="str">
        <f>IF(OR(H15=2,I15=2,J15=2),"Yes","No")</f>
        <v>Yes</v>
      </c>
      <c r="N15" t="str">
        <f t="shared" si="0"/>
        <v>Yes</v>
      </c>
      <c r="O15">
        <v>63</v>
      </c>
    </row>
    <row r="16" spans="1:15" x14ac:dyDescent="0.25">
      <c r="A16" s="2" t="s">
        <v>28</v>
      </c>
      <c r="B16" t="s">
        <v>186</v>
      </c>
      <c r="C16" t="s">
        <v>182</v>
      </c>
      <c r="D16" s="5">
        <v>2</v>
      </c>
      <c r="E16" s="5">
        <v>19</v>
      </c>
      <c r="F16" s="5">
        <v>12</v>
      </c>
      <c r="G16" s="3">
        <f>SUM(D16:F16)</f>
        <v>33</v>
      </c>
      <c r="H16" s="5">
        <v>21</v>
      </c>
      <c r="I16" s="5">
        <v>6</v>
      </c>
      <c r="J16" s="5">
        <v>2</v>
      </c>
      <c r="K16" s="3">
        <f>SUM(H16:J16)</f>
        <v>29</v>
      </c>
      <c r="L16" t="str">
        <f>IF(OR(D16=2,E16=2,F16=2),"Yes","No")</f>
        <v>Yes</v>
      </c>
      <c r="M16" t="str">
        <f>IF(OR(H16=2,I16=2,J16=2),"Yes","No")</f>
        <v>Yes</v>
      </c>
      <c r="N16" t="str">
        <f t="shared" si="0"/>
        <v/>
      </c>
      <c r="O16">
        <v>62</v>
      </c>
    </row>
    <row r="17" spans="1:15" x14ac:dyDescent="0.25">
      <c r="A17" s="2" t="s">
        <v>35</v>
      </c>
      <c r="B17" t="s">
        <v>3</v>
      </c>
      <c r="C17" t="s">
        <v>180</v>
      </c>
      <c r="D17" s="5">
        <v>2</v>
      </c>
      <c r="E17" s="5">
        <v>7</v>
      </c>
      <c r="F17" s="5">
        <v>23</v>
      </c>
      <c r="G17" s="3">
        <f>SUM(D17:F17)</f>
        <v>32</v>
      </c>
      <c r="H17" s="5">
        <v>9</v>
      </c>
      <c r="I17" s="5">
        <v>8</v>
      </c>
      <c r="J17" s="5">
        <v>16</v>
      </c>
      <c r="K17" s="3">
        <f>SUM(H17:J17)</f>
        <v>33</v>
      </c>
      <c r="L17" t="str">
        <f>IF(OR(D17=2,E17=2,F17=2),"Yes","No")</f>
        <v>Yes</v>
      </c>
      <c r="M17" t="str">
        <f>IF(OR(H17=2,I17=2,J17=2),"Yes","No")</f>
        <v>No</v>
      </c>
      <c r="N17" t="str">
        <f t="shared" si="0"/>
        <v/>
      </c>
      <c r="O17">
        <v>65</v>
      </c>
    </row>
    <row r="18" spans="1:15" x14ac:dyDescent="0.25">
      <c r="A18" s="2" t="s">
        <v>17</v>
      </c>
      <c r="B18" t="s">
        <v>11</v>
      </c>
      <c r="C18" t="s">
        <v>183</v>
      </c>
      <c r="D18" s="5">
        <v>15</v>
      </c>
      <c r="E18" s="5">
        <v>2</v>
      </c>
      <c r="F18" s="5">
        <v>15</v>
      </c>
      <c r="G18" s="3">
        <f>SUM(D18:F18)</f>
        <v>32</v>
      </c>
      <c r="H18" s="5">
        <v>2</v>
      </c>
      <c r="I18" s="5">
        <v>29</v>
      </c>
      <c r="J18" s="5">
        <v>2</v>
      </c>
      <c r="K18" s="3">
        <f>SUM(H18:J18)</f>
        <v>33</v>
      </c>
      <c r="L18" t="str">
        <f>IF(OR(D18=2,E18=2,F18=2),"Yes","No")</f>
        <v>Yes</v>
      </c>
      <c r="M18" t="str">
        <f>IF(OR(H18=2,I18=2,J18=2),"Yes","No")</f>
        <v>Yes</v>
      </c>
      <c r="N18" t="str">
        <f t="shared" si="0"/>
        <v>Yes</v>
      </c>
      <c r="O18">
        <v>65</v>
      </c>
    </row>
    <row r="19" spans="1:15" x14ac:dyDescent="0.25">
      <c r="A19" s="2" t="s">
        <v>131</v>
      </c>
      <c r="B19" t="s">
        <v>3</v>
      </c>
      <c r="C19" t="s">
        <v>182</v>
      </c>
      <c r="D19" s="5">
        <v>7</v>
      </c>
      <c r="E19" s="5">
        <v>17</v>
      </c>
      <c r="F19" s="5">
        <v>8</v>
      </c>
      <c r="G19" s="3">
        <f>SUM(D19:F19)</f>
        <v>32</v>
      </c>
      <c r="H19" s="5">
        <v>20</v>
      </c>
      <c r="I19" s="5">
        <v>6</v>
      </c>
      <c r="J19" s="5">
        <v>7</v>
      </c>
      <c r="K19" s="3">
        <f>SUM(H19:J19)</f>
        <v>33</v>
      </c>
      <c r="L19" t="str">
        <f>IF(OR(D19=2,E19=2,F19=2),"Yes","No")</f>
        <v>No</v>
      </c>
      <c r="M19" t="str">
        <f>IF(OR(H19=2,I19=2,J19=2),"Yes","No")</f>
        <v>No</v>
      </c>
      <c r="N19" t="str">
        <f t="shared" si="0"/>
        <v/>
      </c>
      <c r="O19">
        <v>65</v>
      </c>
    </row>
    <row r="20" spans="1:15" x14ac:dyDescent="0.25">
      <c r="A20" s="2" t="s">
        <v>12</v>
      </c>
      <c r="B20" t="s">
        <v>11</v>
      </c>
      <c r="C20" t="s">
        <v>180</v>
      </c>
      <c r="D20" s="5">
        <v>6</v>
      </c>
      <c r="E20" s="5">
        <v>10</v>
      </c>
      <c r="F20" s="5">
        <v>16</v>
      </c>
      <c r="G20" s="3">
        <f>SUM(D20:F20)</f>
        <v>32</v>
      </c>
      <c r="H20" s="5">
        <v>2</v>
      </c>
      <c r="I20" s="5">
        <v>6</v>
      </c>
      <c r="J20" s="5">
        <v>24</v>
      </c>
      <c r="K20" s="3">
        <f>SUM(H20:J20)</f>
        <v>32</v>
      </c>
      <c r="L20" t="str">
        <f>IF(OR(D20=2,E20=2,F20=2),"Yes","No")</f>
        <v>No</v>
      </c>
      <c r="M20" t="str">
        <f>IF(OR(H20=2,I20=2,J20=2),"Yes","No")</f>
        <v>Yes</v>
      </c>
      <c r="N20" t="str">
        <f t="shared" si="0"/>
        <v/>
      </c>
      <c r="O20">
        <v>64</v>
      </c>
    </row>
    <row r="21" spans="1:15" x14ac:dyDescent="0.25">
      <c r="A21" s="2" t="s">
        <v>177</v>
      </c>
      <c r="B21" t="s">
        <v>11</v>
      </c>
      <c r="C21" t="s">
        <v>180</v>
      </c>
      <c r="D21" s="5">
        <v>2</v>
      </c>
      <c r="E21" s="5">
        <v>13</v>
      </c>
      <c r="F21" s="5">
        <v>17</v>
      </c>
      <c r="G21" s="3">
        <f>SUM(D21:F21)</f>
        <v>32</v>
      </c>
      <c r="H21" s="5">
        <v>12</v>
      </c>
      <c r="I21" s="5">
        <v>18</v>
      </c>
      <c r="J21" s="5">
        <v>2</v>
      </c>
      <c r="K21" s="3">
        <f>SUM(H21:J21)</f>
        <v>32</v>
      </c>
      <c r="L21" t="str">
        <f>IF(OR(D21=2,E21=2,F21=2),"Yes","No")</f>
        <v>Yes</v>
      </c>
      <c r="M21" t="str">
        <f>IF(OR(H21=2,I21=2,J21=2),"Yes","No")</f>
        <v>Yes</v>
      </c>
      <c r="N21" t="str">
        <f t="shared" si="0"/>
        <v>Yes</v>
      </c>
      <c r="O21">
        <v>64</v>
      </c>
    </row>
    <row r="22" spans="1:15" x14ac:dyDescent="0.25">
      <c r="A22" s="2" t="s">
        <v>173</v>
      </c>
      <c r="B22" t="s">
        <v>185</v>
      </c>
      <c r="C22" t="s">
        <v>181</v>
      </c>
      <c r="D22" s="5">
        <v>6</v>
      </c>
      <c r="E22" s="5">
        <v>20</v>
      </c>
      <c r="F22" s="5">
        <v>6</v>
      </c>
      <c r="G22" s="3">
        <f>SUM(D22:F22)</f>
        <v>32</v>
      </c>
      <c r="H22" s="5">
        <v>2</v>
      </c>
      <c r="I22" s="5">
        <v>23</v>
      </c>
      <c r="J22" s="5">
        <v>7</v>
      </c>
      <c r="K22" s="3">
        <f>SUM(H22:J22)</f>
        <v>32</v>
      </c>
      <c r="L22" t="str">
        <f>IF(OR(D22=2,E22=2,F22=2),"Yes","No")</f>
        <v>No</v>
      </c>
      <c r="M22" t="str">
        <f>IF(OR(H22=2,I22=2,J22=2),"Yes","No")</f>
        <v>Yes</v>
      </c>
      <c r="N22" t="str">
        <f t="shared" si="0"/>
        <v/>
      </c>
      <c r="O22">
        <v>64</v>
      </c>
    </row>
    <row r="23" spans="1:15" x14ac:dyDescent="0.25">
      <c r="A23" s="2" t="s">
        <v>120</v>
      </c>
      <c r="B23" t="s">
        <v>186</v>
      </c>
      <c r="C23" t="s">
        <v>182</v>
      </c>
      <c r="D23" s="5">
        <v>9</v>
      </c>
      <c r="E23" s="5">
        <v>13</v>
      </c>
      <c r="F23" s="5">
        <v>10</v>
      </c>
      <c r="G23" s="3">
        <f>SUM(D23:F23)</f>
        <v>32</v>
      </c>
      <c r="H23" s="5">
        <v>20</v>
      </c>
      <c r="I23" s="5">
        <v>2</v>
      </c>
      <c r="J23" s="5">
        <v>9</v>
      </c>
      <c r="K23" s="3">
        <f>SUM(H23:J23)</f>
        <v>31</v>
      </c>
      <c r="L23" t="str">
        <f>IF(OR(D23=2,E23=2,F23=2),"Yes","No")</f>
        <v>No</v>
      </c>
      <c r="M23" t="str">
        <f>IF(OR(H23=2,I23=2,J23=2),"Yes","No")</f>
        <v>Yes</v>
      </c>
      <c r="N23" t="str">
        <f t="shared" si="0"/>
        <v/>
      </c>
      <c r="O23">
        <v>63</v>
      </c>
    </row>
    <row r="24" spans="1:15" x14ac:dyDescent="0.25">
      <c r="A24" s="2" t="s">
        <v>31</v>
      </c>
      <c r="B24" t="s">
        <v>186</v>
      </c>
      <c r="C24" t="s">
        <v>180</v>
      </c>
      <c r="D24" s="5">
        <v>8</v>
      </c>
      <c r="E24" s="5">
        <v>18</v>
      </c>
      <c r="F24" s="5">
        <v>6</v>
      </c>
      <c r="G24" s="3">
        <f>SUM(D24:F24)</f>
        <v>32</v>
      </c>
      <c r="H24" s="5">
        <v>20</v>
      </c>
      <c r="I24" s="5">
        <v>2</v>
      </c>
      <c r="J24" s="5">
        <v>7</v>
      </c>
      <c r="K24" s="3">
        <f>SUM(H24:J24)</f>
        <v>29</v>
      </c>
      <c r="L24" t="str">
        <f>IF(OR(D24=2,E24=2,F24=2),"Yes","No")</f>
        <v>No</v>
      </c>
      <c r="M24" t="str">
        <f>IF(OR(H24=2,I24=2,J24=2),"Yes","No")</f>
        <v>Yes</v>
      </c>
      <c r="N24" t="str">
        <f t="shared" si="0"/>
        <v/>
      </c>
      <c r="O24">
        <v>61</v>
      </c>
    </row>
    <row r="25" spans="1:15" x14ac:dyDescent="0.25">
      <c r="A25" s="2" t="s">
        <v>24</v>
      </c>
      <c r="B25" t="s">
        <v>186</v>
      </c>
      <c r="C25" t="s">
        <v>181</v>
      </c>
      <c r="D25" s="5">
        <v>6</v>
      </c>
      <c r="E25" s="5">
        <v>9</v>
      </c>
      <c r="F25" s="5">
        <v>17</v>
      </c>
      <c r="G25" s="3">
        <f>SUM(D25:F25)</f>
        <v>32</v>
      </c>
      <c r="H25" s="5">
        <v>9</v>
      </c>
      <c r="I25" s="5">
        <v>12</v>
      </c>
      <c r="J25" s="5">
        <v>8</v>
      </c>
      <c r="K25" s="3">
        <f>SUM(H25:J25)</f>
        <v>29</v>
      </c>
      <c r="L25" t="str">
        <f>IF(OR(D25=2,E25=2,F25=2),"Yes","No")</f>
        <v>No</v>
      </c>
      <c r="M25" t="str">
        <f>IF(OR(H25=2,I25=2,J25=2),"Yes","No")</f>
        <v>No</v>
      </c>
      <c r="N25" t="str">
        <f t="shared" si="0"/>
        <v/>
      </c>
      <c r="O25">
        <v>61</v>
      </c>
    </row>
    <row r="26" spans="1:15" x14ac:dyDescent="0.25">
      <c r="A26" s="2" t="s">
        <v>121</v>
      </c>
      <c r="B26" t="s">
        <v>186</v>
      </c>
      <c r="C26" t="s">
        <v>181</v>
      </c>
      <c r="D26" s="5">
        <v>10</v>
      </c>
      <c r="E26" s="5">
        <v>2</v>
      </c>
      <c r="F26" s="5">
        <v>20</v>
      </c>
      <c r="G26" s="3">
        <f>SUM(D26:F26)</f>
        <v>32</v>
      </c>
      <c r="H26" s="5">
        <v>9</v>
      </c>
      <c r="I26" s="5">
        <v>18</v>
      </c>
      <c r="J26" s="5">
        <v>2</v>
      </c>
      <c r="K26" s="3">
        <f>SUM(H26:J26)</f>
        <v>29</v>
      </c>
      <c r="L26" t="str">
        <f>IF(OR(D26=2,E26=2,F26=2),"Yes","No")</f>
        <v>Yes</v>
      </c>
      <c r="M26" t="str">
        <f>IF(OR(H26=2,I26=2,J26=2),"Yes","No")</f>
        <v>Yes</v>
      </c>
      <c r="N26" t="str">
        <f t="shared" si="0"/>
        <v/>
      </c>
      <c r="O26">
        <v>61</v>
      </c>
    </row>
    <row r="27" spans="1:15" x14ac:dyDescent="0.25">
      <c r="A27" s="2" t="s">
        <v>18</v>
      </c>
      <c r="B27" t="s">
        <v>11</v>
      </c>
      <c r="C27" t="s">
        <v>182</v>
      </c>
      <c r="D27" s="5">
        <v>2</v>
      </c>
      <c r="E27" s="5">
        <v>16</v>
      </c>
      <c r="F27" s="5">
        <v>14</v>
      </c>
      <c r="G27" s="3">
        <f>SUM(D27:F27)</f>
        <v>32</v>
      </c>
      <c r="H27" s="5">
        <v>13</v>
      </c>
      <c r="I27" s="5">
        <v>2</v>
      </c>
      <c r="J27" s="5">
        <v>13</v>
      </c>
      <c r="K27" s="3">
        <f>SUM(H27:J27)</f>
        <v>28</v>
      </c>
      <c r="L27" t="str">
        <f>IF(OR(D27=2,E27=2,F27=2),"Yes","No")</f>
        <v>Yes</v>
      </c>
      <c r="M27" t="str">
        <f>IF(OR(H27=2,I27=2,J27=2),"Yes","No")</f>
        <v>Yes</v>
      </c>
      <c r="N27" t="str">
        <f t="shared" si="0"/>
        <v/>
      </c>
      <c r="O27">
        <v>60</v>
      </c>
    </row>
    <row r="28" spans="1:15" x14ac:dyDescent="0.25">
      <c r="A28" s="2" t="s">
        <v>126</v>
      </c>
      <c r="B28" t="s">
        <v>11</v>
      </c>
      <c r="C28" t="s">
        <v>183</v>
      </c>
      <c r="D28" s="5">
        <v>9</v>
      </c>
      <c r="E28" s="5">
        <v>14</v>
      </c>
      <c r="F28" s="5">
        <v>9</v>
      </c>
      <c r="G28" s="3">
        <f>SUM(D28:F28)</f>
        <v>32</v>
      </c>
      <c r="H28" s="5">
        <v>13</v>
      </c>
      <c r="I28" s="5">
        <v>13</v>
      </c>
      <c r="J28" s="5">
        <v>2</v>
      </c>
      <c r="K28" s="3">
        <f>SUM(H28:J28)</f>
        <v>28</v>
      </c>
      <c r="L28" t="str">
        <f>IF(OR(D28=2,E28=2,F28=2),"Yes","No")</f>
        <v>No</v>
      </c>
      <c r="M28" t="str">
        <f>IF(OR(H28=2,I28=2,J28=2),"Yes","No")</f>
        <v>Yes</v>
      </c>
      <c r="N28" t="str">
        <f t="shared" si="0"/>
        <v/>
      </c>
      <c r="O28">
        <v>60</v>
      </c>
    </row>
    <row r="29" spans="1:15" x14ac:dyDescent="0.25">
      <c r="A29" s="2" t="s">
        <v>173</v>
      </c>
      <c r="B29" t="s">
        <v>185</v>
      </c>
      <c r="C29" t="s">
        <v>181</v>
      </c>
      <c r="D29" s="5">
        <v>6</v>
      </c>
      <c r="E29" s="5">
        <v>6</v>
      </c>
      <c r="F29" s="5">
        <v>19</v>
      </c>
      <c r="G29" s="3">
        <f>SUM(D29:F29)</f>
        <v>31</v>
      </c>
      <c r="H29" s="5">
        <v>13</v>
      </c>
      <c r="I29" s="5">
        <v>12</v>
      </c>
      <c r="J29" s="5">
        <v>8</v>
      </c>
      <c r="K29" s="3">
        <f>SUM(H29:J29)</f>
        <v>33</v>
      </c>
      <c r="L29" t="str">
        <f>IF(OR(D29=2,E29=2,F29=2),"Yes","No")</f>
        <v>No</v>
      </c>
      <c r="M29" t="str">
        <f>IF(OR(H29=2,I29=2,J29=2),"Yes","No")</f>
        <v>No</v>
      </c>
      <c r="N29" t="str">
        <f t="shared" si="0"/>
        <v/>
      </c>
      <c r="O29">
        <v>64</v>
      </c>
    </row>
    <row r="30" spans="1:15" x14ac:dyDescent="0.25">
      <c r="A30" s="2" t="s">
        <v>111</v>
      </c>
      <c r="B30" t="s">
        <v>3</v>
      </c>
      <c r="C30" t="s">
        <v>180</v>
      </c>
      <c r="D30" s="5">
        <v>12</v>
      </c>
      <c r="E30" s="5">
        <v>10</v>
      </c>
      <c r="F30" s="5">
        <v>9</v>
      </c>
      <c r="G30" s="3">
        <f>SUM(D30:F30)</f>
        <v>31</v>
      </c>
      <c r="H30" s="5">
        <v>11</v>
      </c>
      <c r="I30" s="5">
        <v>19</v>
      </c>
      <c r="J30" s="5">
        <v>2</v>
      </c>
      <c r="K30" s="3">
        <f>SUM(H30:J30)</f>
        <v>32</v>
      </c>
      <c r="L30" t="str">
        <f>IF(OR(D30=2,E30=2,F30=2),"Yes","No")</f>
        <v>No</v>
      </c>
      <c r="M30" t="str">
        <f>IF(OR(H30=2,I30=2,J30=2),"Yes","No")</f>
        <v>Yes</v>
      </c>
      <c r="N30" t="str">
        <f t="shared" si="0"/>
        <v/>
      </c>
      <c r="O30">
        <v>63</v>
      </c>
    </row>
    <row r="31" spans="1:15" x14ac:dyDescent="0.25">
      <c r="A31" s="2" t="s">
        <v>30</v>
      </c>
      <c r="B31" t="s">
        <v>186</v>
      </c>
      <c r="C31" t="s">
        <v>183</v>
      </c>
      <c r="D31" s="5">
        <v>15</v>
      </c>
      <c r="E31" s="5">
        <v>2</v>
      </c>
      <c r="F31" s="5">
        <v>14</v>
      </c>
      <c r="G31" s="3">
        <f>SUM(D31:F31)</f>
        <v>31</v>
      </c>
      <c r="H31" s="5">
        <v>10</v>
      </c>
      <c r="I31" s="5">
        <v>20</v>
      </c>
      <c r="J31" s="5">
        <v>2</v>
      </c>
      <c r="K31" s="3">
        <f>SUM(H31:J31)</f>
        <v>32</v>
      </c>
      <c r="L31" t="str">
        <f>IF(OR(D31=2,E31=2,F31=2),"Yes","No")</f>
        <v>Yes</v>
      </c>
      <c r="M31" t="str">
        <f>IF(OR(H31=2,I31=2,J31=2),"Yes","No")</f>
        <v>Yes</v>
      </c>
      <c r="N31" t="str">
        <f t="shared" si="0"/>
        <v>Yes</v>
      </c>
      <c r="O31">
        <v>63</v>
      </c>
    </row>
    <row r="32" spans="1:15" x14ac:dyDescent="0.25">
      <c r="A32" s="2" t="s">
        <v>17</v>
      </c>
      <c r="B32" t="s">
        <v>11</v>
      </c>
      <c r="C32" t="s">
        <v>180</v>
      </c>
      <c r="D32" s="5">
        <v>2</v>
      </c>
      <c r="E32" s="5">
        <v>22</v>
      </c>
      <c r="F32" s="5">
        <v>7</v>
      </c>
      <c r="G32" s="3">
        <f>SUM(D32:F32)</f>
        <v>31</v>
      </c>
      <c r="H32" s="5">
        <v>10</v>
      </c>
      <c r="I32" s="5">
        <v>10</v>
      </c>
      <c r="J32" s="5">
        <v>12</v>
      </c>
      <c r="K32" s="3">
        <f>SUM(H32:J32)</f>
        <v>32</v>
      </c>
      <c r="L32" t="str">
        <f>IF(OR(D32=2,E32=2,F32=2),"Yes","No")</f>
        <v>Yes</v>
      </c>
      <c r="M32" t="str">
        <f>IF(OR(H32=2,I32=2,J32=2),"Yes","No")</f>
        <v>No</v>
      </c>
      <c r="N32" t="str">
        <f t="shared" si="0"/>
        <v/>
      </c>
      <c r="O32">
        <v>63</v>
      </c>
    </row>
    <row r="33" spans="1:15" x14ac:dyDescent="0.25">
      <c r="A33" s="2" t="s">
        <v>149</v>
      </c>
      <c r="B33" t="s">
        <v>186</v>
      </c>
      <c r="C33" t="s">
        <v>181</v>
      </c>
      <c r="D33" s="5">
        <v>10</v>
      </c>
      <c r="E33" s="5">
        <v>7</v>
      </c>
      <c r="F33" s="5">
        <v>14</v>
      </c>
      <c r="G33" s="3">
        <f>SUM(D33:F33)</f>
        <v>31</v>
      </c>
      <c r="H33" s="5">
        <v>2</v>
      </c>
      <c r="I33" s="5">
        <v>9</v>
      </c>
      <c r="J33" s="5">
        <v>21</v>
      </c>
      <c r="K33" s="3">
        <f>SUM(H33:J33)</f>
        <v>32</v>
      </c>
      <c r="L33" t="str">
        <f>IF(OR(D33=2,E33=2,F33=2),"Yes","No")</f>
        <v>No</v>
      </c>
      <c r="M33" t="str">
        <f>IF(OR(H33=2,I33=2,J33=2),"Yes","No")</f>
        <v>Yes</v>
      </c>
      <c r="N33" t="str">
        <f t="shared" si="0"/>
        <v/>
      </c>
      <c r="O33">
        <v>63</v>
      </c>
    </row>
    <row r="34" spans="1:15" x14ac:dyDescent="0.25">
      <c r="A34" s="2" t="s">
        <v>21</v>
      </c>
      <c r="B34" t="s">
        <v>185</v>
      </c>
      <c r="C34" t="s">
        <v>183</v>
      </c>
      <c r="D34" s="5">
        <v>2</v>
      </c>
      <c r="E34" s="5">
        <v>9</v>
      </c>
      <c r="F34" s="5">
        <v>20</v>
      </c>
      <c r="G34" s="3">
        <f>SUM(D34:F34)</f>
        <v>31</v>
      </c>
      <c r="H34" s="5">
        <v>6</v>
      </c>
      <c r="I34" s="5">
        <v>13</v>
      </c>
      <c r="J34" s="5">
        <v>12</v>
      </c>
      <c r="K34" s="3">
        <f>SUM(H34:J34)</f>
        <v>31</v>
      </c>
      <c r="L34" t="str">
        <f>IF(OR(D34=2,E34=2,F34=2),"Yes","No")</f>
        <v>Yes</v>
      </c>
      <c r="M34" t="str">
        <f>IF(OR(H34=2,I34=2,J34=2),"Yes","No")</f>
        <v>No</v>
      </c>
      <c r="N34" t="str">
        <f t="shared" si="0"/>
        <v/>
      </c>
      <c r="O34">
        <v>62</v>
      </c>
    </row>
    <row r="35" spans="1:15" x14ac:dyDescent="0.25">
      <c r="A35" s="2" t="s">
        <v>120</v>
      </c>
      <c r="B35" t="s">
        <v>186</v>
      </c>
      <c r="C35" t="s">
        <v>180</v>
      </c>
      <c r="D35" s="5">
        <v>2</v>
      </c>
      <c r="E35" s="5">
        <v>23</v>
      </c>
      <c r="F35" s="5">
        <v>6</v>
      </c>
      <c r="G35" s="3">
        <f>SUM(D35:F35)</f>
        <v>31</v>
      </c>
      <c r="H35" s="5">
        <v>20</v>
      </c>
      <c r="I35" s="5">
        <v>9</v>
      </c>
      <c r="J35" s="5">
        <v>2</v>
      </c>
      <c r="K35" s="3">
        <f>SUM(H35:J35)</f>
        <v>31</v>
      </c>
      <c r="L35" t="str">
        <f>IF(OR(D35=2,E35=2,F35=2),"Yes","No")</f>
        <v>Yes</v>
      </c>
      <c r="M35" t="str">
        <f>IF(OR(H35=2,I35=2,J35=2),"Yes","No")</f>
        <v>Yes</v>
      </c>
      <c r="N35" t="str">
        <f t="shared" ref="N35:N66" si="1">IF(AND(G35&gt;=30,K35&gt;=30,M35="Yes",O35&gt;=60,L35="Yes"),"Yes","")</f>
        <v>Yes</v>
      </c>
      <c r="O35">
        <v>62</v>
      </c>
    </row>
    <row r="36" spans="1:15" x14ac:dyDescent="0.25">
      <c r="A36" s="2" t="s">
        <v>126</v>
      </c>
      <c r="B36" t="s">
        <v>11</v>
      </c>
      <c r="C36" t="s">
        <v>182</v>
      </c>
      <c r="D36" s="5">
        <v>27</v>
      </c>
      <c r="E36" s="5">
        <v>2</v>
      </c>
      <c r="F36" s="5">
        <v>2</v>
      </c>
      <c r="G36" s="3">
        <f>SUM(D36:F36)</f>
        <v>31</v>
      </c>
      <c r="H36" s="5">
        <v>2</v>
      </c>
      <c r="I36" s="5">
        <v>2</v>
      </c>
      <c r="J36" s="5">
        <v>27</v>
      </c>
      <c r="K36" s="3">
        <f>SUM(H36:J36)</f>
        <v>31</v>
      </c>
      <c r="L36" t="str">
        <f>IF(OR(D36=2,E36=2,F36=2),"Yes","No")</f>
        <v>Yes</v>
      </c>
      <c r="M36" t="str">
        <f>IF(OR(H36=2,I36=2,J36=2),"Yes","No")</f>
        <v>Yes</v>
      </c>
      <c r="N36" t="str">
        <f t="shared" si="1"/>
        <v>Yes</v>
      </c>
      <c r="O36">
        <v>62</v>
      </c>
    </row>
    <row r="37" spans="1:15" x14ac:dyDescent="0.25">
      <c r="A37" s="2" t="s">
        <v>166</v>
      </c>
      <c r="B37" t="s">
        <v>3</v>
      </c>
      <c r="C37" t="s">
        <v>181</v>
      </c>
      <c r="D37" s="5">
        <v>9</v>
      </c>
      <c r="E37" s="5">
        <v>20</v>
      </c>
      <c r="F37" s="5">
        <v>2</v>
      </c>
      <c r="G37" s="3">
        <f>SUM(D37:F37)</f>
        <v>31</v>
      </c>
      <c r="H37" s="5">
        <v>7</v>
      </c>
      <c r="I37" s="5">
        <v>21</v>
      </c>
      <c r="J37" s="5">
        <v>2</v>
      </c>
      <c r="K37" s="3">
        <f>SUM(H37:J37)</f>
        <v>30</v>
      </c>
      <c r="L37" t="str">
        <f>IF(OR(D37=2,E37=2,F37=2),"Yes","No")</f>
        <v>Yes</v>
      </c>
      <c r="M37" t="str">
        <f>IF(OR(H37=2,I37=2,J37=2),"Yes","No")</f>
        <v>Yes</v>
      </c>
      <c r="N37" t="str">
        <f t="shared" si="1"/>
        <v>Yes</v>
      </c>
      <c r="O37">
        <v>61</v>
      </c>
    </row>
    <row r="38" spans="1:15" x14ac:dyDescent="0.25">
      <c r="A38" s="2" t="s">
        <v>26</v>
      </c>
      <c r="B38" t="s">
        <v>185</v>
      </c>
      <c r="C38" t="s">
        <v>181</v>
      </c>
      <c r="D38" s="5">
        <v>2</v>
      </c>
      <c r="E38" s="5">
        <v>6</v>
      </c>
      <c r="F38" s="5">
        <v>23</v>
      </c>
      <c r="G38" s="3">
        <f>SUM(D38:F38)</f>
        <v>31</v>
      </c>
      <c r="H38" s="5">
        <v>2</v>
      </c>
      <c r="I38" s="5">
        <v>21</v>
      </c>
      <c r="J38" s="5">
        <v>6</v>
      </c>
      <c r="K38" s="3">
        <f>SUM(H38:J38)</f>
        <v>29</v>
      </c>
      <c r="L38" t="str">
        <f>IF(OR(D38=2,E38=2,F38=2),"Yes","No")</f>
        <v>Yes</v>
      </c>
      <c r="M38" t="str">
        <f>IF(OR(H38=2,I38=2,J38=2),"Yes","No")</f>
        <v>Yes</v>
      </c>
      <c r="N38" t="str">
        <f t="shared" si="1"/>
        <v/>
      </c>
      <c r="O38">
        <v>60</v>
      </c>
    </row>
    <row r="39" spans="1:15" x14ac:dyDescent="0.25">
      <c r="A39" s="2" t="s">
        <v>17</v>
      </c>
      <c r="B39" t="s">
        <v>11</v>
      </c>
      <c r="C39" t="s">
        <v>180</v>
      </c>
      <c r="D39" s="5">
        <v>2</v>
      </c>
      <c r="E39" s="5">
        <v>13</v>
      </c>
      <c r="F39" s="5">
        <v>16</v>
      </c>
      <c r="G39" s="3">
        <f>SUM(D39:F39)</f>
        <v>31</v>
      </c>
      <c r="H39" s="5">
        <v>2</v>
      </c>
      <c r="I39" s="5">
        <v>20</v>
      </c>
      <c r="J39" s="5">
        <v>7</v>
      </c>
      <c r="K39" s="3">
        <f>SUM(H39:J39)</f>
        <v>29</v>
      </c>
      <c r="L39" t="str">
        <f>IF(OR(D39=2,E39=2,F39=2),"Yes","No")</f>
        <v>Yes</v>
      </c>
      <c r="M39" t="str">
        <f>IF(OR(H39=2,I39=2,J39=2),"Yes","No")</f>
        <v>Yes</v>
      </c>
      <c r="N39" t="str">
        <f t="shared" si="1"/>
        <v/>
      </c>
      <c r="O39">
        <v>60</v>
      </c>
    </row>
    <row r="40" spans="1:15" x14ac:dyDescent="0.25">
      <c r="A40" s="2" t="s">
        <v>115</v>
      </c>
      <c r="B40" t="s">
        <v>11</v>
      </c>
      <c r="C40" t="s">
        <v>181</v>
      </c>
      <c r="D40" s="5">
        <v>10</v>
      </c>
      <c r="E40" s="5">
        <v>9</v>
      </c>
      <c r="F40" s="5">
        <v>12</v>
      </c>
      <c r="G40" s="3">
        <f>SUM(D40:F40)</f>
        <v>31</v>
      </c>
      <c r="H40" s="5">
        <v>14</v>
      </c>
      <c r="I40" s="5">
        <v>9</v>
      </c>
      <c r="J40" s="5">
        <v>6</v>
      </c>
      <c r="K40" s="3">
        <f>SUM(H40:J40)</f>
        <v>29</v>
      </c>
      <c r="L40" t="str">
        <f>IF(OR(D40=2,E40=2,F40=2),"Yes","No")</f>
        <v>No</v>
      </c>
      <c r="M40" t="str">
        <f>IF(OR(H40=2,I40=2,J40=2),"Yes","No")</f>
        <v>No</v>
      </c>
      <c r="N40" t="str">
        <f t="shared" si="1"/>
        <v/>
      </c>
      <c r="O40">
        <v>60</v>
      </c>
    </row>
    <row r="41" spans="1:15" x14ac:dyDescent="0.25">
      <c r="A41" s="2" t="s">
        <v>16</v>
      </c>
      <c r="B41" t="s">
        <v>11</v>
      </c>
      <c r="C41" t="s">
        <v>182</v>
      </c>
      <c r="D41" s="5">
        <v>2</v>
      </c>
      <c r="E41" s="5">
        <v>20</v>
      </c>
      <c r="F41" s="5">
        <v>8</v>
      </c>
      <c r="G41" s="3">
        <f>SUM(D41:F41)</f>
        <v>30</v>
      </c>
      <c r="H41" s="5">
        <v>2</v>
      </c>
      <c r="I41" s="5">
        <v>20</v>
      </c>
      <c r="J41" s="5">
        <v>12</v>
      </c>
      <c r="K41" s="3">
        <f>SUM(H41:J41)</f>
        <v>34</v>
      </c>
      <c r="L41" t="str">
        <f>IF(OR(D41=2,E41=2,F41=2),"Yes","No")</f>
        <v>Yes</v>
      </c>
      <c r="M41" t="str">
        <f>IF(OR(H41=2,I41=2,J41=2),"Yes","No")</f>
        <v>Yes</v>
      </c>
      <c r="N41" t="str">
        <f t="shared" si="1"/>
        <v>Yes</v>
      </c>
      <c r="O41">
        <v>64</v>
      </c>
    </row>
    <row r="42" spans="1:15" x14ac:dyDescent="0.25">
      <c r="A42" s="2" t="s">
        <v>33</v>
      </c>
      <c r="B42" t="s">
        <v>186</v>
      </c>
      <c r="C42" t="s">
        <v>180</v>
      </c>
      <c r="D42" s="5">
        <v>7</v>
      </c>
      <c r="E42" s="5">
        <v>9</v>
      </c>
      <c r="F42" s="5">
        <v>14</v>
      </c>
      <c r="G42" s="3">
        <f>SUM(D42:F42)</f>
        <v>30</v>
      </c>
      <c r="H42" s="5">
        <v>24</v>
      </c>
      <c r="I42" s="5">
        <v>7</v>
      </c>
      <c r="J42" s="5">
        <v>2</v>
      </c>
      <c r="K42" s="3">
        <f>SUM(H42:J42)</f>
        <v>33</v>
      </c>
      <c r="L42" t="str">
        <f>IF(OR(D42=2,E42=2,F42=2),"Yes","No")</f>
        <v>No</v>
      </c>
      <c r="M42" t="str">
        <f>IF(OR(H42=2,I42=2,J42=2),"Yes","No")</f>
        <v>Yes</v>
      </c>
      <c r="N42" t="str">
        <f t="shared" si="1"/>
        <v/>
      </c>
      <c r="O42">
        <v>63</v>
      </c>
    </row>
    <row r="43" spans="1:15" x14ac:dyDescent="0.25">
      <c r="A43" s="2" t="s">
        <v>168</v>
      </c>
      <c r="B43" t="s">
        <v>185</v>
      </c>
      <c r="C43" t="s">
        <v>182</v>
      </c>
      <c r="D43" s="5">
        <v>2</v>
      </c>
      <c r="E43" s="5">
        <v>18</v>
      </c>
      <c r="F43" s="5">
        <v>10</v>
      </c>
      <c r="G43" s="3">
        <f>SUM(D43:F43)</f>
        <v>30</v>
      </c>
      <c r="H43" s="5">
        <v>7</v>
      </c>
      <c r="I43" s="5">
        <v>2</v>
      </c>
      <c r="J43" s="5">
        <v>24</v>
      </c>
      <c r="K43" s="3">
        <f>SUM(H43:J43)</f>
        <v>33</v>
      </c>
      <c r="L43" t="str">
        <f>IF(OR(D43=2,E43=2,F43=2),"Yes","No")</f>
        <v>Yes</v>
      </c>
      <c r="M43" t="str">
        <f>IF(OR(H43=2,I43=2,J43=2),"Yes","No")</f>
        <v>Yes</v>
      </c>
      <c r="N43" t="str">
        <f t="shared" si="1"/>
        <v>Yes</v>
      </c>
      <c r="O43">
        <v>63</v>
      </c>
    </row>
    <row r="44" spans="1:15" x14ac:dyDescent="0.25">
      <c r="A44" s="2" t="s">
        <v>100</v>
      </c>
      <c r="B44" t="s">
        <v>11</v>
      </c>
      <c r="C44" t="s">
        <v>182</v>
      </c>
      <c r="D44" s="5">
        <v>9</v>
      </c>
      <c r="E44" s="5">
        <v>2</v>
      </c>
      <c r="F44" s="5">
        <v>19</v>
      </c>
      <c r="G44" s="3">
        <f>SUM(D44:F44)</f>
        <v>30</v>
      </c>
      <c r="H44" s="5">
        <v>7</v>
      </c>
      <c r="I44" s="5">
        <v>21</v>
      </c>
      <c r="J44" s="5">
        <v>2</v>
      </c>
      <c r="K44" s="3">
        <f>SUM(H44:J44)</f>
        <v>30</v>
      </c>
      <c r="L44" t="str">
        <f>IF(OR(D44=2,E44=2,F44=2),"Yes","No")</f>
        <v>Yes</v>
      </c>
      <c r="M44" t="str">
        <f>IF(OR(H44=2,I44=2,J44=2),"Yes","No")</f>
        <v>Yes</v>
      </c>
      <c r="N44" t="str">
        <f t="shared" si="1"/>
        <v>Yes</v>
      </c>
      <c r="O44">
        <v>60</v>
      </c>
    </row>
    <row r="45" spans="1:15" x14ac:dyDescent="0.25">
      <c r="A45" s="2" t="s">
        <v>142</v>
      </c>
      <c r="B45" t="s">
        <v>185</v>
      </c>
      <c r="C45" t="s">
        <v>182</v>
      </c>
      <c r="D45" s="5">
        <v>14</v>
      </c>
      <c r="E45" s="5">
        <v>14</v>
      </c>
      <c r="F45" s="5">
        <v>2</v>
      </c>
      <c r="G45" s="3">
        <f>SUM(D45:F45)</f>
        <v>30</v>
      </c>
      <c r="H45" s="5">
        <v>8</v>
      </c>
      <c r="I45" s="5">
        <v>9</v>
      </c>
      <c r="J45" s="5">
        <v>13</v>
      </c>
      <c r="K45" s="3">
        <f>SUM(H45:J45)</f>
        <v>30</v>
      </c>
      <c r="L45" t="str">
        <f>IF(OR(D45=2,E45=2,F45=2),"Yes","No")</f>
        <v>Yes</v>
      </c>
      <c r="M45" t="str">
        <f>IF(OR(H45=2,I45=2,J45=2),"Yes","No")</f>
        <v>No</v>
      </c>
      <c r="N45" t="str">
        <f t="shared" si="1"/>
        <v/>
      </c>
      <c r="O45">
        <v>60</v>
      </c>
    </row>
    <row r="46" spans="1:15" x14ac:dyDescent="0.25">
      <c r="A46" s="2" t="s">
        <v>170</v>
      </c>
      <c r="B46" t="s">
        <v>3</v>
      </c>
      <c r="C46" t="s">
        <v>182</v>
      </c>
      <c r="D46" s="5">
        <v>14</v>
      </c>
      <c r="E46" s="5">
        <v>2</v>
      </c>
      <c r="F46" s="5">
        <v>14</v>
      </c>
      <c r="G46" s="3">
        <f>SUM(D46:F46)</f>
        <v>30</v>
      </c>
      <c r="H46" s="5">
        <v>16</v>
      </c>
      <c r="I46" s="5">
        <v>8</v>
      </c>
      <c r="J46" s="5">
        <v>6</v>
      </c>
      <c r="K46" s="3">
        <f>SUM(H46:J46)</f>
        <v>30</v>
      </c>
      <c r="L46" t="str">
        <f>IF(OR(D46=2,E46=2,F46=2),"Yes","No")</f>
        <v>Yes</v>
      </c>
      <c r="M46" t="str">
        <f>IF(OR(H46=2,I46=2,J46=2),"Yes","No")</f>
        <v>No</v>
      </c>
      <c r="N46" t="str">
        <f t="shared" si="1"/>
        <v/>
      </c>
      <c r="O46">
        <v>60</v>
      </c>
    </row>
    <row r="47" spans="1:15" x14ac:dyDescent="0.25">
      <c r="A47" s="2" t="s">
        <v>4</v>
      </c>
      <c r="B47" t="s">
        <v>3</v>
      </c>
      <c r="C47" t="s">
        <v>180</v>
      </c>
      <c r="D47" s="5">
        <v>9</v>
      </c>
      <c r="E47" s="5">
        <v>2</v>
      </c>
      <c r="F47" s="5">
        <v>18</v>
      </c>
      <c r="G47" s="3">
        <f>SUM(D47:F47)</f>
        <v>29</v>
      </c>
      <c r="H47" s="5">
        <v>13</v>
      </c>
      <c r="I47" s="5">
        <v>18</v>
      </c>
      <c r="J47" s="5">
        <v>2</v>
      </c>
      <c r="K47" s="3">
        <f>SUM(H47:J47)</f>
        <v>33</v>
      </c>
      <c r="L47" t="str">
        <f>IF(OR(D47=2,E47=2,F47=2),"Yes","No")</f>
        <v>Yes</v>
      </c>
      <c r="M47" t="str">
        <f>IF(OR(H47=2,I47=2,J47=2),"Yes","No")</f>
        <v>Yes</v>
      </c>
      <c r="N47" t="str">
        <f t="shared" si="1"/>
        <v/>
      </c>
      <c r="O47">
        <v>62</v>
      </c>
    </row>
    <row r="48" spans="1:15" x14ac:dyDescent="0.25">
      <c r="A48" s="2" t="s">
        <v>17</v>
      </c>
      <c r="B48" t="s">
        <v>11</v>
      </c>
      <c r="C48" t="s">
        <v>183</v>
      </c>
      <c r="D48" s="5">
        <v>2</v>
      </c>
      <c r="E48" s="5">
        <v>11</v>
      </c>
      <c r="F48" s="5">
        <v>16</v>
      </c>
      <c r="G48" s="3">
        <f>SUM(D48:F48)</f>
        <v>29</v>
      </c>
      <c r="H48" s="5">
        <v>23</v>
      </c>
      <c r="I48" s="5">
        <v>8</v>
      </c>
      <c r="J48" s="5">
        <v>2</v>
      </c>
      <c r="K48" s="3">
        <f>SUM(H48:J48)</f>
        <v>33</v>
      </c>
      <c r="L48" t="str">
        <f>IF(OR(D48=2,E48=2,F48=2),"Yes","No")</f>
        <v>Yes</v>
      </c>
      <c r="M48" t="str">
        <f>IF(OR(H48=2,I48=2,J48=2),"Yes","No")</f>
        <v>Yes</v>
      </c>
      <c r="N48" t="str">
        <f t="shared" si="1"/>
        <v/>
      </c>
      <c r="O48">
        <v>62</v>
      </c>
    </row>
    <row r="49" spans="1:15" x14ac:dyDescent="0.25">
      <c r="A49" s="2" t="s">
        <v>2</v>
      </c>
      <c r="B49" t="s">
        <v>3</v>
      </c>
      <c r="C49" t="s">
        <v>183</v>
      </c>
      <c r="D49" s="5">
        <v>10</v>
      </c>
      <c r="E49" s="5">
        <v>17</v>
      </c>
      <c r="F49" s="5">
        <v>2</v>
      </c>
      <c r="G49" s="3">
        <f>SUM(D49:F49)</f>
        <v>29</v>
      </c>
      <c r="H49" s="5">
        <v>28</v>
      </c>
      <c r="I49" s="5">
        <v>2</v>
      </c>
      <c r="J49" s="5">
        <v>2</v>
      </c>
      <c r="K49" s="3">
        <f>SUM(H49:J49)</f>
        <v>32</v>
      </c>
      <c r="L49" t="str">
        <f>IF(OR(D49=2,E49=2,F49=2),"Yes","No")</f>
        <v>Yes</v>
      </c>
      <c r="M49" t="str">
        <f>IF(OR(H49=2,I49=2,J49=2),"Yes","No")</f>
        <v>Yes</v>
      </c>
      <c r="N49" t="str">
        <f t="shared" si="1"/>
        <v/>
      </c>
      <c r="O49">
        <v>61</v>
      </c>
    </row>
    <row r="50" spans="1:15" x14ac:dyDescent="0.25">
      <c r="A50" s="2" t="s">
        <v>24</v>
      </c>
      <c r="B50" t="s">
        <v>185</v>
      </c>
      <c r="C50" t="s">
        <v>182</v>
      </c>
      <c r="D50" s="5">
        <v>16</v>
      </c>
      <c r="E50" s="5">
        <v>6</v>
      </c>
      <c r="F50" s="5">
        <v>7</v>
      </c>
      <c r="G50" s="3">
        <f>SUM(D50:F50)</f>
        <v>29</v>
      </c>
      <c r="H50" s="5">
        <v>2</v>
      </c>
      <c r="I50" s="5">
        <v>19</v>
      </c>
      <c r="J50" s="5">
        <v>10</v>
      </c>
      <c r="K50" s="3">
        <f>SUM(H50:J50)</f>
        <v>31</v>
      </c>
      <c r="L50" t="str">
        <f>IF(OR(D50=2,E50=2,F50=2),"Yes","No")</f>
        <v>No</v>
      </c>
      <c r="M50" t="str">
        <f>IF(OR(H50=2,I50=2,J50=2),"Yes","No")</f>
        <v>Yes</v>
      </c>
      <c r="N50" t="str">
        <f t="shared" si="1"/>
        <v/>
      </c>
      <c r="O50">
        <v>60</v>
      </c>
    </row>
    <row r="51" spans="1:15" x14ac:dyDescent="0.25">
      <c r="A51" s="2" t="s">
        <v>23</v>
      </c>
      <c r="B51" t="s">
        <v>185</v>
      </c>
      <c r="C51" t="s">
        <v>180</v>
      </c>
      <c r="D51" s="5">
        <v>2</v>
      </c>
      <c r="E51" s="5">
        <v>12</v>
      </c>
      <c r="F51" s="5">
        <v>13</v>
      </c>
      <c r="G51" s="3">
        <f>SUM(D51:F51)</f>
        <v>27</v>
      </c>
      <c r="H51" s="5">
        <v>2</v>
      </c>
      <c r="I51" s="5">
        <v>30</v>
      </c>
      <c r="J51" s="5">
        <v>2</v>
      </c>
      <c r="K51" s="3">
        <f>SUM(H51:J51)</f>
        <v>34</v>
      </c>
      <c r="L51" t="str">
        <f>IF(OR(D51=2,E51=2,F51=2),"Yes","No")</f>
        <v>Yes</v>
      </c>
      <c r="M51" t="str">
        <f>IF(OR(H51=2,I51=2,J51=2),"Yes","No")</f>
        <v>Yes</v>
      </c>
      <c r="N51" t="str">
        <f t="shared" si="1"/>
        <v/>
      </c>
      <c r="O51">
        <v>61</v>
      </c>
    </row>
    <row r="52" spans="1:15" x14ac:dyDescent="0.25">
      <c r="A52" s="2" t="s">
        <v>22</v>
      </c>
      <c r="B52" t="s">
        <v>185</v>
      </c>
      <c r="C52" t="s">
        <v>180</v>
      </c>
      <c r="D52" s="5">
        <v>6</v>
      </c>
      <c r="E52" s="5">
        <v>2</v>
      </c>
      <c r="F52" s="5">
        <v>19</v>
      </c>
      <c r="G52" s="3">
        <f>SUM(D52:F52)</f>
        <v>27</v>
      </c>
      <c r="H52" s="5">
        <v>2</v>
      </c>
      <c r="I52" s="5">
        <v>17</v>
      </c>
      <c r="J52" s="5">
        <v>14</v>
      </c>
      <c r="K52" s="3">
        <f>SUM(H52:J52)</f>
        <v>33</v>
      </c>
      <c r="L52" t="str">
        <f>IF(OR(D52=2,E52=2,F52=2),"Yes","No")</f>
        <v>Yes</v>
      </c>
      <c r="M52" t="str">
        <f>IF(OR(H52=2,I52=2,J52=2),"Yes","No")</f>
        <v>Yes</v>
      </c>
      <c r="N52" t="str">
        <f t="shared" si="1"/>
        <v/>
      </c>
      <c r="O52">
        <v>60</v>
      </c>
    </row>
    <row r="53" spans="1:15" x14ac:dyDescent="0.25">
      <c r="A53" s="1" t="s">
        <v>25</v>
      </c>
      <c r="B53" t="s">
        <v>185</v>
      </c>
      <c r="C53" t="s">
        <v>180</v>
      </c>
      <c r="D53" s="5">
        <v>3</v>
      </c>
      <c r="E53" s="5">
        <v>9</v>
      </c>
      <c r="F53" s="5">
        <v>24</v>
      </c>
      <c r="G53" s="3">
        <f>SUM(D53:F53)</f>
        <v>36</v>
      </c>
      <c r="H53" s="5">
        <v>7</v>
      </c>
      <c r="I53" s="5">
        <v>14</v>
      </c>
      <c r="J53" s="5">
        <v>12</v>
      </c>
      <c r="K53" s="3">
        <f>SUM(H53:J53)</f>
        <v>33</v>
      </c>
      <c r="L53" t="str">
        <f>IF(OR(D53=2,E53=2,F53=2),"Yes","No")</f>
        <v>No</v>
      </c>
      <c r="M53" t="str">
        <f>IF(OR(H53=2,I53=2,J53=2),"Yes","No")</f>
        <v>No</v>
      </c>
      <c r="N53" t="str">
        <f t="shared" si="1"/>
        <v/>
      </c>
      <c r="O53">
        <v>69</v>
      </c>
    </row>
    <row r="54" spans="1:15" x14ac:dyDescent="0.25">
      <c r="A54" s="1" t="s">
        <v>136</v>
      </c>
      <c r="B54" t="s">
        <v>185</v>
      </c>
      <c r="C54" t="s">
        <v>181</v>
      </c>
      <c r="D54" s="5">
        <v>12</v>
      </c>
      <c r="E54" s="5">
        <v>21</v>
      </c>
      <c r="F54" s="5">
        <v>3</v>
      </c>
      <c r="G54" s="3">
        <f>SUM(D54:F54)</f>
        <v>36</v>
      </c>
      <c r="H54" s="5">
        <v>10</v>
      </c>
      <c r="I54" s="5">
        <v>10</v>
      </c>
      <c r="J54" s="5">
        <v>12</v>
      </c>
      <c r="K54" s="3">
        <f>SUM(H54:J54)</f>
        <v>32</v>
      </c>
      <c r="L54" t="str">
        <f>IF(OR(D54=2,E54=2,F54=2),"Yes","No")</f>
        <v>No</v>
      </c>
      <c r="M54" t="str">
        <f>IF(OR(H54=2,I54=2,J54=2),"Yes","No")</f>
        <v>No</v>
      </c>
      <c r="N54" t="str">
        <f t="shared" si="1"/>
        <v/>
      </c>
      <c r="O54">
        <v>68</v>
      </c>
    </row>
    <row r="55" spans="1:15" x14ac:dyDescent="0.25">
      <c r="A55" s="1" t="s">
        <v>147</v>
      </c>
      <c r="B55" t="s">
        <v>11</v>
      </c>
      <c r="C55" t="s">
        <v>180</v>
      </c>
      <c r="D55" s="5">
        <v>10</v>
      </c>
      <c r="E55" s="5">
        <v>4</v>
      </c>
      <c r="F55" s="5">
        <v>22</v>
      </c>
      <c r="G55" s="3">
        <f>SUM(D55:F55)</f>
        <v>36</v>
      </c>
      <c r="H55" s="5">
        <v>14</v>
      </c>
      <c r="I55" s="5">
        <v>16</v>
      </c>
      <c r="J55" s="5">
        <v>2</v>
      </c>
      <c r="K55" s="3">
        <f>SUM(H55:J55)</f>
        <v>32</v>
      </c>
      <c r="L55" t="str">
        <f>IF(OR(D55=2,E55=2,F55=2),"Yes","No")</f>
        <v>No</v>
      </c>
      <c r="M55" t="str">
        <f>IF(OR(H55=2,I55=2,J55=2),"Yes","No")</f>
        <v>Yes</v>
      </c>
      <c r="N55" t="str">
        <f t="shared" si="1"/>
        <v/>
      </c>
      <c r="O55">
        <v>68</v>
      </c>
    </row>
    <row r="56" spans="1:15" x14ac:dyDescent="0.25">
      <c r="A56" s="1" t="s">
        <v>110</v>
      </c>
      <c r="B56" t="s">
        <v>185</v>
      </c>
      <c r="C56" t="s">
        <v>180</v>
      </c>
      <c r="D56" s="5">
        <v>4</v>
      </c>
      <c r="E56" s="5">
        <v>8</v>
      </c>
      <c r="F56" s="5">
        <v>23</v>
      </c>
      <c r="G56" s="3">
        <f>SUM(D56:F56)</f>
        <v>35</v>
      </c>
      <c r="H56" s="5">
        <v>2</v>
      </c>
      <c r="I56" s="5">
        <v>12</v>
      </c>
      <c r="J56" s="5">
        <v>19</v>
      </c>
      <c r="K56" s="3">
        <f>SUM(H56:J56)</f>
        <v>33</v>
      </c>
      <c r="L56" t="str">
        <f>IF(OR(D56=2,E56=2,F56=2),"Yes","No")</f>
        <v>No</v>
      </c>
      <c r="M56" t="str">
        <f>IF(OR(H56=2,I56=2,J56=2),"Yes","No")</f>
        <v>Yes</v>
      </c>
      <c r="N56" t="str">
        <f t="shared" si="1"/>
        <v/>
      </c>
      <c r="O56">
        <v>68</v>
      </c>
    </row>
    <row r="57" spans="1:15" x14ac:dyDescent="0.25">
      <c r="A57" s="1" t="s">
        <v>15</v>
      </c>
      <c r="B57" t="s">
        <v>11</v>
      </c>
      <c r="C57" t="s">
        <v>181</v>
      </c>
      <c r="D57" s="5">
        <v>11</v>
      </c>
      <c r="E57" s="5">
        <v>13</v>
      </c>
      <c r="F57" s="5">
        <v>11</v>
      </c>
      <c r="G57" s="3">
        <f>SUM(D57:F57)</f>
        <v>35</v>
      </c>
      <c r="H57" s="5">
        <v>10</v>
      </c>
      <c r="I57" s="5">
        <v>12</v>
      </c>
      <c r="J57" s="5">
        <v>11</v>
      </c>
      <c r="K57" s="3">
        <f>SUM(H57:J57)</f>
        <v>33</v>
      </c>
      <c r="L57" t="str">
        <f>IF(OR(D57=2,E57=2,F57=2),"Yes","No")</f>
        <v>No</v>
      </c>
      <c r="M57" t="str">
        <f>IF(OR(H57=2,I57=2,J57=2),"Yes","No")</f>
        <v>No</v>
      </c>
      <c r="N57" t="str">
        <f t="shared" si="1"/>
        <v/>
      </c>
      <c r="O57">
        <v>68</v>
      </c>
    </row>
    <row r="58" spans="1:15" x14ac:dyDescent="0.25">
      <c r="A58" s="1" t="s">
        <v>37</v>
      </c>
      <c r="B58" t="s">
        <v>186</v>
      </c>
      <c r="C58" t="s">
        <v>180</v>
      </c>
      <c r="D58" s="5">
        <v>3</v>
      </c>
      <c r="E58" s="5">
        <v>19</v>
      </c>
      <c r="F58" s="5">
        <v>13</v>
      </c>
      <c r="G58" s="3">
        <f>SUM(D58:F58)</f>
        <v>35</v>
      </c>
      <c r="H58" s="5">
        <v>8</v>
      </c>
      <c r="I58" s="5">
        <v>8</v>
      </c>
      <c r="J58" s="5">
        <v>16</v>
      </c>
      <c r="K58" s="3">
        <f>SUM(H58:J58)</f>
        <v>32</v>
      </c>
      <c r="L58" t="str">
        <f>IF(OR(D58=2,E58=2,F58=2),"Yes","No")</f>
        <v>No</v>
      </c>
      <c r="M58" t="str">
        <f>IF(OR(H58=2,I58=2,J58=2),"Yes","No")</f>
        <v>No</v>
      </c>
      <c r="N58" t="str">
        <f t="shared" si="1"/>
        <v/>
      </c>
      <c r="O58">
        <v>67</v>
      </c>
    </row>
    <row r="59" spans="1:15" x14ac:dyDescent="0.25">
      <c r="A59" s="1" t="s">
        <v>15</v>
      </c>
      <c r="B59" t="s">
        <v>11</v>
      </c>
      <c r="C59" t="s">
        <v>180</v>
      </c>
      <c r="D59" s="5">
        <v>8</v>
      </c>
      <c r="E59" s="5">
        <v>24</v>
      </c>
      <c r="F59" s="5">
        <v>3</v>
      </c>
      <c r="G59" s="3">
        <f>SUM(D59:F59)</f>
        <v>35</v>
      </c>
      <c r="H59" s="5">
        <v>16</v>
      </c>
      <c r="I59" s="5">
        <v>2</v>
      </c>
      <c r="J59" s="5">
        <v>13</v>
      </c>
      <c r="K59" s="3">
        <f>SUM(H59:J59)</f>
        <v>31</v>
      </c>
      <c r="L59" t="str">
        <f>IF(OR(D59=2,E59=2,F59=2),"Yes","No")</f>
        <v>No</v>
      </c>
      <c r="M59" t="str">
        <f>IF(OR(H59=2,I59=2,J59=2),"Yes","No")</f>
        <v>Yes</v>
      </c>
      <c r="N59" t="str">
        <f t="shared" si="1"/>
        <v/>
      </c>
      <c r="O59">
        <v>66</v>
      </c>
    </row>
    <row r="60" spans="1:15" x14ac:dyDescent="0.25">
      <c r="A60" s="1" t="s">
        <v>154</v>
      </c>
      <c r="B60" t="s">
        <v>185</v>
      </c>
      <c r="C60" t="s">
        <v>180</v>
      </c>
      <c r="D60" s="5">
        <v>11</v>
      </c>
      <c r="E60" s="5">
        <v>9</v>
      </c>
      <c r="F60" s="5">
        <v>15</v>
      </c>
      <c r="G60" s="3">
        <f>SUM(D60:F60)</f>
        <v>35</v>
      </c>
      <c r="H60" s="5">
        <v>8</v>
      </c>
      <c r="I60" s="5">
        <v>7</v>
      </c>
      <c r="J60" s="5">
        <v>16</v>
      </c>
      <c r="K60" s="3">
        <f>SUM(H60:J60)</f>
        <v>31</v>
      </c>
      <c r="L60" t="str">
        <f>IF(OR(D60=2,E60=2,F60=2),"Yes","No")</f>
        <v>No</v>
      </c>
      <c r="M60" t="str">
        <f>IF(OR(H60=2,I60=2,J60=2),"Yes","No")</f>
        <v>No</v>
      </c>
      <c r="N60" t="str">
        <f t="shared" si="1"/>
        <v/>
      </c>
      <c r="O60">
        <v>66</v>
      </c>
    </row>
    <row r="61" spans="1:15" x14ac:dyDescent="0.25">
      <c r="A61" s="1" t="s">
        <v>132</v>
      </c>
      <c r="B61" t="s">
        <v>186</v>
      </c>
      <c r="C61" t="s">
        <v>181</v>
      </c>
      <c r="D61" s="5">
        <v>13</v>
      </c>
      <c r="E61" s="5">
        <v>10</v>
      </c>
      <c r="F61" s="5">
        <v>11</v>
      </c>
      <c r="G61" s="3">
        <f>SUM(D61:F61)</f>
        <v>34</v>
      </c>
      <c r="H61" s="5">
        <v>12</v>
      </c>
      <c r="I61" s="5">
        <v>16</v>
      </c>
      <c r="J61" s="5">
        <v>6</v>
      </c>
      <c r="K61" s="3">
        <f>SUM(H61:J61)</f>
        <v>34</v>
      </c>
      <c r="L61" t="str">
        <f>IF(OR(D61=2,E61=2,F61=2),"Yes","No")</f>
        <v>No</v>
      </c>
      <c r="M61" t="str">
        <f>IF(OR(H61=2,I61=2,J61=2),"Yes","No")</f>
        <v>No</v>
      </c>
      <c r="N61" t="str">
        <f t="shared" si="1"/>
        <v/>
      </c>
      <c r="O61">
        <v>68</v>
      </c>
    </row>
    <row r="62" spans="1:15" x14ac:dyDescent="0.25">
      <c r="A62" s="1" t="s">
        <v>116</v>
      </c>
      <c r="B62" t="s">
        <v>186</v>
      </c>
      <c r="C62" t="s">
        <v>182</v>
      </c>
      <c r="D62" s="5">
        <v>6</v>
      </c>
      <c r="E62" s="5">
        <v>8</v>
      </c>
      <c r="F62" s="5">
        <v>20</v>
      </c>
      <c r="G62" s="3">
        <f>SUM(D62:F62)</f>
        <v>34</v>
      </c>
      <c r="H62" s="5">
        <v>6</v>
      </c>
      <c r="I62" s="5">
        <v>17</v>
      </c>
      <c r="J62" s="5">
        <v>10</v>
      </c>
      <c r="K62" s="3">
        <f>SUM(H62:J62)</f>
        <v>33</v>
      </c>
      <c r="L62" t="str">
        <f>IF(OR(D62=2,E62=2,F62=2),"Yes","No")</f>
        <v>No</v>
      </c>
      <c r="M62" t="str">
        <f>IF(OR(H62=2,I62=2,J62=2),"Yes","No")</f>
        <v>No</v>
      </c>
      <c r="N62" t="str">
        <f t="shared" si="1"/>
        <v/>
      </c>
      <c r="O62">
        <v>67</v>
      </c>
    </row>
    <row r="63" spans="1:15" x14ac:dyDescent="0.25">
      <c r="A63" s="1" t="s">
        <v>9</v>
      </c>
      <c r="B63" t="s">
        <v>3</v>
      </c>
      <c r="C63" t="s">
        <v>182</v>
      </c>
      <c r="D63" s="5">
        <v>19</v>
      </c>
      <c r="E63" s="5">
        <v>7</v>
      </c>
      <c r="F63" s="5">
        <v>8</v>
      </c>
      <c r="G63" s="3">
        <f>SUM(D63:F63)</f>
        <v>34</v>
      </c>
      <c r="H63" s="5">
        <v>9</v>
      </c>
      <c r="I63" s="5">
        <v>8</v>
      </c>
      <c r="J63" s="5">
        <v>16</v>
      </c>
      <c r="K63" s="3">
        <f>SUM(H63:J63)</f>
        <v>33</v>
      </c>
      <c r="L63" t="str">
        <f>IF(OR(D63=2,E63=2,F63=2),"Yes","No")</f>
        <v>No</v>
      </c>
      <c r="M63" t="str">
        <f>IF(OR(H63=2,I63=2,J63=2),"Yes","No")</f>
        <v>No</v>
      </c>
      <c r="N63" t="str">
        <f t="shared" si="1"/>
        <v/>
      </c>
      <c r="O63">
        <v>67</v>
      </c>
    </row>
    <row r="64" spans="1:15" x14ac:dyDescent="0.25">
      <c r="A64" s="1" t="s">
        <v>37</v>
      </c>
      <c r="B64" t="s">
        <v>186</v>
      </c>
      <c r="C64" t="s">
        <v>180</v>
      </c>
      <c r="D64" s="5">
        <v>3</v>
      </c>
      <c r="E64" s="5">
        <v>17</v>
      </c>
      <c r="F64" s="5">
        <v>14</v>
      </c>
      <c r="G64" s="3">
        <f>SUM(D64:F64)</f>
        <v>34</v>
      </c>
      <c r="H64" s="5">
        <v>9</v>
      </c>
      <c r="I64" s="5">
        <v>8</v>
      </c>
      <c r="J64" s="5">
        <v>15</v>
      </c>
      <c r="K64" s="3">
        <f>SUM(H64:J64)</f>
        <v>32</v>
      </c>
      <c r="L64" t="str">
        <f>IF(OR(D64=2,E64=2,F64=2),"Yes","No")</f>
        <v>No</v>
      </c>
      <c r="M64" t="str">
        <f>IF(OR(H64=2,I64=2,J64=2),"Yes","No")</f>
        <v>No</v>
      </c>
      <c r="N64" t="str">
        <f t="shared" si="1"/>
        <v/>
      </c>
      <c r="O64">
        <v>66</v>
      </c>
    </row>
    <row r="65" spans="1:15" x14ac:dyDescent="0.25">
      <c r="A65" s="1" t="s">
        <v>116</v>
      </c>
      <c r="B65" t="s">
        <v>186</v>
      </c>
      <c r="C65" t="s">
        <v>182</v>
      </c>
      <c r="D65" s="5">
        <v>2</v>
      </c>
      <c r="E65" s="5">
        <v>20</v>
      </c>
      <c r="F65" s="5">
        <v>12</v>
      </c>
      <c r="G65" s="3">
        <f>SUM(D65:F65)</f>
        <v>34</v>
      </c>
      <c r="H65" s="5">
        <v>16</v>
      </c>
      <c r="I65" s="5">
        <v>13</v>
      </c>
      <c r="J65" s="5">
        <v>2</v>
      </c>
      <c r="K65" s="3">
        <f>SUM(H65:J65)</f>
        <v>31</v>
      </c>
      <c r="L65" t="str">
        <f>IF(OR(D65=2,E65=2,F65=2),"Yes","No")</f>
        <v>Yes</v>
      </c>
      <c r="M65" t="str">
        <f>IF(OR(H65=2,I65=2,J65=2),"Yes","No")</f>
        <v>Yes</v>
      </c>
      <c r="N65" t="str">
        <f t="shared" si="1"/>
        <v>Yes</v>
      </c>
      <c r="O65">
        <v>65</v>
      </c>
    </row>
    <row r="66" spans="1:15" x14ac:dyDescent="0.25">
      <c r="A66" s="1" t="s">
        <v>97</v>
      </c>
      <c r="B66" t="s">
        <v>11</v>
      </c>
      <c r="C66" t="s">
        <v>182</v>
      </c>
      <c r="D66" s="5">
        <v>12</v>
      </c>
      <c r="E66" s="5">
        <v>20</v>
      </c>
      <c r="F66" s="5">
        <v>2</v>
      </c>
      <c r="G66" s="3">
        <f>SUM(D66:F66)</f>
        <v>34</v>
      </c>
      <c r="H66" s="5">
        <v>6</v>
      </c>
      <c r="I66" s="5">
        <v>8</v>
      </c>
      <c r="J66" s="5">
        <v>17</v>
      </c>
      <c r="K66" s="3">
        <f>SUM(H66:J66)</f>
        <v>31</v>
      </c>
      <c r="L66" t="str">
        <f>IF(OR(D66=2,E66=2,F66=2),"Yes","No")</f>
        <v>Yes</v>
      </c>
      <c r="M66" t="str">
        <f>IF(OR(H66=2,I66=2,J66=2),"Yes","No")</f>
        <v>No</v>
      </c>
      <c r="N66" t="str">
        <f t="shared" si="1"/>
        <v/>
      </c>
      <c r="O66">
        <v>65</v>
      </c>
    </row>
    <row r="67" spans="1:15" x14ac:dyDescent="0.25">
      <c r="A67" s="1" t="s">
        <v>19</v>
      </c>
      <c r="B67" t="s">
        <v>185</v>
      </c>
      <c r="C67" t="s">
        <v>181</v>
      </c>
      <c r="D67" s="5">
        <v>9</v>
      </c>
      <c r="E67" s="5">
        <v>4</v>
      </c>
      <c r="F67" s="5">
        <v>21</v>
      </c>
      <c r="G67" s="3">
        <f>SUM(D67:F67)</f>
        <v>34</v>
      </c>
      <c r="H67" s="5">
        <v>13</v>
      </c>
      <c r="I67" s="5">
        <v>9</v>
      </c>
      <c r="J67" s="5">
        <v>8</v>
      </c>
      <c r="K67" s="3">
        <f>SUM(H67:J67)</f>
        <v>30</v>
      </c>
      <c r="L67" t="str">
        <f>IF(OR(D67=2,E67=2,F67=2),"Yes","No")</f>
        <v>No</v>
      </c>
      <c r="M67" t="str">
        <f>IF(OR(H67=2,I67=2,J67=2),"Yes","No")</f>
        <v>No</v>
      </c>
      <c r="N67" t="str">
        <f t="shared" ref="N67:N98" si="2">IF(AND(G67&gt;=30,K67&gt;=30,M67="Yes",O67&gt;=60,L67="Yes"),"Yes","")</f>
        <v/>
      </c>
      <c r="O67">
        <v>64</v>
      </c>
    </row>
    <row r="68" spans="1:15" x14ac:dyDescent="0.25">
      <c r="A68" s="1" t="s">
        <v>138</v>
      </c>
      <c r="B68" t="s">
        <v>11</v>
      </c>
      <c r="C68" t="s">
        <v>180</v>
      </c>
      <c r="D68" s="5">
        <v>10</v>
      </c>
      <c r="E68" s="5">
        <v>15</v>
      </c>
      <c r="F68" s="5">
        <v>9</v>
      </c>
      <c r="G68" s="3">
        <f>SUM(D68:F68)</f>
        <v>34</v>
      </c>
      <c r="H68" s="5">
        <v>10</v>
      </c>
      <c r="I68" s="5">
        <v>9</v>
      </c>
      <c r="J68" s="5">
        <v>11</v>
      </c>
      <c r="K68" s="3">
        <f>SUM(H68:J68)</f>
        <v>30</v>
      </c>
      <c r="L68" t="str">
        <f>IF(OR(D68=2,E68=2,F68=2),"Yes","No")</f>
        <v>No</v>
      </c>
      <c r="M68" t="str">
        <f>IF(OR(H68=2,I68=2,J68=2),"Yes","No")</f>
        <v>No</v>
      </c>
      <c r="N68" t="str">
        <f t="shared" si="2"/>
        <v/>
      </c>
      <c r="O68">
        <v>64</v>
      </c>
    </row>
    <row r="69" spans="1:15" x14ac:dyDescent="0.25">
      <c r="A69" s="1" t="s">
        <v>147</v>
      </c>
      <c r="B69" t="s">
        <v>11</v>
      </c>
      <c r="C69" t="s">
        <v>180</v>
      </c>
      <c r="D69" s="5">
        <v>2</v>
      </c>
      <c r="E69" s="5">
        <v>16</v>
      </c>
      <c r="F69" s="5">
        <v>16</v>
      </c>
      <c r="G69" s="3">
        <f>SUM(D69:F69)</f>
        <v>34</v>
      </c>
      <c r="H69" s="5">
        <v>21</v>
      </c>
      <c r="I69" s="5">
        <v>7</v>
      </c>
      <c r="J69" s="5">
        <v>2</v>
      </c>
      <c r="K69" s="3">
        <f>SUM(H69:J69)</f>
        <v>30</v>
      </c>
      <c r="L69" t="str">
        <f>IF(OR(D69=2,E69=2,F69=2),"Yes","No")</f>
        <v>Yes</v>
      </c>
      <c r="M69" t="str">
        <f>IF(OR(H69=2,I69=2,J69=2),"Yes","No")</f>
        <v>Yes</v>
      </c>
      <c r="N69" t="str">
        <f t="shared" si="2"/>
        <v>Yes</v>
      </c>
      <c r="O69">
        <v>64</v>
      </c>
    </row>
    <row r="70" spans="1:15" x14ac:dyDescent="0.25">
      <c r="A70" s="1" t="s">
        <v>160</v>
      </c>
      <c r="B70" t="s">
        <v>11</v>
      </c>
      <c r="C70" t="s">
        <v>181</v>
      </c>
      <c r="D70" s="5">
        <v>12</v>
      </c>
      <c r="E70" s="5">
        <v>10</v>
      </c>
      <c r="F70" s="5">
        <v>12</v>
      </c>
      <c r="G70" s="3">
        <f>SUM(D70:F70)</f>
        <v>34</v>
      </c>
      <c r="H70" s="5">
        <v>17</v>
      </c>
      <c r="I70" s="5">
        <v>7</v>
      </c>
      <c r="J70" s="5">
        <v>6</v>
      </c>
      <c r="K70" s="3">
        <f>SUM(H70:J70)</f>
        <v>30</v>
      </c>
      <c r="L70" t="str">
        <f>IF(OR(D70=2,E70=2,F70=2),"Yes","No")</f>
        <v>No</v>
      </c>
      <c r="M70" t="str">
        <f>IF(OR(H70=2,I70=2,J70=2),"Yes","No")</f>
        <v>No</v>
      </c>
      <c r="N70" t="str">
        <f t="shared" si="2"/>
        <v/>
      </c>
      <c r="O70">
        <v>64</v>
      </c>
    </row>
    <row r="71" spans="1:15" x14ac:dyDescent="0.25">
      <c r="A71" s="1" t="s">
        <v>154</v>
      </c>
      <c r="B71" t="s">
        <v>185</v>
      </c>
      <c r="C71" t="s">
        <v>180</v>
      </c>
      <c r="D71" s="5">
        <v>22</v>
      </c>
      <c r="E71" s="5">
        <v>3</v>
      </c>
      <c r="F71" s="5">
        <v>9</v>
      </c>
      <c r="G71" s="3">
        <f>SUM(D71:F71)</f>
        <v>34</v>
      </c>
      <c r="H71" s="5">
        <v>2</v>
      </c>
      <c r="I71" s="5">
        <v>14</v>
      </c>
      <c r="J71" s="5">
        <v>14</v>
      </c>
      <c r="K71" s="3">
        <f>SUM(H71:J71)</f>
        <v>30</v>
      </c>
      <c r="L71" t="str">
        <f>IF(OR(D71=2,E71=2,F71=2),"Yes","No")</f>
        <v>No</v>
      </c>
      <c r="M71" t="str">
        <f>IF(OR(H71=2,I71=2,J71=2),"Yes","No")</f>
        <v>Yes</v>
      </c>
      <c r="N71" t="str">
        <f t="shared" si="2"/>
        <v/>
      </c>
      <c r="O71">
        <v>64</v>
      </c>
    </row>
    <row r="72" spans="1:15" x14ac:dyDescent="0.25">
      <c r="A72" s="1" t="s">
        <v>160</v>
      </c>
      <c r="B72" t="s">
        <v>11</v>
      </c>
      <c r="C72" t="s">
        <v>180</v>
      </c>
      <c r="D72" s="5">
        <v>6</v>
      </c>
      <c r="E72" s="5">
        <v>8</v>
      </c>
      <c r="F72" s="5">
        <v>20</v>
      </c>
      <c r="G72" s="3">
        <f>SUM(D72:F72)</f>
        <v>34</v>
      </c>
      <c r="H72" s="5">
        <v>16</v>
      </c>
      <c r="I72" s="5">
        <v>12</v>
      </c>
      <c r="J72" s="5">
        <v>2</v>
      </c>
      <c r="K72" s="3">
        <f>SUM(H72:J72)</f>
        <v>30</v>
      </c>
      <c r="L72" t="str">
        <f>IF(OR(D72=2,E72=2,F72=2),"Yes","No")</f>
        <v>No</v>
      </c>
      <c r="M72" t="str">
        <f>IF(OR(H72=2,I72=2,J72=2),"Yes","No")</f>
        <v>Yes</v>
      </c>
      <c r="N72" t="str">
        <f t="shared" si="2"/>
        <v/>
      </c>
      <c r="O72">
        <v>64</v>
      </c>
    </row>
    <row r="73" spans="1:15" x14ac:dyDescent="0.25">
      <c r="A73" s="1" t="s">
        <v>8</v>
      </c>
      <c r="B73" t="s">
        <v>3</v>
      </c>
      <c r="C73" t="s">
        <v>182</v>
      </c>
      <c r="D73" s="5">
        <v>15</v>
      </c>
      <c r="E73" s="5">
        <v>16</v>
      </c>
      <c r="F73" s="5">
        <v>2</v>
      </c>
      <c r="G73" s="3">
        <f>SUM(D73:F73)</f>
        <v>33</v>
      </c>
      <c r="H73" s="5">
        <v>16</v>
      </c>
      <c r="I73" s="5">
        <v>7</v>
      </c>
      <c r="J73" s="5">
        <v>9</v>
      </c>
      <c r="K73" s="3">
        <f>SUM(H73:J73)</f>
        <v>32</v>
      </c>
      <c r="L73" t="str">
        <f>IF(OR(D73=2,E73=2,F73=2),"Yes","No")</f>
        <v>Yes</v>
      </c>
      <c r="M73" t="str">
        <f>IF(OR(H73=2,I73=2,J73=2),"Yes","No")</f>
        <v>No</v>
      </c>
      <c r="N73" t="str">
        <f t="shared" si="2"/>
        <v/>
      </c>
      <c r="O73">
        <v>65</v>
      </c>
    </row>
    <row r="74" spans="1:15" x14ac:dyDescent="0.25">
      <c r="A74" s="1" t="s">
        <v>104</v>
      </c>
      <c r="B74" t="s">
        <v>11</v>
      </c>
      <c r="C74" t="s">
        <v>181</v>
      </c>
      <c r="D74" s="5">
        <v>6</v>
      </c>
      <c r="E74" s="5">
        <v>20</v>
      </c>
      <c r="F74" s="5">
        <v>7</v>
      </c>
      <c r="G74" s="3">
        <f>SUM(D74:F74)</f>
        <v>33</v>
      </c>
      <c r="H74" s="5">
        <v>7</v>
      </c>
      <c r="I74" s="5">
        <v>18</v>
      </c>
      <c r="J74" s="5">
        <v>7</v>
      </c>
      <c r="K74" s="3">
        <f>SUM(H74:J74)</f>
        <v>32</v>
      </c>
      <c r="L74" t="str">
        <f>IF(OR(D74=2,E74=2,F74=2),"Yes","No")</f>
        <v>No</v>
      </c>
      <c r="M74" t="str">
        <f>IF(OR(H74=2,I74=2,J74=2),"Yes","No")</f>
        <v>No</v>
      </c>
      <c r="N74" t="str">
        <f t="shared" si="2"/>
        <v/>
      </c>
      <c r="O74">
        <v>65</v>
      </c>
    </row>
    <row r="75" spans="1:15" x14ac:dyDescent="0.25">
      <c r="A75" s="1" t="s">
        <v>124</v>
      </c>
      <c r="B75" t="s">
        <v>186</v>
      </c>
      <c r="C75" t="s">
        <v>181</v>
      </c>
      <c r="D75" s="5">
        <v>15</v>
      </c>
      <c r="E75" s="5">
        <v>7</v>
      </c>
      <c r="F75" s="5">
        <v>11</v>
      </c>
      <c r="G75" s="3">
        <f>SUM(D75:F75)</f>
        <v>33</v>
      </c>
      <c r="H75" s="5">
        <v>2</v>
      </c>
      <c r="I75" s="5">
        <v>6</v>
      </c>
      <c r="J75" s="5">
        <v>24</v>
      </c>
      <c r="K75" s="3">
        <f>SUM(H75:J75)</f>
        <v>32</v>
      </c>
      <c r="L75" t="str">
        <f>IF(OR(D75=2,E75=2,F75=2),"Yes","No")</f>
        <v>No</v>
      </c>
      <c r="M75" t="str">
        <f>IF(OR(H75=2,I75=2,J75=2),"Yes","No")</f>
        <v>Yes</v>
      </c>
      <c r="N75" t="str">
        <f t="shared" si="2"/>
        <v/>
      </c>
      <c r="O75">
        <v>65</v>
      </c>
    </row>
    <row r="76" spans="1:15" x14ac:dyDescent="0.25">
      <c r="A76" s="1" t="s">
        <v>96</v>
      </c>
      <c r="B76" t="s">
        <v>3</v>
      </c>
      <c r="C76" t="s">
        <v>180</v>
      </c>
      <c r="D76" s="5">
        <v>2</v>
      </c>
      <c r="E76" s="5">
        <v>15</v>
      </c>
      <c r="F76" s="5">
        <v>16</v>
      </c>
      <c r="G76" s="3">
        <f>SUM(D76:F76)</f>
        <v>33</v>
      </c>
      <c r="H76" s="5">
        <v>2</v>
      </c>
      <c r="I76" s="5">
        <v>13</v>
      </c>
      <c r="J76" s="5">
        <v>16</v>
      </c>
      <c r="K76" s="3">
        <f>SUM(H76:J76)</f>
        <v>31</v>
      </c>
      <c r="L76" t="str">
        <f>IF(OR(D76=2,E76=2,F76=2),"Yes","No")</f>
        <v>Yes</v>
      </c>
      <c r="M76" t="str">
        <f>IF(OR(H76=2,I76=2,J76=2),"Yes","No")</f>
        <v>Yes</v>
      </c>
      <c r="N76" t="str">
        <f t="shared" si="2"/>
        <v>Yes</v>
      </c>
      <c r="O76">
        <v>64</v>
      </c>
    </row>
    <row r="77" spans="1:15" x14ac:dyDescent="0.25">
      <c r="A77" s="1" t="s">
        <v>97</v>
      </c>
      <c r="B77" t="s">
        <v>11</v>
      </c>
      <c r="C77" t="s">
        <v>182</v>
      </c>
      <c r="D77" s="5">
        <v>6</v>
      </c>
      <c r="E77" s="5">
        <v>25</v>
      </c>
      <c r="F77" s="5">
        <v>2</v>
      </c>
      <c r="G77" s="3">
        <f>SUM(D77:F77)</f>
        <v>33</v>
      </c>
      <c r="H77" s="5">
        <v>6</v>
      </c>
      <c r="I77" s="5">
        <v>2</v>
      </c>
      <c r="J77" s="5">
        <v>23</v>
      </c>
      <c r="K77" s="3">
        <f>SUM(H77:J77)</f>
        <v>31</v>
      </c>
      <c r="L77" t="str">
        <f>IF(OR(D77=2,E77=2,F77=2),"Yes","No")</f>
        <v>Yes</v>
      </c>
      <c r="M77" t="str">
        <f>IF(OR(H77=2,I77=2,J77=2),"Yes","No")</f>
        <v>Yes</v>
      </c>
      <c r="N77" t="str">
        <f t="shared" si="2"/>
        <v>Yes</v>
      </c>
      <c r="O77">
        <v>64</v>
      </c>
    </row>
    <row r="78" spans="1:15" x14ac:dyDescent="0.25">
      <c r="A78" s="1" t="s">
        <v>127</v>
      </c>
      <c r="B78" t="s">
        <v>3</v>
      </c>
      <c r="C78" t="s">
        <v>183</v>
      </c>
      <c r="D78" s="5">
        <v>9</v>
      </c>
      <c r="E78" s="5">
        <v>12</v>
      </c>
      <c r="F78" s="5">
        <v>12</v>
      </c>
      <c r="G78" s="3">
        <f>SUM(D78:F78)</f>
        <v>33</v>
      </c>
      <c r="H78" s="5">
        <v>14</v>
      </c>
      <c r="I78" s="5">
        <v>15</v>
      </c>
      <c r="J78" s="5">
        <v>2</v>
      </c>
      <c r="K78" s="3">
        <f>SUM(H78:J78)</f>
        <v>31</v>
      </c>
      <c r="L78" t="str">
        <f>IF(OR(D78=2,E78=2,F78=2),"Yes","No")</f>
        <v>No</v>
      </c>
      <c r="M78" t="str">
        <f>IF(OR(H78=2,I78=2,J78=2),"Yes","No")</f>
        <v>Yes</v>
      </c>
      <c r="N78" t="str">
        <f t="shared" si="2"/>
        <v/>
      </c>
      <c r="O78">
        <v>64</v>
      </c>
    </row>
    <row r="79" spans="1:15" x14ac:dyDescent="0.25">
      <c r="A79" s="1" t="s">
        <v>97</v>
      </c>
      <c r="B79" t="s">
        <v>11</v>
      </c>
      <c r="C79" t="s">
        <v>181</v>
      </c>
      <c r="D79" s="5">
        <v>6</v>
      </c>
      <c r="E79" s="5">
        <v>17</v>
      </c>
      <c r="F79" s="5">
        <v>10</v>
      </c>
      <c r="G79" s="3">
        <f>SUM(D79:F79)</f>
        <v>33</v>
      </c>
      <c r="H79" s="5">
        <v>6</v>
      </c>
      <c r="I79" s="5">
        <v>15</v>
      </c>
      <c r="J79" s="5">
        <v>10</v>
      </c>
      <c r="K79" s="3">
        <f>SUM(H79:J79)</f>
        <v>31</v>
      </c>
      <c r="L79" t="str">
        <f>IF(OR(D79=2,E79=2,F79=2),"Yes","No")</f>
        <v>No</v>
      </c>
      <c r="M79" t="str">
        <f>IF(OR(H79=2,I79=2,J79=2),"Yes","No")</f>
        <v>No</v>
      </c>
      <c r="N79" t="str">
        <f t="shared" si="2"/>
        <v/>
      </c>
      <c r="O79">
        <v>64</v>
      </c>
    </row>
    <row r="80" spans="1:15" x14ac:dyDescent="0.25">
      <c r="A80" s="1" t="s">
        <v>8</v>
      </c>
      <c r="B80" t="s">
        <v>3</v>
      </c>
      <c r="C80" t="s">
        <v>182</v>
      </c>
      <c r="D80" s="5">
        <v>14</v>
      </c>
      <c r="E80" s="5">
        <v>4</v>
      </c>
      <c r="F80" s="5">
        <v>15</v>
      </c>
      <c r="G80" s="3">
        <f>SUM(D80:F80)</f>
        <v>33</v>
      </c>
      <c r="H80" s="5">
        <v>16</v>
      </c>
      <c r="I80" s="5">
        <v>12</v>
      </c>
      <c r="J80" s="5">
        <v>2</v>
      </c>
      <c r="K80" s="3">
        <f>SUM(H80:J80)</f>
        <v>30</v>
      </c>
      <c r="L80" t="str">
        <f>IF(OR(D80=2,E80=2,F80=2),"Yes","No")</f>
        <v>No</v>
      </c>
      <c r="M80" t="str">
        <f>IF(OR(H80=2,I80=2,J80=2),"Yes","No")</f>
        <v>Yes</v>
      </c>
      <c r="N80" t="str">
        <f t="shared" si="2"/>
        <v/>
      </c>
      <c r="O80">
        <v>63</v>
      </c>
    </row>
    <row r="81" spans="1:15" x14ac:dyDescent="0.25">
      <c r="A81" s="1" t="s">
        <v>8</v>
      </c>
      <c r="B81" t="s">
        <v>3</v>
      </c>
      <c r="C81" t="s">
        <v>181</v>
      </c>
      <c r="D81" s="5">
        <v>15</v>
      </c>
      <c r="E81" s="5">
        <v>16</v>
      </c>
      <c r="F81" s="5">
        <v>2</v>
      </c>
      <c r="G81" s="3">
        <f>SUM(D81:F81)</f>
        <v>33</v>
      </c>
      <c r="H81" s="5">
        <v>15</v>
      </c>
      <c r="I81" s="5">
        <v>2</v>
      </c>
      <c r="J81" s="5">
        <v>13</v>
      </c>
      <c r="K81" s="3">
        <f>SUM(H81:J81)</f>
        <v>30</v>
      </c>
      <c r="L81" t="str">
        <f>IF(OR(D81=2,E81=2,F81=2),"Yes","No")</f>
        <v>Yes</v>
      </c>
      <c r="M81" t="str">
        <f>IF(OR(H81=2,I81=2,J81=2),"Yes","No")</f>
        <v>Yes</v>
      </c>
      <c r="N81" t="str">
        <f t="shared" si="2"/>
        <v>Yes</v>
      </c>
      <c r="O81">
        <v>63</v>
      </c>
    </row>
    <row r="82" spans="1:15" x14ac:dyDescent="0.25">
      <c r="A82" s="1" t="s">
        <v>99</v>
      </c>
      <c r="B82" t="s">
        <v>186</v>
      </c>
      <c r="C82" t="s">
        <v>181</v>
      </c>
      <c r="D82" s="5">
        <v>2</v>
      </c>
      <c r="E82" s="5">
        <v>25</v>
      </c>
      <c r="F82" s="5">
        <v>6</v>
      </c>
      <c r="G82" s="3">
        <f>SUM(D82:F82)</f>
        <v>33</v>
      </c>
      <c r="H82" s="5">
        <v>15</v>
      </c>
      <c r="I82" s="5">
        <v>9</v>
      </c>
      <c r="J82" s="5">
        <v>6</v>
      </c>
      <c r="K82" s="3">
        <f>SUM(H82:J82)</f>
        <v>30</v>
      </c>
      <c r="L82" t="str">
        <f>IF(OR(D82=2,E82=2,F82=2),"Yes","No")</f>
        <v>Yes</v>
      </c>
      <c r="M82" t="str">
        <f>IF(OR(H82=2,I82=2,J82=2),"Yes","No")</f>
        <v>No</v>
      </c>
      <c r="N82" t="str">
        <f t="shared" si="2"/>
        <v/>
      </c>
      <c r="O82">
        <v>63</v>
      </c>
    </row>
    <row r="83" spans="1:15" x14ac:dyDescent="0.25">
      <c r="A83" s="1" t="s">
        <v>124</v>
      </c>
      <c r="B83" t="s">
        <v>186</v>
      </c>
      <c r="C83" t="s">
        <v>180</v>
      </c>
      <c r="D83" s="5">
        <v>20</v>
      </c>
      <c r="E83" s="5">
        <v>11</v>
      </c>
      <c r="F83" s="5">
        <v>2</v>
      </c>
      <c r="G83" s="3">
        <f>SUM(D83:F83)</f>
        <v>33</v>
      </c>
      <c r="H83" s="5">
        <v>9</v>
      </c>
      <c r="I83" s="5">
        <v>2</v>
      </c>
      <c r="J83" s="5">
        <v>19</v>
      </c>
      <c r="K83" s="3">
        <f>SUM(H83:J83)</f>
        <v>30</v>
      </c>
      <c r="L83" t="str">
        <f>IF(OR(D83=2,E83=2,F83=2),"Yes","No")</f>
        <v>Yes</v>
      </c>
      <c r="M83" t="str">
        <f>IF(OR(H83=2,I83=2,J83=2),"Yes","No")</f>
        <v>Yes</v>
      </c>
      <c r="N83" t="str">
        <f t="shared" si="2"/>
        <v>Yes</v>
      </c>
      <c r="O83">
        <v>63</v>
      </c>
    </row>
    <row r="84" spans="1:15" x14ac:dyDescent="0.25">
      <c r="A84" s="1" t="s">
        <v>179</v>
      </c>
      <c r="B84" t="s">
        <v>186</v>
      </c>
      <c r="C84" t="s">
        <v>181</v>
      </c>
      <c r="D84" s="5">
        <v>3</v>
      </c>
      <c r="E84" s="5">
        <v>16</v>
      </c>
      <c r="F84" s="5">
        <v>14</v>
      </c>
      <c r="G84" s="3">
        <f>SUM(D84:F84)</f>
        <v>33</v>
      </c>
      <c r="H84" s="5">
        <v>13</v>
      </c>
      <c r="I84" s="5">
        <v>14</v>
      </c>
      <c r="J84" s="5">
        <v>2</v>
      </c>
      <c r="K84" s="3">
        <f>SUM(H84:J84)</f>
        <v>29</v>
      </c>
      <c r="L84" t="str">
        <f>IF(OR(D84=2,E84=2,F84=2),"Yes","No")</f>
        <v>No</v>
      </c>
      <c r="M84" t="str">
        <f>IF(OR(H84=2,I84=2,J84=2),"Yes","No")</f>
        <v>Yes</v>
      </c>
      <c r="N84" t="str">
        <f t="shared" si="2"/>
        <v/>
      </c>
      <c r="O84">
        <v>62</v>
      </c>
    </row>
    <row r="85" spans="1:15" x14ac:dyDescent="0.25">
      <c r="A85" s="1" t="s">
        <v>9</v>
      </c>
      <c r="B85" t="s">
        <v>3</v>
      </c>
      <c r="C85" t="s">
        <v>182</v>
      </c>
      <c r="D85" s="5">
        <v>14</v>
      </c>
      <c r="E85" s="5">
        <v>15</v>
      </c>
      <c r="F85" s="5">
        <v>3</v>
      </c>
      <c r="G85" s="3">
        <f>SUM(D85:F85)</f>
        <v>32</v>
      </c>
      <c r="H85" s="5">
        <v>18</v>
      </c>
      <c r="I85" s="5">
        <v>9</v>
      </c>
      <c r="J85" s="5">
        <v>6</v>
      </c>
      <c r="K85" s="3">
        <f>SUM(H85:J85)</f>
        <v>33</v>
      </c>
      <c r="L85" t="str">
        <f>IF(OR(D85=2,E85=2,F85=2),"Yes","No")</f>
        <v>No</v>
      </c>
      <c r="M85" t="str">
        <f>IF(OR(H85=2,I85=2,J85=2),"Yes","No")</f>
        <v>No</v>
      </c>
      <c r="N85" t="str">
        <f t="shared" si="2"/>
        <v/>
      </c>
      <c r="O85">
        <v>65</v>
      </c>
    </row>
    <row r="86" spans="1:15" x14ac:dyDescent="0.25">
      <c r="A86" s="1" t="s">
        <v>13</v>
      </c>
      <c r="B86" t="s">
        <v>11</v>
      </c>
      <c r="C86" t="s">
        <v>180</v>
      </c>
      <c r="D86" s="5">
        <v>2</v>
      </c>
      <c r="E86" s="5">
        <v>16</v>
      </c>
      <c r="F86" s="5">
        <v>14</v>
      </c>
      <c r="G86" s="3">
        <f>SUM(D86:F86)</f>
        <v>32</v>
      </c>
      <c r="H86" s="5">
        <v>2</v>
      </c>
      <c r="I86" s="5">
        <v>11</v>
      </c>
      <c r="J86" s="5">
        <v>20</v>
      </c>
      <c r="K86" s="3">
        <f>SUM(H86:J86)</f>
        <v>33</v>
      </c>
      <c r="L86" t="str">
        <f>IF(OR(D86=2,E86=2,F86=2),"Yes","No")</f>
        <v>Yes</v>
      </c>
      <c r="M86" t="str">
        <f>IF(OR(H86=2,I86=2,J86=2),"Yes","No")</f>
        <v>Yes</v>
      </c>
      <c r="N86" t="str">
        <f t="shared" si="2"/>
        <v>Yes</v>
      </c>
      <c r="O86">
        <v>65</v>
      </c>
    </row>
    <row r="87" spans="1:15" x14ac:dyDescent="0.25">
      <c r="A87" s="1" t="s">
        <v>151</v>
      </c>
      <c r="B87" t="s">
        <v>3</v>
      </c>
      <c r="C87" t="s">
        <v>183</v>
      </c>
      <c r="D87" s="5">
        <v>2</v>
      </c>
      <c r="E87" s="5">
        <v>10</v>
      </c>
      <c r="F87" s="5">
        <v>20</v>
      </c>
      <c r="G87" s="3">
        <f>SUM(D87:F87)</f>
        <v>32</v>
      </c>
      <c r="H87" s="5">
        <v>14</v>
      </c>
      <c r="I87" s="5">
        <v>17</v>
      </c>
      <c r="J87" s="5">
        <v>2</v>
      </c>
      <c r="K87" s="3">
        <f>SUM(H87:J87)</f>
        <v>33</v>
      </c>
      <c r="L87" t="str">
        <f>IF(OR(D87=2,E87=2,F87=2),"Yes","No")</f>
        <v>Yes</v>
      </c>
      <c r="M87" t="str">
        <f>IF(OR(H87=2,I87=2,J87=2),"Yes","No")</f>
        <v>Yes</v>
      </c>
      <c r="N87" t="str">
        <f t="shared" si="2"/>
        <v>Yes</v>
      </c>
      <c r="O87">
        <v>65</v>
      </c>
    </row>
    <row r="88" spans="1:15" x14ac:dyDescent="0.25">
      <c r="A88" s="1" t="s">
        <v>99</v>
      </c>
      <c r="B88" t="s">
        <v>186</v>
      </c>
      <c r="C88" t="s">
        <v>182</v>
      </c>
      <c r="D88" s="5">
        <v>2</v>
      </c>
      <c r="E88" s="5">
        <v>24</v>
      </c>
      <c r="F88" s="5">
        <v>6</v>
      </c>
      <c r="G88" s="3">
        <f>SUM(D88:F88)</f>
        <v>32</v>
      </c>
      <c r="H88" s="5">
        <v>2</v>
      </c>
      <c r="I88" s="5">
        <v>24</v>
      </c>
      <c r="J88" s="5">
        <v>6</v>
      </c>
      <c r="K88" s="3">
        <f>SUM(H88:J88)</f>
        <v>32</v>
      </c>
      <c r="L88" t="str">
        <f>IF(OR(D88=2,E88=2,F88=2),"Yes","No")</f>
        <v>Yes</v>
      </c>
      <c r="M88" t="str">
        <f>IF(OR(H88=2,I88=2,J88=2),"Yes","No")</f>
        <v>Yes</v>
      </c>
      <c r="N88" t="str">
        <f t="shared" si="2"/>
        <v>Yes</v>
      </c>
      <c r="O88">
        <v>64</v>
      </c>
    </row>
    <row r="89" spans="1:15" x14ac:dyDescent="0.25">
      <c r="A89" s="1" t="s">
        <v>137</v>
      </c>
      <c r="B89" t="s">
        <v>11</v>
      </c>
      <c r="C89" t="s">
        <v>181</v>
      </c>
      <c r="D89" s="5">
        <v>15</v>
      </c>
      <c r="E89" s="5">
        <v>4</v>
      </c>
      <c r="F89" s="5">
        <v>13</v>
      </c>
      <c r="G89" s="3">
        <f>SUM(D89:F89)</f>
        <v>32</v>
      </c>
      <c r="H89" s="5">
        <v>10</v>
      </c>
      <c r="I89" s="5">
        <v>12</v>
      </c>
      <c r="J89" s="5">
        <v>10</v>
      </c>
      <c r="K89" s="3">
        <f>SUM(H89:J89)</f>
        <v>32</v>
      </c>
      <c r="L89" t="str">
        <f>IF(OR(D89=2,E89=2,F89=2),"Yes","No")</f>
        <v>No</v>
      </c>
      <c r="M89" t="str">
        <f>IF(OR(H89=2,I89=2,J89=2),"Yes","No")</f>
        <v>No</v>
      </c>
      <c r="N89" t="str">
        <f t="shared" si="2"/>
        <v/>
      </c>
      <c r="O89">
        <v>64</v>
      </c>
    </row>
    <row r="90" spans="1:15" x14ac:dyDescent="0.25">
      <c r="A90" s="1" t="s">
        <v>134</v>
      </c>
      <c r="B90" t="s">
        <v>11</v>
      </c>
      <c r="C90" t="s">
        <v>183</v>
      </c>
      <c r="D90" s="5">
        <v>2</v>
      </c>
      <c r="E90" s="5">
        <v>21</v>
      </c>
      <c r="F90" s="5">
        <v>9</v>
      </c>
      <c r="G90" s="3">
        <f>SUM(D90:F90)</f>
        <v>32</v>
      </c>
      <c r="H90" s="5">
        <v>6</v>
      </c>
      <c r="I90" s="5">
        <v>6</v>
      </c>
      <c r="J90" s="5">
        <v>20</v>
      </c>
      <c r="K90" s="3">
        <f>SUM(H90:J90)</f>
        <v>32</v>
      </c>
      <c r="L90" t="str">
        <f>IF(OR(D90=2,E90=2,F90=2),"Yes","No")</f>
        <v>Yes</v>
      </c>
      <c r="M90" t="str">
        <f>IF(OR(H90=2,I90=2,J90=2),"Yes","No")</f>
        <v>No</v>
      </c>
      <c r="N90" t="str">
        <f t="shared" si="2"/>
        <v/>
      </c>
      <c r="O90">
        <v>64</v>
      </c>
    </row>
    <row r="91" spans="1:15" x14ac:dyDescent="0.25">
      <c r="A91" s="1" t="s">
        <v>99</v>
      </c>
      <c r="B91" t="s">
        <v>186</v>
      </c>
      <c r="C91" t="s">
        <v>180</v>
      </c>
      <c r="D91" s="5">
        <v>2</v>
      </c>
      <c r="E91" s="5">
        <v>9</v>
      </c>
      <c r="F91" s="5">
        <v>21</v>
      </c>
      <c r="G91" s="3">
        <f>SUM(D91:F91)</f>
        <v>32</v>
      </c>
      <c r="H91" s="5">
        <v>7</v>
      </c>
      <c r="I91" s="5">
        <v>19</v>
      </c>
      <c r="J91" s="5">
        <v>6</v>
      </c>
      <c r="K91" s="3">
        <f>SUM(H91:J91)</f>
        <v>32</v>
      </c>
      <c r="L91" t="str">
        <f>IF(OR(D91=2,E91=2,F91=2),"Yes","No")</f>
        <v>Yes</v>
      </c>
      <c r="M91" t="str">
        <f>IF(OR(H91=2,I91=2,J91=2),"Yes","No")</f>
        <v>No</v>
      </c>
      <c r="N91" t="str">
        <f t="shared" si="2"/>
        <v/>
      </c>
      <c r="O91">
        <v>64</v>
      </c>
    </row>
    <row r="92" spans="1:15" x14ac:dyDescent="0.25">
      <c r="A92" s="1" t="s">
        <v>104</v>
      </c>
      <c r="B92" t="s">
        <v>11</v>
      </c>
      <c r="C92" t="s">
        <v>183</v>
      </c>
      <c r="D92" s="5">
        <v>14</v>
      </c>
      <c r="E92" s="5">
        <v>4</v>
      </c>
      <c r="F92" s="5">
        <v>14</v>
      </c>
      <c r="G92" s="3">
        <f>SUM(D92:F92)</f>
        <v>32</v>
      </c>
      <c r="H92" s="5">
        <v>8</v>
      </c>
      <c r="I92" s="5">
        <v>8</v>
      </c>
      <c r="J92" s="5">
        <v>15</v>
      </c>
      <c r="K92" s="3">
        <f>SUM(H92:J92)</f>
        <v>31</v>
      </c>
      <c r="L92" t="str">
        <f>IF(OR(D92=2,E92=2,F92=2),"Yes","No")</f>
        <v>No</v>
      </c>
      <c r="M92" t="str">
        <f>IF(OR(H92=2,I92=2,J92=2),"Yes","No")</f>
        <v>No</v>
      </c>
      <c r="N92" t="str">
        <f t="shared" si="2"/>
        <v/>
      </c>
      <c r="O92">
        <v>63</v>
      </c>
    </row>
    <row r="93" spans="1:15" x14ac:dyDescent="0.25">
      <c r="A93" s="1" t="s">
        <v>138</v>
      </c>
      <c r="B93" t="s">
        <v>11</v>
      </c>
      <c r="C93" t="s">
        <v>182</v>
      </c>
      <c r="D93" s="5">
        <v>14</v>
      </c>
      <c r="E93" s="5">
        <v>16</v>
      </c>
      <c r="F93" s="5">
        <v>2</v>
      </c>
      <c r="G93" s="3">
        <f>SUM(D93:F93)</f>
        <v>32</v>
      </c>
      <c r="H93" s="5">
        <v>11</v>
      </c>
      <c r="I93" s="5">
        <v>12</v>
      </c>
      <c r="J93" s="5">
        <v>8</v>
      </c>
      <c r="K93" s="3">
        <f>SUM(H93:J93)</f>
        <v>31</v>
      </c>
      <c r="L93" t="str">
        <f>IF(OR(D93=2,E93=2,F93=2),"Yes","No")</f>
        <v>Yes</v>
      </c>
      <c r="M93" t="str">
        <f>IF(OR(H93=2,I93=2,J93=2),"Yes","No")</f>
        <v>No</v>
      </c>
      <c r="N93" t="str">
        <f t="shared" si="2"/>
        <v/>
      </c>
      <c r="O93">
        <v>63</v>
      </c>
    </row>
    <row r="94" spans="1:15" x14ac:dyDescent="0.25">
      <c r="A94" s="1" t="s">
        <v>135</v>
      </c>
      <c r="B94" t="s">
        <v>3</v>
      </c>
      <c r="C94" t="s">
        <v>180</v>
      </c>
      <c r="D94" s="5">
        <v>6</v>
      </c>
      <c r="E94" s="5">
        <v>7</v>
      </c>
      <c r="F94" s="5">
        <v>19</v>
      </c>
      <c r="G94" s="3">
        <f>SUM(D94:F94)</f>
        <v>32</v>
      </c>
      <c r="H94" s="5">
        <v>9</v>
      </c>
      <c r="I94" s="5">
        <v>10</v>
      </c>
      <c r="J94" s="5">
        <v>12</v>
      </c>
      <c r="K94" s="3">
        <f>SUM(H94:J94)</f>
        <v>31</v>
      </c>
      <c r="L94" t="str">
        <f>IF(OR(D94=2,E94=2,F94=2),"Yes","No")</f>
        <v>No</v>
      </c>
      <c r="M94" t="str">
        <f>IF(OR(H94=2,I94=2,J94=2),"Yes","No")</f>
        <v>No</v>
      </c>
      <c r="N94" t="str">
        <f t="shared" si="2"/>
        <v/>
      </c>
      <c r="O94">
        <v>63</v>
      </c>
    </row>
    <row r="95" spans="1:15" x14ac:dyDescent="0.25">
      <c r="A95" s="1" t="s">
        <v>13</v>
      </c>
      <c r="B95" t="s">
        <v>11</v>
      </c>
      <c r="C95" t="s">
        <v>183</v>
      </c>
      <c r="D95" s="5">
        <v>2</v>
      </c>
      <c r="E95" s="5">
        <v>14</v>
      </c>
      <c r="F95" s="5">
        <v>16</v>
      </c>
      <c r="G95" s="3">
        <f>SUM(D95:F95)</f>
        <v>32</v>
      </c>
      <c r="H95" s="5">
        <v>8</v>
      </c>
      <c r="I95" s="5">
        <v>2</v>
      </c>
      <c r="J95" s="5">
        <v>20</v>
      </c>
      <c r="K95" s="3">
        <f>SUM(H95:J95)</f>
        <v>30</v>
      </c>
      <c r="L95" t="str">
        <f>IF(OR(D95=2,E95=2,F95=2),"Yes","No")</f>
        <v>Yes</v>
      </c>
      <c r="M95" t="str">
        <f>IF(OR(H95=2,I95=2,J95=2),"Yes","No")</f>
        <v>Yes</v>
      </c>
      <c r="N95" t="str">
        <f t="shared" si="2"/>
        <v>Yes</v>
      </c>
      <c r="O95">
        <v>62</v>
      </c>
    </row>
    <row r="96" spans="1:15" x14ac:dyDescent="0.25">
      <c r="A96" s="1" t="s">
        <v>135</v>
      </c>
      <c r="B96" t="s">
        <v>3</v>
      </c>
      <c r="C96" t="s">
        <v>182</v>
      </c>
      <c r="D96" s="5">
        <v>2</v>
      </c>
      <c r="E96" s="5">
        <v>19</v>
      </c>
      <c r="F96" s="5">
        <v>11</v>
      </c>
      <c r="G96" s="3">
        <f>SUM(D96:F96)</f>
        <v>32</v>
      </c>
      <c r="H96" s="5">
        <v>6</v>
      </c>
      <c r="I96" s="5">
        <v>17</v>
      </c>
      <c r="J96" s="5">
        <v>7</v>
      </c>
      <c r="K96" s="3">
        <f>SUM(H96:J96)</f>
        <v>30</v>
      </c>
      <c r="L96" t="str">
        <f>IF(OR(D96=2,E96=2,F96=2),"Yes","No")</f>
        <v>Yes</v>
      </c>
      <c r="M96" t="str">
        <f>IF(OR(H96=2,I96=2,J96=2),"Yes","No")</f>
        <v>No</v>
      </c>
      <c r="N96" t="str">
        <f t="shared" si="2"/>
        <v/>
      </c>
      <c r="O96">
        <v>62</v>
      </c>
    </row>
    <row r="97" spans="1:15" x14ac:dyDescent="0.25">
      <c r="A97" s="1" t="s">
        <v>14</v>
      </c>
      <c r="B97" t="s">
        <v>11</v>
      </c>
      <c r="C97" t="s">
        <v>180</v>
      </c>
      <c r="D97" s="5">
        <v>6</v>
      </c>
      <c r="E97" s="5">
        <v>12</v>
      </c>
      <c r="F97" s="5">
        <v>14</v>
      </c>
      <c r="G97" s="3">
        <f>SUM(D97:F97)</f>
        <v>32</v>
      </c>
      <c r="H97" s="5">
        <v>2</v>
      </c>
      <c r="I97" s="5">
        <v>21</v>
      </c>
      <c r="J97" s="5">
        <v>6</v>
      </c>
      <c r="K97" s="3">
        <f>SUM(H97:J97)</f>
        <v>29</v>
      </c>
      <c r="L97" t="str">
        <f>IF(OR(D97=2,E97=2,F97=2),"Yes","No")</f>
        <v>No</v>
      </c>
      <c r="M97" t="str">
        <f>IF(OR(H97=2,I97=2,J97=2),"Yes","No")</f>
        <v>Yes</v>
      </c>
      <c r="N97" t="str">
        <f t="shared" si="2"/>
        <v/>
      </c>
      <c r="O97">
        <v>61</v>
      </c>
    </row>
    <row r="98" spans="1:15" x14ac:dyDescent="0.25">
      <c r="A98" s="1" t="s">
        <v>116</v>
      </c>
      <c r="B98" t="s">
        <v>186</v>
      </c>
      <c r="C98" t="s">
        <v>180</v>
      </c>
      <c r="D98" s="5">
        <v>9</v>
      </c>
      <c r="E98" s="5">
        <v>13</v>
      </c>
      <c r="F98" s="5">
        <v>10</v>
      </c>
      <c r="G98" s="3">
        <f>SUM(D98:F98)</f>
        <v>32</v>
      </c>
      <c r="H98" s="5">
        <v>9</v>
      </c>
      <c r="I98" s="5">
        <v>10</v>
      </c>
      <c r="J98" s="5">
        <v>10</v>
      </c>
      <c r="K98" s="3">
        <f>SUM(H98:J98)</f>
        <v>29</v>
      </c>
      <c r="L98" t="str">
        <f>IF(OR(D98=2,E98=2,F98=2),"Yes","No")</f>
        <v>No</v>
      </c>
      <c r="M98" t="str">
        <f>IF(OR(H98=2,I98=2,J98=2),"Yes","No")</f>
        <v>No</v>
      </c>
      <c r="N98" t="str">
        <f t="shared" si="2"/>
        <v/>
      </c>
      <c r="O98">
        <v>61</v>
      </c>
    </row>
    <row r="99" spans="1:15" x14ac:dyDescent="0.25">
      <c r="A99" s="1" t="s">
        <v>146</v>
      </c>
      <c r="B99" t="s">
        <v>185</v>
      </c>
      <c r="C99" t="s">
        <v>181</v>
      </c>
      <c r="D99" s="5">
        <v>6</v>
      </c>
      <c r="E99" s="5">
        <v>14</v>
      </c>
      <c r="F99" s="5">
        <v>12</v>
      </c>
      <c r="G99" s="3">
        <f>SUM(D99:F99)</f>
        <v>32</v>
      </c>
      <c r="H99" s="5">
        <v>6</v>
      </c>
      <c r="I99" s="5">
        <v>21</v>
      </c>
      <c r="J99" s="5">
        <v>2</v>
      </c>
      <c r="K99" s="3">
        <f>SUM(H99:J99)</f>
        <v>29</v>
      </c>
      <c r="L99" t="str">
        <f>IF(OR(D99=2,E99=2,F99=2),"Yes","No")</f>
        <v>No</v>
      </c>
      <c r="M99" t="str">
        <f>IF(OR(H99=2,I99=2,J99=2),"Yes","No")</f>
        <v>Yes</v>
      </c>
      <c r="N99" t="str">
        <f t="shared" ref="N99:N130" si="3">IF(AND(G99&gt;=30,K99&gt;=30,M99="Yes",O99&gt;=60,L99="Yes"),"Yes","")</f>
        <v/>
      </c>
      <c r="O99">
        <v>61</v>
      </c>
    </row>
    <row r="100" spans="1:15" x14ac:dyDescent="0.25">
      <c r="A100" s="1" t="s">
        <v>178</v>
      </c>
      <c r="B100" t="s">
        <v>186</v>
      </c>
      <c r="C100" t="s">
        <v>180</v>
      </c>
      <c r="D100" s="5">
        <v>3</v>
      </c>
      <c r="E100" s="5">
        <v>11</v>
      </c>
      <c r="F100" s="5">
        <v>18</v>
      </c>
      <c r="G100" s="3">
        <f>SUM(D100:F100)</f>
        <v>32</v>
      </c>
      <c r="H100" s="5">
        <v>7</v>
      </c>
      <c r="I100" s="5">
        <v>12</v>
      </c>
      <c r="J100" s="5">
        <v>10</v>
      </c>
      <c r="K100" s="3">
        <f>SUM(H100:J100)</f>
        <v>29</v>
      </c>
      <c r="L100" t="str">
        <f>IF(OR(D100=2,E100=2,F100=2),"Yes","No")</f>
        <v>No</v>
      </c>
      <c r="M100" t="str">
        <f>IF(OR(H100=2,I100=2,J100=2),"Yes","No")</f>
        <v>No</v>
      </c>
      <c r="N100" t="str">
        <f t="shared" si="3"/>
        <v/>
      </c>
      <c r="O100">
        <v>61</v>
      </c>
    </row>
    <row r="101" spans="1:15" x14ac:dyDescent="0.25">
      <c r="A101" s="1" t="s">
        <v>25</v>
      </c>
      <c r="B101" t="s">
        <v>185</v>
      </c>
      <c r="C101" t="s">
        <v>181</v>
      </c>
      <c r="D101" s="5">
        <v>11</v>
      </c>
      <c r="E101" s="5">
        <v>10</v>
      </c>
      <c r="F101" s="5">
        <v>10</v>
      </c>
      <c r="G101" s="3">
        <f>SUM(D101:F101)</f>
        <v>31</v>
      </c>
      <c r="H101" s="5">
        <v>19</v>
      </c>
      <c r="I101" s="5">
        <v>12</v>
      </c>
      <c r="J101" s="5">
        <v>2</v>
      </c>
      <c r="K101" s="3">
        <f>SUM(H101:J101)</f>
        <v>33</v>
      </c>
      <c r="L101" t="str">
        <f>IF(OR(D101=2,E101=2,F101=2),"Yes","No")</f>
        <v>No</v>
      </c>
      <c r="M101" t="str">
        <f>IF(OR(H101=2,I101=2,J101=2),"Yes","No")</f>
        <v>Yes</v>
      </c>
      <c r="N101" t="str">
        <f t="shared" si="3"/>
        <v/>
      </c>
      <c r="O101">
        <v>64</v>
      </c>
    </row>
    <row r="102" spans="1:15" x14ac:dyDescent="0.25">
      <c r="A102" s="1" t="s">
        <v>99</v>
      </c>
      <c r="B102" t="s">
        <v>186</v>
      </c>
      <c r="C102" t="s">
        <v>182</v>
      </c>
      <c r="D102" s="5">
        <v>2</v>
      </c>
      <c r="E102" s="5">
        <v>15</v>
      </c>
      <c r="F102" s="5">
        <v>14</v>
      </c>
      <c r="G102" s="3">
        <f>SUM(D102:F102)</f>
        <v>31</v>
      </c>
      <c r="H102" s="5">
        <v>29</v>
      </c>
      <c r="I102" s="5">
        <v>2</v>
      </c>
      <c r="J102" s="5">
        <v>2</v>
      </c>
      <c r="K102" s="3">
        <f>SUM(H102:J102)</f>
        <v>33</v>
      </c>
      <c r="L102" t="str">
        <f>IF(OR(D102=2,E102=2,F102=2),"Yes","No")</f>
        <v>Yes</v>
      </c>
      <c r="M102" t="str">
        <f>IF(OR(H102=2,I102=2,J102=2),"Yes","No")</f>
        <v>Yes</v>
      </c>
      <c r="N102" t="str">
        <f t="shared" si="3"/>
        <v>Yes</v>
      </c>
      <c r="O102">
        <v>64</v>
      </c>
    </row>
    <row r="103" spans="1:15" x14ac:dyDescent="0.25">
      <c r="A103" s="1" t="s">
        <v>146</v>
      </c>
      <c r="B103" t="s">
        <v>185</v>
      </c>
      <c r="C103" t="s">
        <v>182</v>
      </c>
      <c r="D103" s="5">
        <v>6</v>
      </c>
      <c r="E103" s="5">
        <v>2</v>
      </c>
      <c r="F103" s="5">
        <v>23</v>
      </c>
      <c r="G103" s="3">
        <f>SUM(D103:F103)</f>
        <v>31</v>
      </c>
      <c r="H103" s="5">
        <v>21</v>
      </c>
      <c r="I103" s="5">
        <v>2</v>
      </c>
      <c r="J103" s="5">
        <v>9</v>
      </c>
      <c r="K103" s="3">
        <f>SUM(H103:J103)</f>
        <v>32</v>
      </c>
      <c r="L103" t="str">
        <f>IF(OR(D103=2,E103=2,F103=2),"Yes","No")</f>
        <v>Yes</v>
      </c>
      <c r="M103" t="str">
        <f>IF(OR(H103=2,I103=2,J103=2),"Yes","No")</f>
        <v>Yes</v>
      </c>
      <c r="N103" t="str">
        <f t="shared" si="3"/>
        <v>Yes</v>
      </c>
      <c r="O103">
        <v>63</v>
      </c>
    </row>
    <row r="104" spans="1:15" x14ac:dyDescent="0.25">
      <c r="A104" s="1" t="s">
        <v>15</v>
      </c>
      <c r="B104" t="s">
        <v>11</v>
      </c>
      <c r="C104" t="s">
        <v>180</v>
      </c>
      <c r="D104" s="5">
        <v>13</v>
      </c>
      <c r="E104" s="5">
        <v>8</v>
      </c>
      <c r="F104" s="5">
        <v>10</v>
      </c>
      <c r="G104" s="3">
        <f>SUM(D104:F104)</f>
        <v>31</v>
      </c>
      <c r="H104" s="5">
        <v>15</v>
      </c>
      <c r="I104" s="5">
        <v>7</v>
      </c>
      <c r="J104" s="5">
        <v>9</v>
      </c>
      <c r="K104" s="3">
        <f>SUM(H104:J104)</f>
        <v>31</v>
      </c>
      <c r="L104" t="str">
        <f>IF(OR(D104=2,E104=2,F104=2),"Yes","No")</f>
        <v>No</v>
      </c>
      <c r="M104" t="str">
        <f>IF(OR(H104=2,I104=2,J104=2),"Yes","No")</f>
        <v>No</v>
      </c>
      <c r="N104" t="str">
        <f t="shared" si="3"/>
        <v/>
      </c>
      <c r="O104">
        <v>62</v>
      </c>
    </row>
    <row r="105" spans="1:15" x14ac:dyDescent="0.25">
      <c r="A105" s="1" t="s">
        <v>118</v>
      </c>
      <c r="B105" t="s">
        <v>3</v>
      </c>
      <c r="C105" t="s">
        <v>180</v>
      </c>
      <c r="D105" s="5">
        <v>6</v>
      </c>
      <c r="E105" s="5">
        <v>15</v>
      </c>
      <c r="F105" s="5">
        <v>10</v>
      </c>
      <c r="G105" s="3">
        <f>SUM(D105:F105)</f>
        <v>31</v>
      </c>
      <c r="H105" s="5">
        <v>19</v>
      </c>
      <c r="I105" s="5">
        <v>9</v>
      </c>
      <c r="J105" s="5">
        <v>2</v>
      </c>
      <c r="K105" s="3">
        <f>SUM(H105:J105)</f>
        <v>30</v>
      </c>
      <c r="L105" t="str">
        <f>IF(OR(D105=2,E105=2,F105=2),"Yes","No")</f>
        <v>No</v>
      </c>
      <c r="M105" t="str">
        <f>IF(OR(H105=2,I105=2,J105=2),"Yes","No")</f>
        <v>Yes</v>
      </c>
      <c r="N105" t="str">
        <f t="shared" si="3"/>
        <v/>
      </c>
      <c r="O105">
        <v>61</v>
      </c>
    </row>
    <row r="106" spans="1:15" x14ac:dyDescent="0.25">
      <c r="A106" s="1" t="s">
        <v>27</v>
      </c>
      <c r="B106" t="s">
        <v>185</v>
      </c>
      <c r="C106" t="s">
        <v>180</v>
      </c>
      <c r="D106" s="5">
        <v>9</v>
      </c>
      <c r="E106" s="5">
        <v>2</v>
      </c>
      <c r="F106" s="5">
        <v>20</v>
      </c>
      <c r="G106" s="3">
        <f>SUM(D106:F106)</f>
        <v>31</v>
      </c>
      <c r="H106" s="5">
        <v>7</v>
      </c>
      <c r="I106" s="5">
        <v>20</v>
      </c>
      <c r="J106" s="5">
        <v>2</v>
      </c>
      <c r="K106" s="3">
        <f>SUM(H106:J106)</f>
        <v>29</v>
      </c>
      <c r="L106" t="str">
        <f>IF(OR(D106=2,E106=2,F106=2),"Yes","No")</f>
        <v>Yes</v>
      </c>
      <c r="M106" t="str">
        <f>IF(OR(H106=2,I106=2,J106=2),"Yes","No")</f>
        <v>Yes</v>
      </c>
      <c r="N106" t="str">
        <f t="shared" si="3"/>
        <v/>
      </c>
      <c r="O106">
        <v>60</v>
      </c>
    </row>
    <row r="107" spans="1:15" x14ac:dyDescent="0.25">
      <c r="A107" s="1" t="s">
        <v>132</v>
      </c>
      <c r="B107" t="s">
        <v>186</v>
      </c>
      <c r="C107" t="s">
        <v>181</v>
      </c>
      <c r="D107" s="5">
        <v>15</v>
      </c>
      <c r="E107" s="5">
        <v>8</v>
      </c>
      <c r="F107" s="5">
        <v>7</v>
      </c>
      <c r="G107" s="3">
        <f>SUM(D107:F107)</f>
        <v>30</v>
      </c>
      <c r="H107" s="5">
        <v>6</v>
      </c>
      <c r="I107" s="5">
        <v>25</v>
      </c>
      <c r="J107" s="5">
        <v>2</v>
      </c>
      <c r="K107" s="3">
        <f>SUM(H107:J107)</f>
        <v>33</v>
      </c>
      <c r="L107" t="str">
        <f>IF(OR(D107=2,E107=2,F107=2),"Yes","No")</f>
        <v>No</v>
      </c>
      <c r="M107" t="str">
        <f>IF(OR(H107=2,I107=2,J107=2),"Yes","No")</f>
        <v>Yes</v>
      </c>
      <c r="N107" t="str">
        <f t="shared" si="3"/>
        <v/>
      </c>
      <c r="O107">
        <v>63</v>
      </c>
    </row>
    <row r="108" spans="1:15" x14ac:dyDescent="0.25">
      <c r="A108" s="1" t="s">
        <v>134</v>
      </c>
      <c r="B108" t="s">
        <v>11</v>
      </c>
      <c r="C108" t="s">
        <v>183</v>
      </c>
      <c r="D108" s="5">
        <v>7</v>
      </c>
      <c r="E108" s="5">
        <v>13</v>
      </c>
      <c r="F108" s="5">
        <v>10</v>
      </c>
      <c r="G108" s="3">
        <f>SUM(D108:F108)</f>
        <v>30</v>
      </c>
      <c r="H108" s="5">
        <v>2</v>
      </c>
      <c r="I108" s="5">
        <v>24</v>
      </c>
      <c r="J108" s="5">
        <v>7</v>
      </c>
      <c r="K108" s="3">
        <f>SUM(H108:J108)</f>
        <v>33</v>
      </c>
      <c r="L108" t="str">
        <f>IF(OR(D108=2,E108=2,F108=2),"Yes","No")</f>
        <v>No</v>
      </c>
      <c r="M108" t="str">
        <f>IF(OR(H108=2,I108=2,J108=2),"Yes","No")</f>
        <v>Yes</v>
      </c>
      <c r="N108" t="str">
        <f t="shared" si="3"/>
        <v/>
      </c>
      <c r="O108">
        <v>63</v>
      </c>
    </row>
    <row r="109" spans="1:15" x14ac:dyDescent="0.25">
      <c r="A109" s="1" t="s">
        <v>151</v>
      </c>
      <c r="B109" t="s">
        <v>3</v>
      </c>
      <c r="C109" t="s">
        <v>181</v>
      </c>
      <c r="D109" s="5">
        <v>2</v>
      </c>
      <c r="E109" s="5">
        <v>21</v>
      </c>
      <c r="F109" s="5">
        <v>7</v>
      </c>
      <c r="G109" s="3">
        <f>SUM(D109:F109)</f>
        <v>30</v>
      </c>
      <c r="H109" s="5">
        <v>7</v>
      </c>
      <c r="I109" s="5">
        <v>2</v>
      </c>
      <c r="J109" s="5">
        <v>23</v>
      </c>
      <c r="K109" s="3">
        <f>SUM(H109:J109)</f>
        <v>32</v>
      </c>
      <c r="L109" t="str">
        <f>IF(OR(D109=2,E109=2,F109=2),"Yes","No")</f>
        <v>Yes</v>
      </c>
      <c r="M109" t="str">
        <f>IF(OR(H109=2,I109=2,J109=2),"Yes","No")</f>
        <v>Yes</v>
      </c>
      <c r="N109" t="str">
        <f t="shared" si="3"/>
        <v>Yes</v>
      </c>
      <c r="O109">
        <v>62</v>
      </c>
    </row>
    <row r="110" spans="1:15" x14ac:dyDescent="0.25">
      <c r="A110" s="1" t="s">
        <v>34</v>
      </c>
      <c r="B110" t="s">
        <v>186</v>
      </c>
      <c r="C110" t="s">
        <v>183</v>
      </c>
      <c r="D110" s="5">
        <v>2</v>
      </c>
      <c r="E110" s="5">
        <v>13</v>
      </c>
      <c r="F110" s="5">
        <v>15</v>
      </c>
      <c r="G110" s="3">
        <f>SUM(D110:F110)</f>
        <v>30</v>
      </c>
      <c r="H110" s="5">
        <v>10</v>
      </c>
      <c r="I110" s="5">
        <v>12</v>
      </c>
      <c r="J110" s="5">
        <v>9</v>
      </c>
      <c r="K110" s="3">
        <f>SUM(H110:J110)</f>
        <v>31</v>
      </c>
      <c r="L110" t="str">
        <f>IF(OR(D110=2,E110=2,F110=2),"Yes","No")</f>
        <v>Yes</v>
      </c>
      <c r="M110" t="str">
        <f>IF(OR(H110=2,I110=2,J110=2),"Yes","No")</f>
        <v>No</v>
      </c>
      <c r="N110" t="str">
        <f t="shared" si="3"/>
        <v/>
      </c>
      <c r="O110">
        <v>61</v>
      </c>
    </row>
    <row r="111" spans="1:15" x14ac:dyDescent="0.25">
      <c r="A111" s="1" t="s">
        <v>134</v>
      </c>
      <c r="B111" t="s">
        <v>11</v>
      </c>
      <c r="C111" t="s">
        <v>180</v>
      </c>
      <c r="D111" s="5">
        <v>13</v>
      </c>
      <c r="E111" s="5">
        <v>10</v>
      </c>
      <c r="F111" s="5">
        <v>6</v>
      </c>
      <c r="G111" s="3">
        <f>SUM(D111:F111)</f>
        <v>29</v>
      </c>
      <c r="H111" s="5">
        <v>13</v>
      </c>
      <c r="I111" s="5">
        <v>8</v>
      </c>
      <c r="J111" s="5">
        <v>10</v>
      </c>
      <c r="K111" s="3">
        <f>SUM(H111:J111)</f>
        <v>31</v>
      </c>
      <c r="L111" t="str">
        <f>IF(OR(D111=2,E111=2,F111=2),"Yes","No")</f>
        <v>No</v>
      </c>
      <c r="M111" t="str">
        <f>IF(OR(H111=2,I111=2,J111=2),"Yes","No")</f>
        <v>No</v>
      </c>
      <c r="N111" t="str">
        <f t="shared" si="3"/>
        <v/>
      </c>
      <c r="O111">
        <v>60</v>
      </c>
    </row>
  </sheetData>
  <sortState xmlns:xlrd2="http://schemas.microsoft.com/office/spreadsheetml/2017/richdata2" ref="A5:O108">
    <sortCondition descending="1" ref="F3:F111"/>
    <sortCondition descending="1" ref="E3:E111"/>
  </sortState>
  <mergeCells count="1">
    <mergeCell ref="A1:F1"/>
  </mergeCells>
  <conditionalFormatting sqref="G1 K1 K3:K1048576 G3:G1048576">
    <cfRule type="dataBar" priority="9">
      <dataBar>
        <cfvo type="num" val="24"/>
        <cfvo type="num" val="34"/>
        <color rgb="FFC00000"/>
      </dataBar>
      <extLst>
        <ext xmlns:x14="http://schemas.microsoft.com/office/spreadsheetml/2009/9/main" uri="{B025F937-C7B1-47D3-B67F-A62EFF666E3E}">
          <x14:id>{247388EB-1E78-43F9-908A-B05C79A60416}</x14:id>
        </ext>
      </extLst>
    </cfRule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{D12E7352-121E-419D-8FFC-53A8F39AEDE4}</x14:id>
        </ext>
      </extLst>
    </cfRule>
  </conditionalFormatting>
  <conditionalFormatting sqref="D3:F111">
    <cfRule type="cellIs" dxfId="23" priority="7" operator="between">
      <formula>12</formula>
      <formula>19</formula>
    </cfRule>
    <cfRule type="cellIs" dxfId="22" priority="8" operator="greaterThan">
      <formula>19</formula>
    </cfRule>
  </conditionalFormatting>
  <conditionalFormatting sqref="H3:J111">
    <cfRule type="cellIs" dxfId="21" priority="3" operator="between">
      <formula>12</formula>
      <formula>19</formula>
    </cfRule>
    <cfRule type="cellIs" dxfId="20" priority="4" operator="greaterThan">
      <formula>19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7388EB-1E78-43F9-908A-B05C79A60416}">
            <x14:dataBar minLength="0" maxLength="100" gradient="0">
              <x14:cfvo type="num">
                <xm:f>24</xm:f>
              </x14:cfvo>
              <x14:cfvo type="num">
                <xm:f>34</xm:f>
              </x14:cfvo>
              <x14:negativeFillColor rgb="FFFF0000"/>
              <x14:axisColor rgb="FF000000"/>
            </x14:dataBar>
          </x14:cfRule>
          <x14:cfRule type="dataBar" id="{D12E7352-121E-419D-8FFC-53A8F39AED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 K1 K3:K1048576 G3:G1048576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BE93-FCC9-482F-8A6C-CE82D9E02035}">
  <sheetPr>
    <tabColor rgb="FFFFC000"/>
  </sheetPr>
  <dimension ref="A1:O72"/>
  <sheetViews>
    <sheetView workbookViewId="0">
      <selection activeCell="F5" sqref="F5"/>
    </sheetView>
  </sheetViews>
  <sheetFormatPr defaultRowHeight="15" x14ac:dyDescent="0.25"/>
  <cols>
    <col min="3" max="3" width="10.5703125" customWidth="1"/>
    <col min="4" max="4" width="11.140625" customWidth="1"/>
    <col min="5" max="5" width="12.7109375" customWidth="1"/>
    <col min="6" max="6" width="11.7109375" customWidth="1"/>
    <col min="7" max="7" width="12.7109375" style="4" customWidth="1"/>
    <col min="8" max="8" width="12.28515625" customWidth="1"/>
    <col min="9" max="9" width="11" customWidth="1"/>
    <col min="10" max="10" width="11.140625" customWidth="1"/>
    <col min="11" max="11" width="12.7109375" style="4" customWidth="1"/>
    <col min="12" max="12" width="19.5703125" customWidth="1"/>
    <col min="13" max="13" width="18.7109375" customWidth="1"/>
    <col min="14" max="14" width="10.7109375" customWidth="1"/>
  </cols>
  <sheetData>
    <row r="1" spans="1:15" ht="72.75" customHeight="1" x14ac:dyDescent="0.25">
      <c r="A1" s="6" t="s">
        <v>203</v>
      </c>
      <c r="B1" s="6"/>
      <c r="C1" s="6"/>
      <c r="D1" s="6"/>
      <c r="E1" s="6"/>
      <c r="F1" s="6"/>
      <c r="G1" s="6"/>
    </row>
    <row r="2" spans="1:15" x14ac:dyDescent="0.25">
      <c r="A2" t="s">
        <v>0</v>
      </c>
      <c r="B2" t="s">
        <v>1</v>
      </c>
      <c r="C2" t="s">
        <v>184</v>
      </c>
      <c r="D2" t="s">
        <v>187</v>
      </c>
      <c r="E2" t="s">
        <v>188</v>
      </c>
      <c r="F2" t="s">
        <v>189</v>
      </c>
      <c r="G2" s="3" t="s">
        <v>194</v>
      </c>
      <c r="H2" t="s">
        <v>190</v>
      </c>
      <c r="I2" t="s">
        <v>191</v>
      </c>
      <c r="J2" t="s">
        <v>192</v>
      </c>
      <c r="K2" s="3" t="s">
        <v>196</v>
      </c>
      <c r="L2" t="s">
        <v>197</v>
      </c>
      <c r="M2" t="s">
        <v>198</v>
      </c>
      <c r="N2" t="s">
        <v>199</v>
      </c>
      <c r="O2" t="s">
        <v>193</v>
      </c>
    </row>
    <row r="3" spans="1:15" x14ac:dyDescent="0.25">
      <c r="A3" s="2" t="s">
        <v>50</v>
      </c>
      <c r="B3" t="s">
        <v>20</v>
      </c>
      <c r="C3" t="s">
        <v>180</v>
      </c>
      <c r="D3" s="5">
        <v>2</v>
      </c>
      <c r="E3" s="5">
        <v>12</v>
      </c>
      <c r="F3" s="5">
        <v>20</v>
      </c>
      <c r="G3" s="3">
        <f>SUM(D3:F3)</f>
        <v>34</v>
      </c>
      <c r="H3" s="5">
        <v>10</v>
      </c>
      <c r="I3" s="5">
        <v>11</v>
      </c>
      <c r="J3" s="5">
        <v>12</v>
      </c>
      <c r="K3" s="3">
        <f>SUM(H3:J3)</f>
        <v>33</v>
      </c>
      <c r="L3" t="str">
        <f>IF(OR(D3=2,E3=2,F3=2),"Yes","No")</f>
        <v>Yes</v>
      </c>
      <c r="M3" t="str">
        <f>IF(OR(H3=2,I3=2,J3=2),"Yes","No")</f>
        <v>No</v>
      </c>
      <c r="N3" t="str">
        <f t="shared" ref="N3:N34" si="0">IF(AND(G3&gt;=30,K3&gt;=30,M3="Yes",O3&gt;=60,L3="Yes"),"Yes","")</f>
        <v/>
      </c>
      <c r="O3">
        <v>67</v>
      </c>
    </row>
    <row r="4" spans="1:15" x14ac:dyDescent="0.25">
      <c r="A4" s="2" t="s">
        <v>44</v>
      </c>
      <c r="B4" t="s">
        <v>11</v>
      </c>
      <c r="C4" t="s">
        <v>183</v>
      </c>
      <c r="D4" s="5">
        <v>2</v>
      </c>
      <c r="E4" s="5">
        <v>12</v>
      </c>
      <c r="F4" s="5">
        <v>20</v>
      </c>
      <c r="G4" s="3">
        <f>SUM(D4:F4)</f>
        <v>34</v>
      </c>
      <c r="H4" s="5">
        <v>12</v>
      </c>
      <c r="I4" s="5">
        <v>2</v>
      </c>
      <c r="J4" s="5">
        <v>17</v>
      </c>
      <c r="K4" s="3">
        <f>SUM(H4:J4)</f>
        <v>31</v>
      </c>
      <c r="L4" t="str">
        <f>IF(OR(D4=2,E4=2,F4=2),"Yes","No")</f>
        <v>Yes</v>
      </c>
      <c r="M4" t="str">
        <f>IF(OR(H4=2,I4=2,J4=2),"Yes","No")</f>
        <v>Yes</v>
      </c>
      <c r="N4" t="str">
        <f t="shared" si="0"/>
        <v>Yes</v>
      </c>
      <c r="O4">
        <v>65</v>
      </c>
    </row>
    <row r="5" spans="1:15" x14ac:dyDescent="0.25">
      <c r="A5" s="2" t="s">
        <v>47</v>
      </c>
      <c r="B5" t="s">
        <v>11</v>
      </c>
      <c r="C5" t="s">
        <v>182</v>
      </c>
      <c r="D5" s="5">
        <v>2</v>
      </c>
      <c r="E5" s="5">
        <v>2</v>
      </c>
      <c r="F5" s="5">
        <v>30</v>
      </c>
      <c r="G5" s="3">
        <f>SUM(D5:F5)</f>
        <v>34</v>
      </c>
      <c r="H5" s="5">
        <v>10</v>
      </c>
      <c r="I5" s="5">
        <v>12</v>
      </c>
      <c r="J5" s="5">
        <v>9</v>
      </c>
      <c r="K5" s="3">
        <f>SUM(H5:J5)</f>
        <v>31</v>
      </c>
      <c r="L5" t="str">
        <f>IF(OR(D5=2,E5=2,F5=2),"Yes","No")</f>
        <v>Yes</v>
      </c>
      <c r="M5" t="str">
        <f>IF(OR(H5=2,I5=2,J5=2),"Yes","No")</f>
        <v>No</v>
      </c>
      <c r="N5" t="str">
        <f t="shared" si="0"/>
        <v/>
      </c>
      <c r="O5">
        <v>65</v>
      </c>
    </row>
    <row r="6" spans="1:15" x14ac:dyDescent="0.25">
      <c r="A6" s="2" t="s">
        <v>58</v>
      </c>
      <c r="B6" t="s">
        <v>29</v>
      </c>
      <c r="C6" t="s">
        <v>181</v>
      </c>
      <c r="D6" s="5">
        <v>2</v>
      </c>
      <c r="E6" s="5">
        <v>6</v>
      </c>
      <c r="F6" s="5">
        <v>26</v>
      </c>
      <c r="G6" s="3">
        <f>SUM(D6:F6)</f>
        <v>34</v>
      </c>
      <c r="H6" s="5">
        <v>2</v>
      </c>
      <c r="I6" s="5">
        <v>19</v>
      </c>
      <c r="J6" s="5">
        <v>6</v>
      </c>
      <c r="K6" s="3">
        <f>SUM(H6:J6)</f>
        <v>27</v>
      </c>
      <c r="L6" t="str">
        <f>IF(OR(D6=2,E6=2,F6=2),"Yes","No")</f>
        <v>Yes</v>
      </c>
      <c r="M6" t="str">
        <f>IF(OR(H6=2,I6=2,J6=2),"Yes","No")</f>
        <v>Yes</v>
      </c>
      <c r="N6" t="str">
        <f t="shared" si="0"/>
        <v/>
      </c>
      <c r="O6">
        <v>61</v>
      </c>
    </row>
    <row r="7" spans="1:15" x14ac:dyDescent="0.25">
      <c r="A7" s="2" t="s">
        <v>130</v>
      </c>
      <c r="B7" t="s">
        <v>20</v>
      </c>
      <c r="C7" t="s">
        <v>182</v>
      </c>
      <c r="D7" s="5">
        <v>2</v>
      </c>
      <c r="E7" s="5">
        <v>10</v>
      </c>
      <c r="F7" s="5">
        <v>21</v>
      </c>
      <c r="G7" s="3">
        <f>SUM(D7:F7)</f>
        <v>33</v>
      </c>
      <c r="H7" s="5">
        <v>6</v>
      </c>
      <c r="I7" s="5">
        <v>16</v>
      </c>
      <c r="J7" s="5">
        <v>12</v>
      </c>
      <c r="K7" s="3">
        <f>SUM(H7:J7)</f>
        <v>34</v>
      </c>
      <c r="L7" t="str">
        <f>IF(OR(D7=2,E7=2,F7=2),"Yes","No")</f>
        <v>Yes</v>
      </c>
      <c r="M7" t="str">
        <f>IF(OR(H7=2,I7=2,J7=2),"Yes","No")</f>
        <v>No</v>
      </c>
      <c r="N7" t="str">
        <f t="shared" si="0"/>
        <v/>
      </c>
      <c r="O7">
        <v>67</v>
      </c>
    </row>
    <row r="8" spans="1:15" x14ac:dyDescent="0.25">
      <c r="A8" s="2" t="s">
        <v>50</v>
      </c>
      <c r="B8" t="s">
        <v>20</v>
      </c>
      <c r="C8" t="s">
        <v>180</v>
      </c>
      <c r="D8" s="5">
        <v>2</v>
      </c>
      <c r="E8" s="5">
        <v>9</v>
      </c>
      <c r="F8" s="5">
        <v>22</v>
      </c>
      <c r="G8" s="3">
        <f>SUM(D8:F8)</f>
        <v>33</v>
      </c>
      <c r="H8" s="5">
        <v>14</v>
      </c>
      <c r="I8" s="5">
        <v>17</v>
      </c>
      <c r="J8" s="5">
        <v>2</v>
      </c>
      <c r="K8" s="3">
        <f>SUM(H8:J8)</f>
        <v>33</v>
      </c>
      <c r="L8" t="str">
        <f>IF(OR(D8=2,E8=2,F8=2),"Yes","No")</f>
        <v>Yes</v>
      </c>
      <c r="M8" t="str">
        <f>IF(OR(H8=2,I8=2,J8=2),"Yes","No")</f>
        <v>Yes</v>
      </c>
      <c r="N8" t="str">
        <f t="shared" si="0"/>
        <v>Yes</v>
      </c>
      <c r="O8">
        <v>66</v>
      </c>
    </row>
    <row r="9" spans="1:15" x14ac:dyDescent="0.25">
      <c r="A9" s="2" t="s">
        <v>52</v>
      </c>
      <c r="B9" t="s">
        <v>20</v>
      </c>
      <c r="C9" t="s">
        <v>183</v>
      </c>
      <c r="D9" s="5">
        <v>6</v>
      </c>
      <c r="E9" s="5">
        <v>12</v>
      </c>
      <c r="F9" s="5">
        <v>15</v>
      </c>
      <c r="G9" s="3">
        <f>SUM(D9:F9)</f>
        <v>33</v>
      </c>
      <c r="H9" s="5">
        <v>2</v>
      </c>
      <c r="I9" s="5">
        <v>29</v>
      </c>
      <c r="J9" s="5">
        <v>2</v>
      </c>
      <c r="K9" s="3">
        <f>SUM(H9:J9)</f>
        <v>33</v>
      </c>
      <c r="L9" t="str">
        <f>IF(OR(D9=2,E9=2,F9=2),"Yes","No")</f>
        <v>No</v>
      </c>
      <c r="M9" t="str">
        <f>IF(OR(H9=2,I9=2,J9=2),"Yes","No")</f>
        <v>Yes</v>
      </c>
      <c r="N9" t="str">
        <f t="shared" si="0"/>
        <v/>
      </c>
      <c r="O9">
        <v>66</v>
      </c>
    </row>
    <row r="10" spans="1:15" x14ac:dyDescent="0.25">
      <c r="A10" s="2" t="s">
        <v>59</v>
      </c>
      <c r="B10" t="s">
        <v>29</v>
      </c>
      <c r="C10" t="s">
        <v>182</v>
      </c>
      <c r="D10" s="5">
        <v>8</v>
      </c>
      <c r="E10" s="5">
        <v>9</v>
      </c>
      <c r="F10" s="5">
        <v>16</v>
      </c>
      <c r="G10" s="3">
        <f>SUM(D10:F10)</f>
        <v>33</v>
      </c>
      <c r="H10" s="5">
        <v>24</v>
      </c>
      <c r="I10" s="5">
        <v>2</v>
      </c>
      <c r="J10" s="5">
        <v>7</v>
      </c>
      <c r="K10" s="3">
        <f>SUM(H10:J10)</f>
        <v>33</v>
      </c>
      <c r="L10" t="str">
        <f>IF(OR(D10=2,E10=2,F10=2),"Yes","No")</f>
        <v>No</v>
      </c>
      <c r="M10" t="str">
        <f>IF(OR(H10=2,I10=2,J10=2),"Yes","No")</f>
        <v>Yes</v>
      </c>
      <c r="N10" t="str">
        <f t="shared" si="0"/>
        <v/>
      </c>
      <c r="O10">
        <v>66</v>
      </c>
    </row>
    <row r="11" spans="1:15" x14ac:dyDescent="0.25">
      <c r="A11" s="2" t="s">
        <v>63</v>
      </c>
      <c r="B11" t="s">
        <v>20</v>
      </c>
      <c r="C11" t="s">
        <v>180</v>
      </c>
      <c r="D11" s="5">
        <v>2</v>
      </c>
      <c r="E11" s="5">
        <v>15</v>
      </c>
      <c r="F11" s="5">
        <v>16</v>
      </c>
      <c r="G11" s="3">
        <f>SUM(D11:F11)</f>
        <v>33</v>
      </c>
      <c r="H11" s="5">
        <v>2</v>
      </c>
      <c r="I11" s="5">
        <v>26</v>
      </c>
      <c r="J11" s="5">
        <v>2</v>
      </c>
      <c r="K11" s="3">
        <f>SUM(H11:J11)</f>
        <v>30</v>
      </c>
      <c r="L11" t="str">
        <f>IF(OR(D11=2,E11=2,F11=2),"Yes","No")</f>
        <v>Yes</v>
      </c>
      <c r="M11" t="str">
        <f>IF(OR(H11=2,I11=2,J11=2),"Yes","No")</f>
        <v>Yes</v>
      </c>
      <c r="N11" t="str">
        <f t="shared" si="0"/>
        <v>Yes</v>
      </c>
      <c r="O11">
        <v>63</v>
      </c>
    </row>
    <row r="12" spans="1:15" x14ac:dyDescent="0.25">
      <c r="A12" s="2" t="s">
        <v>38</v>
      </c>
      <c r="B12" t="s">
        <v>3</v>
      </c>
      <c r="C12" t="s">
        <v>180</v>
      </c>
      <c r="D12" s="5">
        <v>7</v>
      </c>
      <c r="E12" s="5">
        <v>2</v>
      </c>
      <c r="F12" s="5">
        <v>24</v>
      </c>
      <c r="G12" s="3">
        <f>SUM(D12:F12)</f>
        <v>33</v>
      </c>
      <c r="H12" s="5">
        <v>2</v>
      </c>
      <c r="I12" s="5">
        <v>20</v>
      </c>
      <c r="J12" s="5">
        <v>7</v>
      </c>
      <c r="K12" s="3">
        <f>SUM(H12:J12)</f>
        <v>29</v>
      </c>
      <c r="L12" t="str">
        <f>IF(OR(D12=2,E12=2,F12=2),"Yes","No")</f>
        <v>Yes</v>
      </c>
      <c r="M12" t="str">
        <f>IF(OR(H12=2,I12=2,J12=2),"Yes","No")</f>
        <v>Yes</v>
      </c>
      <c r="N12" t="str">
        <f t="shared" si="0"/>
        <v/>
      </c>
      <c r="O12">
        <v>62</v>
      </c>
    </row>
    <row r="13" spans="1:15" x14ac:dyDescent="0.25">
      <c r="A13" s="2" t="s">
        <v>157</v>
      </c>
      <c r="B13" t="s">
        <v>20</v>
      </c>
      <c r="C13" t="s">
        <v>181</v>
      </c>
      <c r="D13" s="5">
        <v>6</v>
      </c>
      <c r="E13" s="5">
        <v>10</v>
      </c>
      <c r="F13" s="5">
        <v>17</v>
      </c>
      <c r="G13" s="3">
        <f>SUM(D13:F13)</f>
        <v>33</v>
      </c>
      <c r="H13" s="5">
        <v>6</v>
      </c>
      <c r="I13" s="5">
        <v>2</v>
      </c>
      <c r="J13" s="5">
        <v>21</v>
      </c>
      <c r="K13" s="3">
        <f>SUM(H13:J13)</f>
        <v>29</v>
      </c>
      <c r="L13" t="str">
        <f>IF(OR(D13=2,E13=2,F13=2),"Yes","No")</f>
        <v>No</v>
      </c>
      <c r="M13" t="str">
        <f>IF(OR(H13=2,I13=2,J13=2),"Yes","No")</f>
        <v>Yes</v>
      </c>
      <c r="N13" t="str">
        <f t="shared" si="0"/>
        <v/>
      </c>
      <c r="O13">
        <v>62</v>
      </c>
    </row>
    <row r="14" spans="1:15" x14ac:dyDescent="0.25">
      <c r="A14" s="2" t="s">
        <v>152</v>
      </c>
      <c r="B14" t="s">
        <v>20</v>
      </c>
      <c r="C14" t="s">
        <v>180</v>
      </c>
      <c r="D14" s="5">
        <v>18</v>
      </c>
      <c r="E14" s="5">
        <v>2</v>
      </c>
      <c r="F14" s="5">
        <v>13</v>
      </c>
      <c r="G14" s="3">
        <f>SUM(D14:F14)</f>
        <v>33</v>
      </c>
      <c r="H14" s="5">
        <v>2</v>
      </c>
      <c r="I14" s="5">
        <v>12</v>
      </c>
      <c r="J14" s="5">
        <v>14</v>
      </c>
      <c r="K14" s="3">
        <f>SUM(H14:J14)</f>
        <v>28</v>
      </c>
      <c r="L14" t="str">
        <f>IF(OR(D14=2,E14=2,F14=2),"Yes","No")</f>
        <v>Yes</v>
      </c>
      <c r="M14" t="str">
        <f>IF(OR(H14=2,I14=2,J14=2),"Yes","No")</f>
        <v>Yes</v>
      </c>
      <c r="N14" t="str">
        <f t="shared" si="0"/>
        <v/>
      </c>
      <c r="O14">
        <v>61</v>
      </c>
    </row>
    <row r="15" spans="1:15" x14ac:dyDescent="0.25">
      <c r="A15" s="2" t="s">
        <v>47</v>
      </c>
      <c r="B15" t="s">
        <v>11</v>
      </c>
      <c r="C15" t="s">
        <v>181</v>
      </c>
      <c r="D15" s="5">
        <v>8</v>
      </c>
      <c r="E15" s="5">
        <v>14</v>
      </c>
      <c r="F15" s="5">
        <v>10</v>
      </c>
      <c r="G15" s="3">
        <f>SUM(D15:F15)</f>
        <v>32</v>
      </c>
      <c r="H15" s="5">
        <v>6</v>
      </c>
      <c r="I15" s="5">
        <v>26</v>
      </c>
      <c r="J15" s="5">
        <v>2</v>
      </c>
      <c r="K15" s="3">
        <f>SUM(H15:J15)</f>
        <v>34</v>
      </c>
      <c r="L15" t="str">
        <f>IF(OR(D15=2,E15=2,F15=2),"Yes","No")</f>
        <v>No</v>
      </c>
      <c r="M15" t="str">
        <f>IF(OR(H15=2,I15=2,J15=2),"Yes","No")</f>
        <v>Yes</v>
      </c>
      <c r="N15" t="str">
        <f t="shared" si="0"/>
        <v/>
      </c>
      <c r="O15">
        <v>66</v>
      </c>
    </row>
    <row r="16" spans="1:15" x14ac:dyDescent="0.25">
      <c r="A16" s="2" t="s">
        <v>59</v>
      </c>
      <c r="B16" t="s">
        <v>29</v>
      </c>
      <c r="C16" t="s">
        <v>181</v>
      </c>
      <c r="D16" s="5">
        <v>9</v>
      </c>
      <c r="E16" s="5">
        <v>2</v>
      </c>
      <c r="F16" s="5">
        <v>21</v>
      </c>
      <c r="G16" s="3">
        <f>SUM(D16:F16)</f>
        <v>32</v>
      </c>
      <c r="H16" s="5">
        <v>6</v>
      </c>
      <c r="I16" s="5">
        <v>2</v>
      </c>
      <c r="J16" s="5">
        <v>26</v>
      </c>
      <c r="K16" s="3">
        <f>SUM(H16:J16)</f>
        <v>34</v>
      </c>
      <c r="L16" t="str">
        <f>IF(OR(D16=2,E16=2,F16=2),"Yes","No")</f>
        <v>Yes</v>
      </c>
      <c r="M16" t="str">
        <f>IF(OR(H16=2,I16=2,J16=2),"Yes","No")</f>
        <v>Yes</v>
      </c>
      <c r="N16" t="str">
        <f t="shared" si="0"/>
        <v>Yes</v>
      </c>
      <c r="O16">
        <v>66</v>
      </c>
    </row>
    <row r="17" spans="1:15" x14ac:dyDescent="0.25">
      <c r="A17" s="2" t="s">
        <v>57</v>
      </c>
      <c r="B17" t="s">
        <v>29</v>
      </c>
      <c r="C17" t="s">
        <v>180</v>
      </c>
      <c r="D17" s="5">
        <v>15</v>
      </c>
      <c r="E17" s="5">
        <v>2</v>
      </c>
      <c r="F17" s="5">
        <v>15</v>
      </c>
      <c r="G17" s="3">
        <f>SUM(D17:F17)</f>
        <v>32</v>
      </c>
      <c r="H17" s="5">
        <v>22</v>
      </c>
      <c r="I17" s="5">
        <v>2</v>
      </c>
      <c r="J17" s="5">
        <v>9</v>
      </c>
      <c r="K17" s="3">
        <f>SUM(H17:J17)</f>
        <v>33</v>
      </c>
      <c r="L17" t="str">
        <f>IF(OR(D17=2,E17=2,F17=2),"Yes","No")</f>
        <v>Yes</v>
      </c>
      <c r="M17" t="str">
        <f>IF(OR(H17=2,I17=2,J17=2),"Yes","No")</f>
        <v>Yes</v>
      </c>
      <c r="N17" t="str">
        <f t="shared" si="0"/>
        <v>Yes</v>
      </c>
      <c r="O17">
        <v>65</v>
      </c>
    </row>
    <row r="18" spans="1:15" x14ac:dyDescent="0.25">
      <c r="A18" s="2" t="s">
        <v>98</v>
      </c>
      <c r="B18" t="s">
        <v>11</v>
      </c>
      <c r="C18" t="s">
        <v>182</v>
      </c>
      <c r="D18" s="5">
        <v>2</v>
      </c>
      <c r="E18" s="5">
        <v>6</v>
      </c>
      <c r="F18" s="5">
        <v>24</v>
      </c>
      <c r="G18" s="3">
        <f>SUM(D18:F18)</f>
        <v>32</v>
      </c>
      <c r="H18" s="5">
        <v>8</v>
      </c>
      <c r="I18" s="5">
        <v>22</v>
      </c>
      <c r="J18" s="5">
        <v>2</v>
      </c>
      <c r="K18" s="3">
        <f>SUM(H18:J18)</f>
        <v>32</v>
      </c>
      <c r="L18" t="str">
        <f>IF(OR(D18=2,E18=2,F18=2),"Yes","No")</f>
        <v>Yes</v>
      </c>
      <c r="M18" t="str">
        <f>IF(OR(H18=2,I18=2,J18=2),"Yes","No")</f>
        <v>Yes</v>
      </c>
      <c r="N18" t="str">
        <f t="shared" si="0"/>
        <v>Yes</v>
      </c>
      <c r="O18">
        <v>64</v>
      </c>
    </row>
    <row r="19" spans="1:15" x14ac:dyDescent="0.25">
      <c r="A19" s="2" t="s">
        <v>150</v>
      </c>
      <c r="B19" t="s">
        <v>29</v>
      </c>
      <c r="C19" t="s">
        <v>182</v>
      </c>
      <c r="D19" s="5">
        <v>2</v>
      </c>
      <c r="E19" s="5">
        <v>16</v>
      </c>
      <c r="F19" s="5">
        <v>14</v>
      </c>
      <c r="G19" s="3">
        <f>SUM(D19:F19)</f>
        <v>32</v>
      </c>
      <c r="H19" s="5">
        <v>9</v>
      </c>
      <c r="I19" s="5">
        <v>19</v>
      </c>
      <c r="J19" s="5">
        <v>2</v>
      </c>
      <c r="K19" s="3">
        <f>SUM(H19:J19)</f>
        <v>30</v>
      </c>
      <c r="L19" t="str">
        <f>IF(OR(D19=2,E19=2,F19=2),"Yes","No")</f>
        <v>Yes</v>
      </c>
      <c r="M19" t="str">
        <f>IF(OR(H19=2,I19=2,J19=2),"Yes","No")</f>
        <v>Yes</v>
      </c>
      <c r="N19" t="str">
        <f t="shared" si="0"/>
        <v>Yes</v>
      </c>
      <c r="O19">
        <v>62</v>
      </c>
    </row>
    <row r="20" spans="1:15" x14ac:dyDescent="0.25">
      <c r="A20" s="2" t="s">
        <v>51</v>
      </c>
      <c r="B20" t="s">
        <v>20</v>
      </c>
      <c r="C20" t="s">
        <v>180</v>
      </c>
      <c r="D20" s="5">
        <v>2</v>
      </c>
      <c r="E20" s="5">
        <v>2</v>
      </c>
      <c r="F20" s="5">
        <v>28</v>
      </c>
      <c r="G20" s="3">
        <f>SUM(D20:F20)</f>
        <v>32</v>
      </c>
      <c r="H20" s="5">
        <v>2</v>
      </c>
      <c r="I20" s="5">
        <v>25</v>
      </c>
      <c r="J20" s="5">
        <v>2</v>
      </c>
      <c r="K20" s="3">
        <f>SUM(H20:J20)</f>
        <v>29</v>
      </c>
      <c r="L20" t="str">
        <f>IF(OR(D20=2,E20=2,F20=2),"Yes","No")</f>
        <v>Yes</v>
      </c>
      <c r="M20" t="str">
        <f>IF(OR(H20=2,I20=2,J20=2),"Yes","No")</f>
        <v>Yes</v>
      </c>
      <c r="N20" t="str">
        <f t="shared" si="0"/>
        <v/>
      </c>
      <c r="O20">
        <v>61</v>
      </c>
    </row>
    <row r="21" spans="1:15" x14ac:dyDescent="0.25">
      <c r="A21" s="2" t="s">
        <v>54</v>
      </c>
      <c r="B21" t="s">
        <v>20</v>
      </c>
      <c r="C21" t="s">
        <v>180</v>
      </c>
      <c r="D21" s="5">
        <v>2</v>
      </c>
      <c r="E21" s="5">
        <v>10</v>
      </c>
      <c r="F21" s="5">
        <v>19</v>
      </c>
      <c r="G21" s="3">
        <f>SUM(D21:F21)</f>
        <v>31</v>
      </c>
      <c r="H21" s="5">
        <v>23</v>
      </c>
      <c r="I21" s="5">
        <v>8</v>
      </c>
      <c r="J21" s="5">
        <v>2</v>
      </c>
      <c r="K21" s="3">
        <f>SUM(H21:J21)</f>
        <v>33</v>
      </c>
      <c r="L21" t="str">
        <f>IF(OR(D21=2,E21=2,F21=2),"Yes","No")</f>
        <v>Yes</v>
      </c>
      <c r="M21" t="str">
        <f>IF(OR(H21=2,I21=2,J21=2),"Yes","No")</f>
        <v>Yes</v>
      </c>
      <c r="N21" t="str">
        <f t="shared" si="0"/>
        <v>Yes</v>
      </c>
      <c r="O21">
        <v>64</v>
      </c>
    </row>
    <row r="22" spans="1:15" x14ac:dyDescent="0.25">
      <c r="A22" s="2" t="s">
        <v>112</v>
      </c>
      <c r="B22" t="s">
        <v>20</v>
      </c>
      <c r="C22" t="s">
        <v>181</v>
      </c>
      <c r="D22" s="5">
        <v>7</v>
      </c>
      <c r="E22" s="5">
        <v>7</v>
      </c>
      <c r="F22" s="5">
        <v>17</v>
      </c>
      <c r="G22" s="3">
        <f>SUM(D22:F22)</f>
        <v>31</v>
      </c>
      <c r="H22" s="5">
        <v>6</v>
      </c>
      <c r="I22" s="5">
        <v>25</v>
      </c>
      <c r="J22" s="5">
        <v>2</v>
      </c>
      <c r="K22" s="3">
        <f>SUM(H22:J22)</f>
        <v>33</v>
      </c>
      <c r="L22" t="str">
        <f>IF(OR(D22=2,E22=2,F22=2),"Yes","No")</f>
        <v>No</v>
      </c>
      <c r="M22" t="str">
        <f>IF(OR(H22=2,I22=2,J22=2),"Yes","No")</f>
        <v>Yes</v>
      </c>
      <c r="N22" t="str">
        <f t="shared" si="0"/>
        <v/>
      </c>
      <c r="O22">
        <v>64</v>
      </c>
    </row>
    <row r="23" spans="1:15" x14ac:dyDescent="0.25">
      <c r="A23" s="2" t="s">
        <v>39</v>
      </c>
      <c r="B23" t="s">
        <v>3</v>
      </c>
      <c r="C23" t="s">
        <v>182</v>
      </c>
      <c r="D23" s="5">
        <v>2</v>
      </c>
      <c r="E23" s="5">
        <v>8</v>
      </c>
      <c r="F23" s="5">
        <v>21</v>
      </c>
      <c r="G23" s="3">
        <f>SUM(D23:F23)</f>
        <v>31</v>
      </c>
      <c r="H23" s="5">
        <v>7</v>
      </c>
      <c r="I23" s="5">
        <v>23</v>
      </c>
      <c r="J23" s="5">
        <v>2</v>
      </c>
      <c r="K23" s="3">
        <f>SUM(H23:J23)</f>
        <v>32</v>
      </c>
      <c r="L23" t="str">
        <f>IF(OR(D23=2,E23=2,F23=2),"Yes","No")</f>
        <v>Yes</v>
      </c>
      <c r="M23" t="str">
        <f>IF(OR(H23=2,I23=2,J23=2),"Yes","No")</f>
        <v>Yes</v>
      </c>
      <c r="N23" t="str">
        <f t="shared" si="0"/>
        <v>Yes</v>
      </c>
      <c r="O23">
        <v>63</v>
      </c>
    </row>
    <row r="24" spans="1:15" x14ac:dyDescent="0.25">
      <c r="A24" s="2" t="s">
        <v>60</v>
      </c>
      <c r="B24" t="s">
        <v>29</v>
      </c>
      <c r="C24" t="s">
        <v>182</v>
      </c>
      <c r="D24" s="5">
        <v>2</v>
      </c>
      <c r="E24" s="5">
        <v>8</v>
      </c>
      <c r="F24" s="5">
        <v>21</v>
      </c>
      <c r="G24" s="3">
        <f>SUM(D24:F24)</f>
        <v>31</v>
      </c>
      <c r="H24" s="5">
        <v>2</v>
      </c>
      <c r="I24" s="5">
        <v>9</v>
      </c>
      <c r="J24" s="5">
        <v>21</v>
      </c>
      <c r="K24" s="3">
        <f>SUM(H24:J24)</f>
        <v>32</v>
      </c>
      <c r="L24" t="str">
        <f>IF(OR(D24=2,E24=2,F24=2),"Yes","No")</f>
        <v>Yes</v>
      </c>
      <c r="M24" t="str">
        <f>IF(OR(H24=2,I24=2,J24=2),"Yes","No")</f>
        <v>Yes</v>
      </c>
      <c r="N24" t="str">
        <f t="shared" si="0"/>
        <v>Yes</v>
      </c>
      <c r="O24">
        <v>63</v>
      </c>
    </row>
    <row r="25" spans="1:15" x14ac:dyDescent="0.25">
      <c r="A25" s="2" t="s">
        <v>38</v>
      </c>
      <c r="B25" t="s">
        <v>3</v>
      </c>
      <c r="C25" t="s">
        <v>180</v>
      </c>
      <c r="D25" s="5">
        <v>6</v>
      </c>
      <c r="E25" s="5">
        <v>2</v>
      </c>
      <c r="F25" s="5">
        <v>23</v>
      </c>
      <c r="G25" s="3">
        <f>SUM(D25:F25)</f>
        <v>31</v>
      </c>
      <c r="H25" s="5">
        <v>2</v>
      </c>
      <c r="I25" s="5">
        <v>23</v>
      </c>
      <c r="J25" s="5">
        <v>6</v>
      </c>
      <c r="K25" s="3">
        <f>SUM(H25:J25)</f>
        <v>31</v>
      </c>
      <c r="L25" t="str">
        <f>IF(OR(D25=2,E25=2,F25=2),"Yes","No")</f>
        <v>Yes</v>
      </c>
      <c r="M25" t="str">
        <f>IF(OR(H25=2,I25=2,J25=2),"Yes","No")</f>
        <v>Yes</v>
      </c>
      <c r="N25" t="str">
        <f t="shared" si="0"/>
        <v>Yes</v>
      </c>
      <c r="O25">
        <v>62</v>
      </c>
    </row>
    <row r="26" spans="1:15" x14ac:dyDescent="0.25">
      <c r="A26" s="2" t="s">
        <v>42</v>
      </c>
      <c r="B26" t="s">
        <v>3</v>
      </c>
      <c r="C26" t="s">
        <v>181</v>
      </c>
      <c r="D26" s="5">
        <v>7</v>
      </c>
      <c r="E26" s="5">
        <v>2</v>
      </c>
      <c r="F26" s="5">
        <v>22</v>
      </c>
      <c r="G26" s="3">
        <f>SUM(D26:F26)</f>
        <v>31</v>
      </c>
      <c r="H26" s="5">
        <v>12</v>
      </c>
      <c r="I26" s="5">
        <v>2</v>
      </c>
      <c r="J26" s="5">
        <v>17</v>
      </c>
      <c r="K26" s="3">
        <f>SUM(H26:J26)</f>
        <v>31</v>
      </c>
      <c r="L26" t="str">
        <f>IF(OR(D26=2,E26=2,F26=2),"Yes","No")</f>
        <v>Yes</v>
      </c>
      <c r="M26" t="str">
        <f>IF(OR(H26=2,I26=2,J26=2),"Yes","No")</f>
        <v>Yes</v>
      </c>
      <c r="N26" t="str">
        <f t="shared" si="0"/>
        <v>Yes</v>
      </c>
      <c r="O26">
        <v>62</v>
      </c>
    </row>
    <row r="27" spans="1:15" x14ac:dyDescent="0.25">
      <c r="A27" s="2" t="s">
        <v>98</v>
      </c>
      <c r="B27" t="s">
        <v>11</v>
      </c>
      <c r="C27" t="s">
        <v>182</v>
      </c>
      <c r="D27" s="5">
        <v>7</v>
      </c>
      <c r="E27" s="5">
        <v>2</v>
      </c>
      <c r="F27" s="5">
        <v>21</v>
      </c>
      <c r="G27" s="3">
        <f>SUM(D27:F27)</f>
        <v>30</v>
      </c>
      <c r="H27" s="5">
        <v>2</v>
      </c>
      <c r="I27" s="5">
        <v>7</v>
      </c>
      <c r="J27" s="5">
        <v>24</v>
      </c>
      <c r="K27" s="3">
        <f>SUM(H27:J27)</f>
        <v>33</v>
      </c>
      <c r="L27" t="str">
        <f>IF(OR(D27=2,E27=2,F27=2),"Yes","No")</f>
        <v>Yes</v>
      </c>
      <c r="M27" t="str">
        <f>IF(OR(H27=2,I27=2,J27=2),"Yes","No")</f>
        <v>Yes</v>
      </c>
      <c r="N27" t="str">
        <f t="shared" si="0"/>
        <v>Yes</v>
      </c>
      <c r="O27">
        <v>63</v>
      </c>
    </row>
    <row r="28" spans="1:15" x14ac:dyDescent="0.25">
      <c r="A28" s="2" t="s">
        <v>157</v>
      </c>
      <c r="B28" t="s">
        <v>20</v>
      </c>
      <c r="C28" t="s">
        <v>181</v>
      </c>
      <c r="D28" s="5">
        <v>2</v>
      </c>
      <c r="E28" s="5">
        <v>17</v>
      </c>
      <c r="F28" s="5">
        <v>11</v>
      </c>
      <c r="G28" s="3">
        <f>SUM(D28:F28)</f>
        <v>30</v>
      </c>
      <c r="H28" s="5">
        <v>29</v>
      </c>
      <c r="I28" s="5">
        <v>2</v>
      </c>
      <c r="J28" s="5">
        <v>2</v>
      </c>
      <c r="K28" s="3">
        <f>SUM(H28:J28)</f>
        <v>33</v>
      </c>
      <c r="L28" t="str">
        <f>IF(OR(D28=2,E28=2,F28=2),"Yes","No")</f>
        <v>Yes</v>
      </c>
      <c r="M28" t="str">
        <f>IF(OR(H28=2,I28=2,J28=2),"Yes","No")</f>
        <v>Yes</v>
      </c>
      <c r="N28" t="str">
        <f t="shared" si="0"/>
        <v>Yes</v>
      </c>
      <c r="O28">
        <v>63</v>
      </c>
    </row>
    <row r="29" spans="1:15" x14ac:dyDescent="0.25">
      <c r="A29" s="2" t="s">
        <v>45</v>
      </c>
      <c r="B29" t="s">
        <v>11</v>
      </c>
      <c r="C29" t="s">
        <v>180</v>
      </c>
      <c r="D29" s="5">
        <v>9</v>
      </c>
      <c r="E29" s="5">
        <v>2</v>
      </c>
      <c r="F29" s="5">
        <v>19</v>
      </c>
      <c r="G29" s="3">
        <f>SUM(D29:F29)</f>
        <v>30</v>
      </c>
      <c r="H29" s="5">
        <v>2</v>
      </c>
      <c r="I29" s="5">
        <v>14</v>
      </c>
      <c r="J29" s="5">
        <v>16</v>
      </c>
      <c r="K29" s="3">
        <f>SUM(H29:J29)</f>
        <v>32</v>
      </c>
      <c r="L29" t="str">
        <f>IF(OR(D29=2,E29=2,F29=2),"Yes","No")</f>
        <v>Yes</v>
      </c>
      <c r="M29" t="str">
        <f>IF(OR(H29=2,I29=2,J29=2),"Yes","No")</f>
        <v>Yes</v>
      </c>
      <c r="N29" t="str">
        <f t="shared" si="0"/>
        <v>Yes</v>
      </c>
      <c r="O29">
        <v>62</v>
      </c>
    </row>
    <row r="30" spans="1:15" x14ac:dyDescent="0.25">
      <c r="A30" s="2" t="s">
        <v>167</v>
      </c>
      <c r="B30" t="s">
        <v>29</v>
      </c>
      <c r="C30" t="s">
        <v>180</v>
      </c>
      <c r="D30" s="5">
        <v>12</v>
      </c>
      <c r="E30" s="5">
        <v>15</v>
      </c>
      <c r="F30" s="5">
        <v>2</v>
      </c>
      <c r="G30" s="3">
        <f>SUM(D30:F30)</f>
        <v>29</v>
      </c>
      <c r="H30" s="5">
        <v>6</v>
      </c>
      <c r="I30" s="5">
        <v>25</v>
      </c>
      <c r="J30" s="5">
        <v>2</v>
      </c>
      <c r="K30" s="3">
        <f>SUM(H30:J30)</f>
        <v>33</v>
      </c>
      <c r="L30" t="str">
        <f>IF(OR(D30=2,E30=2,F30=2),"Yes","No")</f>
        <v>Yes</v>
      </c>
      <c r="M30" t="str">
        <f>IF(OR(H30=2,I30=2,J30=2),"Yes","No")</f>
        <v>Yes</v>
      </c>
      <c r="N30" t="str">
        <f t="shared" si="0"/>
        <v/>
      </c>
      <c r="O30">
        <v>62</v>
      </c>
    </row>
    <row r="31" spans="1:15" x14ac:dyDescent="0.25">
      <c r="A31" s="2" t="s">
        <v>48</v>
      </c>
      <c r="B31" t="s">
        <v>11</v>
      </c>
      <c r="C31" t="s">
        <v>183</v>
      </c>
      <c r="D31" s="5">
        <v>10</v>
      </c>
      <c r="E31" s="5">
        <v>2</v>
      </c>
      <c r="F31" s="5">
        <v>15</v>
      </c>
      <c r="G31" s="3">
        <f>SUM(D31:F31)</f>
        <v>27</v>
      </c>
      <c r="H31" s="5">
        <v>22</v>
      </c>
      <c r="I31" s="5">
        <v>9</v>
      </c>
      <c r="J31" s="5">
        <v>2</v>
      </c>
      <c r="K31" s="3">
        <f>SUM(H31:J31)</f>
        <v>33</v>
      </c>
      <c r="L31" t="str">
        <f>IF(OR(D31=2,E31=2,F31=2),"Yes","No")</f>
        <v>Yes</v>
      </c>
      <c r="M31" t="str">
        <f>IF(OR(H31=2,I31=2,J31=2),"Yes","No")</f>
        <v>Yes</v>
      </c>
      <c r="N31" t="str">
        <f t="shared" si="0"/>
        <v/>
      </c>
      <c r="O31">
        <v>60</v>
      </c>
    </row>
    <row r="32" spans="1:15" x14ac:dyDescent="0.25">
      <c r="A32" s="2" t="s">
        <v>56</v>
      </c>
      <c r="B32" t="s">
        <v>29</v>
      </c>
      <c r="C32" t="s">
        <v>183</v>
      </c>
      <c r="D32" s="5">
        <v>2</v>
      </c>
      <c r="E32" s="5">
        <v>12</v>
      </c>
      <c r="F32" s="5">
        <v>13</v>
      </c>
      <c r="G32" s="3">
        <f>SUM(D32:F32)</f>
        <v>27</v>
      </c>
      <c r="H32" s="5">
        <v>24</v>
      </c>
      <c r="I32" s="5">
        <v>7</v>
      </c>
      <c r="J32" s="5">
        <v>2</v>
      </c>
      <c r="K32" s="3">
        <f>SUM(H32:J32)</f>
        <v>33</v>
      </c>
      <c r="L32" t="str">
        <f>IF(OR(D32=2,E32=2,F32=2),"Yes","No")</f>
        <v>Yes</v>
      </c>
      <c r="M32" t="str">
        <f>IF(OR(H32=2,I32=2,J32=2),"Yes","No")</f>
        <v>Yes</v>
      </c>
      <c r="N32" t="str">
        <f t="shared" si="0"/>
        <v/>
      </c>
      <c r="O32">
        <v>60</v>
      </c>
    </row>
    <row r="33" spans="1:15" x14ac:dyDescent="0.25">
      <c r="A33" s="2" t="s">
        <v>53</v>
      </c>
      <c r="B33" t="s">
        <v>20</v>
      </c>
      <c r="C33" t="s">
        <v>180</v>
      </c>
      <c r="D33" s="5">
        <v>12</v>
      </c>
      <c r="E33" s="5">
        <v>2</v>
      </c>
      <c r="F33" s="5">
        <v>12</v>
      </c>
      <c r="G33" s="3">
        <f>SUM(D33:F33)</f>
        <v>26</v>
      </c>
      <c r="H33" s="5">
        <v>2</v>
      </c>
      <c r="I33" s="5">
        <v>30</v>
      </c>
      <c r="J33" s="5">
        <v>2</v>
      </c>
      <c r="K33" s="3">
        <f>SUM(H33:J33)</f>
        <v>34</v>
      </c>
      <c r="L33" t="str">
        <f>IF(OR(D33=2,E33=2,F33=2),"Yes","No")</f>
        <v>Yes</v>
      </c>
      <c r="M33" t="str">
        <f>IF(OR(H33=2,I33=2,J33=2),"Yes","No")</f>
        <v>Yes</v>
      </c>
      <c r="N33" t="str">
        <f t="shared" si="0"/>
        <v/>
      </c>
      <c r="O33">
        <v>60</v>
      </c>
    </row>
    <row r="34" spans="1:15" x14ac:dyDescent="0.25">
      <c r="A34" s="1" t="s">
        <v>159</v>
      </c>
      <c r="B34" t="s">
        <v>3</v>
      </c>
      <c r="C34" t="s">
        <v>182</v>
      </c>
      <c r="D34" s="5">
        <v>6</v>
      </c>
      <c r="E34" s="5">
        <v>27</v>
      </c>
      <c r="F34" s="5">
        <v>3</v>
      </c>
      <c r="G34" s="3">
        <f>SUM(D34:F34)</f>
        <v>36</v>
      </c>
      <c r="H34" s="5">
        <v>6</v>
      </c>
      <c r="I34" s="5">
        <v>18</v>
      </c>
      <c r="J34" s="5">
        <v>7</v>
      </c>
      <c r="K34" s="3">
        <f>SUM(H34:J34)</f>
        <v>31</v>
      </c>
      <c r="L34" t="str">
        <f>IF(OR(D34=2,E34=2,F34=2),"Yes","No")</f>
        <v>No</v>
      </c>
      <c r="M34" t="str">
        <f>IF(OR(H34=2,I34=2,J34=2),"Yes","No")</f>
        <v>No</v>
      </c>
      <c r="N34" t="str">
        <f t="shared" si="0"/>
        <v/>
      </c>
      <c r="O34">
        <v>67</v>
      </c>
    </row>
    <row r="35" spans="1:15" x14ac:dyDescent="0.25">
      <c r="A35" s="1" t="s">
        <v>49</v>
      </c>
      <c r="B35" t="s">
        <v>20</v>
      </c>
      <c r="C35" t="s">
        <v>182</v>
      </c>
      <c r="D35" s="5">
        <v>12</v>
      </c>
      <c r="E35" s="5">
        <v>12</v>
      </c>
      <c r="F35" s="5">
        <v>11</v>
      </c>
      <c r="G35" s="3">
        <f>SUM(D35:F35)</f>
        <v>35</v>
      </c>
      <c r="H35" s="5">
        <v>20</v>
      </c>
      <c r="I35" s="5">
        <v>9</v>
      </c>
      <c r="J35" s="5">
        <v>2</v>
      </c>
      <c r="K35" s="3">
        <f>SUM(H35:J35)</f>
        <v>31</v>
      </c>
      <c r="L35" t="str">
        <f>IF(OR(D35=2,E35=2,F35=2),"Yes","No")</f>
        <v>No</v>
      </c>
      <c r="M35" t="str">
        <f>IF(OR(H35=2,I35=2,J35=2),"Yes","No")</f>
        <v>Yes</v>
      </c>
      <c r="N35" t="str">
        <f t="shared" ref="N35:N66" si="1">IF(AND(G35&gt;=30,K35&gt;=30,M35="Yes",O35&gt;=60,L35="Yes"),"Yes","")</f>
        <v/>
      </c>
      <c r="O35">
        <v>66</v>
      </c>
    </row>
    <row r="36" spans="1:15" x14ac:dyDescent="0.25">
      <c r="A36" s="1" t="s">
        <v>161</v>
      </c>
      <c r="B36" t="s">
        <v>20</v>
      </c>
      <c r="C36" t="s">
        <v>181</v>
      </c>
      <c r="D36" s="5">
        <v>10</v>
      </c>
      <c r="E36" s="5">
        <v>4</v>
      </c>
      <c r="F36" s="5">
        <v>21</v>
      </c>
      <c r="G36" s="3">
        <f>SUM(D36:F36)</f>
        <v>35</v>
      </c>
      <c r="H36" s="5">
        <v>2</v>
      </c>
      <c r="I36" s="5">
        <v>22</v>
      </c>
      <c r="J36" s="5">
        <v>7</v>
      </c>
      <c r="K36" s="3">
        <f>SUM(H36:J36)</f>
        <v>31</v>
      </c>
      <c r="L36" t="str">
        <f>IF(OR(D36=2,E36=2,F36=2),"Yes","No")</f>
        <v>No</v>
      </c>
      <c r="M36" t="str">
        <f>IF(OR(H36=2,I36=2,J36=2),"Yes","No")</f>
        <v>Yes</v>
      </c>
      <c r="N36" t="str">
        <f t="shared" si="1"/>
        <v/>
      </c>
      <c r="O36">
        <v>66</v>
      </c>
    </row>
    <row r="37" spans="1:15" x14ac:dyDescent="0.25">
      <c r="A37" s="1" t="s">
        <v>62</v>
      </c>
      <c r="B37" t="s">
        <v>3</v>
      </c>
      <c r="C37" t="s">
        <v>181</v>
      </c>
      <c r="D37" s="5">
        <v>2</v>
      </c>
      <c r="E37" s="5">
        <v>16</v>
      </c>
      <c r="F37" s="5">
        <v>17</v>
      </c>
      <c r="G37" s="3">
        <f>SUM(D37:F37)</f>
        <v>35</v>
      </c>
      <c r="H37" s="5">
        <v>8</v>
      </c>
      <c r="I37" s="5">
        <v>9</v>
      </c>
      <c r="J37" s="5">
        <v>13</v>
      </c>
      <c r="K37" s="3">
        <f>SUM(H37:J37)</f>
        <v>30</v>
      </c>
      <c r="L37" t="str">
        <f>IF(OR(D37=2,E37=2,F37=2),"Yes","No")</f>
        <v>Yes</v>
      </c>
      <c r="M37" t="str">
        <f>IF(OR(H37=2,I37=2,J37=2),"Yes","No")</f>
        <v>No</v>
      </c>
      <c r="N37" t="str">
        <f t="shared" si="1"/>
        <v/>
      </c>
      <c r="O37">
        <v>65</v>
      </c>
    </row>
    <row r="38" spans="1:15" x14ac:dyDescent="0.25">
      <c r="A38" s="1" t="s">
        <v>159</v>
      </c>
      <c r="B38" t="s">
        <v>3</v>
      </c>
      <c r="C38" t="s">
        <v>180</v>
      </c>
      <c r="D38" s="5">
        <v>10</v>
      </c>
      <c r="E38" s="5">
        <v>3</v>
      </c>
      <c r="F38" s="5">
        <v>22</v>
      </c>
      <c r="G38" s="3">
        <f>SUM(D38:F38)</f>
        <v>35</v>
      </c>
      <c r="H38" s="5">
        <v>18</v>
      </c>
      <c r="I38" s="5">
        <v>2</v>
      </c>
      <c r="J38" s="5">
        <v>10</v>
      </c>
      <c r="K38" s="3">
        <f>SUM(H38:J38)</f>
        <v>30</v>
      </c>
      <c r="L38" t="str">
        <f>IF(OR(D38=2,E38=2,F38=2),"Yes","No")</f>
        <v>No</v>
      </c>
      <c r="M38" t="str">
        <f>IF(OR(H38=2,I38=2,J38=2),"Yes","No")</f>
        <v>Yes</v>
      </c>
      <c r="N38" t="str">
        <f t="shared" si="1"/>
        <v/>
      </c>
      <c r="O38">
        <v>65</v>
      </c>
    </row>
    <row r="39" spans="1:15" x14ac:dyDescent="0.25">
      <c r="A39" s="1" t="s">
        <v>123</v>
      </c>
      <c r="B39" t="s">
        <v>20</v>
      </c>
      <c r="C39" t="s">
        <v>180</v>
      </c>
      <c r="D39" s="5">
        <v>10</v>
      </c>
      <c r="E39" s="5">
        <v>7</v>
      </c>
      <c r="F39" s="5">
        <v>18</v>
      </c>
      <c r="G39" s="3">
        <f>SUM(D39:F39)</f>
        <v>35</v>
      </c>
      <c r="H39" s="5">
        <v>2</v>
      </c>
      <c r="I39" s="5">
        <v>14</v>
      </c>
      <c r="J39" s="5">
        <v>13</v>
      </c>
      <c r="K39" s="3">
        <f>SUM(H39:J39)</f>
        <v>29</v>
      </c>
      <c r="L39" t="str">
        <f>IF(OR(D39=2,E39=2,F39=2),"Yes","No")</f>
        <v>No</v>
      </c>
      <c r="M39" t="str">
        <f>IF(OR(H39=2,I39=2,J39=2),"Yes","No")</f>
        <v>Yes</v>
      </c>
      <c r="N39" t="str">
        <f t="shared" si="1"/>
        <v/>
      </c>
      <c r="O39">
        <v>64</v>
      </c>
    </row>
    <row r="40" spans="1:15" x14ac:dyDescent="0.25">
      <c r="A40" s="1" t="s">
        <v>43</v>
      </c>
      <c r="B40" t="s">
        <v>11</v>
      </c>
      <c r="C40" t="s">
        <v>181</v>
      </c>
      <c r="D40" s="5">
        <v>15</v>
      </c>
      <c r="E40" s="5">
        <v>4</v>
      </c>
      <c r="F40" s="5">
        <v>15</v>
      </c>
      <c r="G40" s="3">
        <f>SUM(D40:F40)</f>
        <v>34</v>
      </c>
      <c r="H40" s="5">
        <v>6</v>
      </c>
      <c r="I40" s="5">
        <v>17</v>
      </c>
      <c r="J40" s="5">
        <v>10</v>
      </c>
      <c r="K40" s="3">
        <f>SUM(H40:J40)</f>
        <v>33</v>
      </c>
      <c r="L40" t="str">
        <f>IF(OR(D40=2,E40=2,F40=2),"Yes","No")</f>
        <v>No</v>
      </c>
      <c r="M40" t="str">
        <f>IF(OR(H40=2,I40=2,J40=2),"Yes","No")</f>
        <v>No</v>
      </c>
      <c r="N40" t="str">
        <f t="shared" si="1"/>
        <v/>
      </c>
      <c r="O40">
        <v>67</v>
      </c>
    </row>
    <row r="41" spans="1:15" x14ac:dyDescent="0.25">
      <c r="A41" s="1" t="s">
        <v>40</v>
      </c>
      <c r="B41" t="s">
        <v>3</v>
      </c>
      <c r="C41" t="s">
        <v>180</v>
      </c>
      <c r="D41" s="5">
        <v>6</v>
      </c>
      <c r="E41" s="5">
        <v>7</v>
      </c>
      <c r="F41" s="5">
        <v>21</v>
      </c>
      <c r="G41" s="3">
        <f>SUM(D41:F41)</f>
        <v>34</v>
      </c>
      <c r="H41" s="5">
        <v>15</v>
      </c>
      <c r="I41" s="5">
        <v>14</v>
      </c>
      <c r="J41" s="5">
        <v>2</v>
      </c>
      <c r="K41" s="3">
        <f>SUM(H41:J41)</f>
        <v>31</v>
      </c>
      <c r="L41" t="str">
        <f>IF(OR(D41=2,E41=2,F41=2),"Yes","No")</f>
        <v>No</v>
      </c>
      <c r="M41" t="str">
        <f>IF(OR(H41=2,I41=2,J41=2),"Yes","No")</f>
        <v>Yes</v>
      </c>
      <c r="N41" t="str">
        <f t="shared" si="1"/>
        <v/>
      </c>
      <c r="O41">
        <v>65</v>
      </c>
    </row>
    <row r="42" spans="1:15" x14ac:dyDescent="0.25">
      <c r="A42" s="1" t="s">
        <v>41</v>
      </c>
      <c r="B42" t="s">
        <v>3</v>
      </c>
      <c r="C42" t="s">
        <v>180</v>
      </c>
      <c r="D42" s="5">
        <v>7</v>
      </c>
      <c r="E42" s="5">
        <v>9</v>
      </c>
      <c r="F42" s="5">
        <v>18</v>
      </c>
      <c r="G42" s="3">
        <f>SUM(D42:F42)</f>
        <v>34</v>
      </c>
      <c r="H42" s="5">
        <v>11</v>
      </c>
      <c r="I42" s="5">
        <v>18</v>
      </c>
      <c r="J42" s="5">
        <v>2</v>
      </c>
      <c r="K42" s="3">
        <f>SUM(H42:J42)</f>
        <v>31</v>
      </c>
      <c r="L42" t="str">
        <f>IF(OR(D42=2,E42=2,F42=2),"Yes","No")</f>
        <v>No</v>
      </c>
      <c r="M42" t="str">
        <f>IF(OR(H42=2,I42=2,J42=2),"Yes","No")</f>
        <v>Yes</v>
      </c>
      <c r="N42" t="str">
        <f t="shared" si="1"/>
        <v/>
      </c>
      <c r="O42">
        <v>65</v>
      </c>
    </row>
    <row r="43" spans="1:15" x14ac:dyDescent="0.25">
      <c r="A43" s="1" t="s">
        <v>55</v>
      </c>
      <c r="B43" t="s">
        <v>29</v>
      </c>
      <c r="C43" t="s">
        <v>180</v>
      </c>
      <c r="D43" s="5">
        <v>3</v>
      </c>
      <c r="E43" s="5">
        <v>14</v>
      </c>
      <c r="F43" s="5">
        <v>17</v>
      </c>
      <c r="G43" s="3">
        <f>SUM(D43:F43)</f>
        <v>34</v>
      </c>
      <c r="H43" s="5">
        <v>16</v>
      </c>
      <c r="I43" s="5">
        <v>6</v>
      </c>
      <c r="J43" s="5">
        <v>8</v>
      </c>
      <c r="K43" s="3">
        <f>SUM(H43:J43)</f>
        <v>30</v>
      </c>
      <c r="L43" t="str">
        <f>IF(OR(D43=2,E43=2,F43=2),"Yes","No")</f>
        <v>No</v>
      </c>
      <c r="M43" t="str">
        <f>IF(OR(H43=2,I43=2,J43=2),"Yes","No")</f>
        <v>No</v>
      </c>
      <c r="N43" t="str">
        <f t="shared" si="1"/>
        <v/>
      </c>
      <c r="O43">
        <v>64</v>
      </c>
    </row>
    <row r="44" spans="1:15" x14ac:dyDescent="0.25">
      <c r="A44" s="1" t="s">
        <v>107</v>
      </c>
      <c r="B44" t="s">
        <v>11</v>
      </c>
      <c r="C44" t="s">
        <v>180</v>
      </c>
      <c r="D44" s="5">
        <v>9</v>
      </c>
      <c r="E44" s="5">
        <v>21</v>
      </c>
      <c r="F44" s="5">
        <v>4</v>
      </c>
      <c r="G44" s="3">
        <f>SUM(D44:F44)</f>
        <v>34</v>
      </c>
      <c r="H44" s="5">
        <v>6</v>
      </c>
      <c r="I44" s="5">
        <v>10</v>
      </c>
      <c r="J44" s="5">
        <v>14</v>
      </c>
      <c r="K44" s="3">
        <f>SUM(H44:J44)</f>
        <v>30</v>
      </c>
      <c r="L44" t="str">
        <f>IF(OR(D44=2,E44=2,F44=2),"Yes","No")</f>
        <v>No</v>
      </c>
      <c r="M44" t="str">
        <f>IF(OR(H44=2,I44=2,J44=2),"Yes","No")</f>
        <v>No</v>
      </c>
      <c r="N44" t="str">
        <f t="shared" si="1"/>
        <v/>
      </c>
      <c r="O44">
        <v>64</v>
      </c>
    </row>
    <row r="45" spans="1:15" x14ac:dyDescent="0.25">
      <c r="A45" s="1" t="s">
        <v>114</v>
      </c>
      <c r="B45" t="s">
        <v>3</v>
      </c>
      <c r="C45" t="s">
        <v>181</v>
      </c>
      <c r="D45" s="5">
        <v>10</v>
      </c>
      <c r="E45" s="5">
        <v>20</v>
      </c>
      <c r="F45" s="5">
        <v>4</v>
      </c>
      <c r="G45" s="3">
        <f>SUM(D45:F45)</f>
        <v>34</v>
      </c>
      <c r="H45" s="5">
        <v>10</v>
      </c>
      <c r="I45" s="5">
        <v>13</v>
      </c>
      <c r="J45" s="5">
        <v>7</v>
      </c>
      <c r="K45" s="3">
        <f>SUM(H45:J45)</f>
        <v>30</v>
      </c>
      <c r="L45" t="str">
        <f>IF(OR(D45=2,E45=2,F45=2),"Yes","No")</f>
        <v>No</v>
      </c>
      <c r="M45" t="str">
        <f>IF(OR(H45=2,I45=2,J45=2),"Yes","No")</f>
        <v>No</v>
      </c>
      <c r="N45" t="str">
        <f t="shared" si="1"/>
        <v/>
      </c>
      <c r="O45">
        <v>64</v>
      </c>
    </row>
    <row r="46" spans="1:15" x14ac:dyDescent="0.25">
      <c r="A46" s="1" t="s">
        <v>158</v>
      </c>
      <c r="B46" t="s">
        <v>11</v>
      </c>
      <c r="C46" t="s">
        <v>180</v>
      </c>
      <c r="D46" s="5">
        <v>3</v>
      </c>
      <c r="E46" s="5">
        <v>7</v>
      </c>
      <c r="F46" s="5">
        <v>24</v>
      </c>
      <c r="G46" s="3">
        <f>SUM(D46:F46)</f>
        <v>34</v>
      </c>
      <c r="H46" s="5">
        <v>9</v>
      </c>
      <c r="I46" s="5">
        <v>15</v>
      </c>
      <c r="J46" s="5">
        <v>6</v>
      </c>
      <c r="K46" s="3">
        <f>SUM(H46:J46)</f>
        <v>30</v>
      </c>
      <c r="L46" t="str">
        <f>IF(OR(D46=2,E46=2,F46=2),"Yes","No")</f>
        <v>No</v>
      </c>
      <c r="M46" t="str">
        <f>IF(OR(H46=2,I46=2,J46=2),"Yes","No")</f>
        <v>No</v>
      </c>
      <c r="N46" t="str">
        <f t="shared" si="1"/>
        <v/>
      </c>
      <c r="O46">
        <v>64</v>
      </c>
    </row>
    <row r="47" spans="1:15" x14ac:dyDescent="0.25">
      <c r="A47" s="1" t="s">
        <v>161</v>
      </c>
      <c r="B47" t="s">
        <v>20</v>
      </c>
      <c r="C47" t="s">
        <v>180</v>
      </c>
      <c r="D47" s="5">
        <v>2</v>
      </c>
      <c r="E47" s="5">
        <v>10</v>
      </c>
      <c r="F47" s="5">
        <v>22</v>
      </c>
      <c r="G47" s="3">
        <f>SUM(D47:F47)</f>
        <v>34</v>
      </c>
      <c r="H47" s="5">
        <v>16</v>
      </c>
      <c r="I47" s="5">
        <v>12</v>
      </c>
      <c r="J47" s="5">
        <v>2</v>
      </c>
      <c r="K47" s="3">
        <f>SUM(H47:J47)</f>
        <v>30</v>
      </c>
      <c r="L47" t="str">
        <f>IF(OR(D47=2,E47=2,F47=2),"Yes","No")</f>
        <v>Yes</v>
      </c>
      <c r="M47" t="str">
        <f>IF(OR(H47=2,I47=2,J47=2),"Yes","No")</f>
        <v>Yes</v>
      </c>
      <c r="N47" t="str">
        <f t="shared" si="1"/>
        <v>Yes</v>
      </c>
      <c r="O47">
        <v>64</v>
      </c>
    </row>
    <row r="48" spans="1:15" x14ac:dyDescent="0.25">
      <c r="A48" s="1" t="s">
        <v>46</v>
      </c>
      <c r="B48" t="s">
        <v>11</v>
      </c>
      <c r="C48" t="s">
        <v>183</v>
      </c>
      <c r="D48" s="5">
        <v>3</v>
      </c>
      <c r="E48" s="5">
        <v>14</v>
      </c>
      <c r="F48" s="5">
        <v>17</v>
      </c>
      <c r="G48" s="3">
        <f>SUM(D48:F48)</f>
        <v>34</v>
      </c>
      <c r="H48" s="5">
        <v>20</v>
      </c>
      <c r="I48" s="5">
        <v>2</v>
      </c>
      <c r="J48" s="5">
        <v>7</v>
      </c>
      <c r="K48" s="3">
        <f>SUM(H48:J48)</f>
        <v>29</v>
      </c>
      <c r="L48" t="str">
        <f>IF(OR(D48=2,E48=2,F48=2),"Yes","No")</f>
        <v>No</v>
      </c>
      <c r="M48" t="str">
        <f>IF(OR(H48=2,I48=2,J48=2),"Yes","No")</f>
        <v>Yes</v>
      </c>
      <c r="N48" t="str">
        <f t="shared" si="1"/>
        <v/>
      </c>
      <c r="O48">
        <v>63</v>
      </c>
    </row>
    <row r="49" spans="1:15" x14ac:dyDescent="0.25">
      <c r="A49" s="1" t="s">
        <v>122</v>
      </c>
      <c r="B49" t="s">
        <v>11</v>
      </c>
      <c r="C49" t="s">
        <v>183</v>
      </c>
      <c r="D49" s="5">
        <v>10</v>
      </c>
      <c r="E49" s="5">
        <v>13</v>
      </c>
      <c r="F49" s="5">
        <v>11</v>
      </c>
      <c r="G49" s="3">
        <f>SUM(D49:F49)</f>
        <v>34</v>
      </c>
      <c r="H49" s="5">
        <v>14</v>
      </c>
      <c r="I49" s="5">
        <v>13</v>
      </c>
      <c r="J49" s="5">
        <v>2</v>
      </c>
      <c r="K49" s="3">
        <f>SUM(H49:J49)</f>
        <v>29</v>
      </c>
      <c r="L49" t="str">
        <f>IF(OR(D49=2,E49=2,F49=2),"Yes","No")</f>
        <v>No</v>
      </c>
      <c r="M49" t="str">
        <f>IF(OR(H49=2,I49=2,J49=2),"Yes","No")</f>
        <v>Yes</v>
      </c>
      <c r="N49" t="str">
        <f t="shared" si="1"/>
        <v/>
      </c>
      <c r="O49">
        <v>63</v>
      </c>
    </row>
    <row r="50" spans="1:15" x14ac:dyDescent="0.25">
      <c r="A50" s="1" t="s">
        <v>107</v>
      </c>
      <c r="B50" t="s">
        <v>11</v>
      </c>
      <c r="C50" t="s">
        <v>180</v>
      </c>
      <c r="D50" s="5">
        <v>2</v>
      </c>
      <c r="E50" s="5">
        <v>12</v>
      </c>
      <c r="F50" s="5">
        <v>20</v>
      </c>
      <c r="G50" s="3">
        <f>SUM(D50:F50)</f>
        <v>34</v>
      </c>
      <c r="H50" s="5">
        <v>6</v>
      </c>
      <c r="I50" s="5">
        <v>8</v>
      </c>
      <c r="J50" s="5">
        <v>15</v>
      </c>
      <c r="K50" s="3">
        <f>SUM(H50:J50)</f>
        <v>29</v>
      </c>
      <c r="L50" t="str">
        <f>IF(OR(D50=2,E50=2,F50=2),"Yes","No")</f>
        <v>Yes</v>
      </c>
      <c r="M50" t="str">
        <f>IF(OR(H50=2,I50=2,J50=2),"Yes","No")</f>
        <v>No</v>
      </c>
      <c r="N50" t="str">
        <f t="shared" si="1"/>
        <v/>
      </c>
      <c r="O50">
        <v>63</v>
      </c>
    </row>
    <row r="51" spans="1:15" x14ac:dyDescent="0.25">
      <c r="A51" s="1" t="s">
        <v>49</v>
      </c>
      <c r="B51" t="s">
        <v>20</v>
      </c>
      <c r="C51" t="s">
        <v>181</v>
      </c>
      <c r="D51" s="5">
        <v>8</v>
      </c>
      <c r="E51" s="5">
        <v>4</v>
      </c>
      <c r="F51" s="5">
        <v>21</v>
      </c>
      <c r="G51" s="3">
        <f>SUM(D51:F51)</f>
        <v>33</v>
      </c>
      <c r="H51" s="5">
        <v>2</v>
      </c>
      <c r="I51" s="5">
        <v>22</v>
      </c>
      <c r="J51" s="5">
        <v>8</v>
      </c>
      <c r="K51" s="3">
        <f>SUM(H51:J51)</f>
        <v>32</v>
      </c>
      <c r="L51" t="str">
        <f>IF(OR(D51=2,E51=2,F51=2),"Yes","No")</f>
        <v>No</v>
      </c>
      <c r="M51" t="str">
        <f>IF(OR(H51=2,I51=2,J51=2),"Yes","No")</f>
        <v>Yes</v>
      </c>
      <c r="N51" t="str">
        <f t="shared" si="1"/>
        <v/>
      </c>
      <c r="O51">
        <v>65</v>
      </c>
    </row>
    <row r="52" spans="1:15" x14ac:dyDescent="0.25">
      <c r="A52" s="1" t="s">
        <v>140</v>
      </c>
      <c r="B52" t="s">
        <v>3</v>
      </c>
      <c r="C52" t="s">
        <v>182</v>
      </c>
      <c r="D52" s="5">
        <v>11</v>
      </c>
      <c r="E52" s="5">
        <v>11</v>
      </c>
      <c r="F52" s="5">
        <v>11</v>
      </c>
      <c r="G52" s="3">
        <f>SUM(D52:F52)</f>
        <v>33</v>
      </c>
      <c r="H52" s="5">
        <v>14</v>
      </c>
      <c r="I52" s="5">
        <v>16</v>
      </c>
      <c r="J52" s="5">
        <v>2</v>
      </c>
      <c r="K52" s="3">
        <f>SUM(H52:J52)</f>
        <v>32</v>
      </c>
      <c r="L52" t="str">
        <f>IF(OR(D52=2,E52=2,F52=2),"Yes","No")</f>
        <v>No</v>
      </c>
      <c r="M52" t="str">
        <f>IF(OR(H52=2,I52=2,J52=2),"Yes","No")</f>
        <v>Yes</v>
      </c>
      <c r="N52" t="str">
        <f t="shared" si="1"/>
        <v/>
      </c>
      <c r="O52">
        <v>65</v>
      </c>
    </row>
    <row r="53" spans="1:15" x14ac:dyDescent="0.25">
      <c r="A53" s="1" t="s">
        <v>143</v>
      </c>
      <c r="B53" t="s">
        <v>3</v>
      </c>
      <c r="C53" t="s">
        <v>181</v>
      </c>
      <c r="D53" s="5">
        <v>11</v>
      </c>
      <c r="E53" s="5">
        <v>15</v>
      </c>
      <c r="F53" s="5">
        <v>7</v>
      </c>
      <c r="G53" s="3">
        <f>SUM(D53:F53)</f>
        <v>33</v>
      </c>
      <c r="H53" s="5">
        <v>10</v>
      </c>
      <c r="I53" s="5">
        <v>20</v>
      </c>
      <c r="J53" s="5">
        <v>2</v>
      </c>
      <c r="K53" s="3">
        <f>SUM(H53:J53)</f>
        <v>32</v>
      </c>
      <c r="L53" t="str">
        <f>IF(OR(D53=2,E53=2,F53=2),"Yes","No")</f>
        <v>No</v>
      </c>
      <c r="M53" t="str">
        <f>IF(OR(H53=2,I53=2,J53=2),"Yes","No")</f>
        <v>Yes</v>
      </c>
      <c r="N53" t="str">
        <f t="shared" si="1"/>
        <v/>
      </c>
      <c r="O53">
        <v>65</v>
      </c>
    </row>
    <row r="54" spans="1:15" x14ac:dyDescent="0.25">
      <c r="A54" s="1" t="s">
        <v>61</v>
      </c>
      <c r="B54" t="s">
        <v>29</v>
      </c>
      <c r="C54" t="s">
        <v>180</v>
      </c>
      <c r="D54" s="5">
        <v>13</v>
      </c>
      <c r="E54" s="5">
        <v>12</v>
      </c>
      <c r="F54" s="5">
        <v>8</v>
      </c>
      <c r="G54" s="3">
        <f>SUM(D54:F54)</f>
        <v>33</v>
      </c>
      <c r="H54" s="5">
        <v>9</v>
      </c>
      <c r="I54" s="5">
        <v>7</v>
      </c>
      <c r="J54" s="5">
        <v>15</v>
      </c>
      <c r="K54" s="3">
        <f>SUM(H54:J54)</f>
        <v>31</v>
      </c>
      <c r="L54" t="str">
        <f>IF(OR(D54=2,E54=2,F54=2),"Yes","No")</f>
        <v>No</v>
      </c>
      <c r="M54" t="str">
        <f>IF(OR(H54=2,I54=2,J54=2),"Yes","No")</f>
        <v>No</v>
      </c>
      <c r="N54" t="str">
        <f t="shared" si="1"/>
        <v/>
      </c>
      <c r="O54">
        <v>64</v>
      </c>
    </row>
    <row r="55" spans="1:15" x14ac:dyDescent="0.25">
      <c r="A55" s="1" t="s">
        <v>145</v>
      </c>
      <c r="B55" t="s">
        <v>11</v>
      </c>
      <c r="C55" t="s">
        <v>182</v>
      </c>
      <c r="D55" s="5">
        <v>16</v>
      </c>
      <c r="E55" s="5">
        <v>2</v>
      </c>
      <c r="F55" s="5">
        <v>15</v>
      </c>
      <c r="G55" s="3">
        <f>SUM(D55:F55)</f>
        <v>33</v>
      </c>
      <c r="H55" s="5">
        <v>15</v>
      </c>
      <c r="I55" s="5">
        <v>14</v>
      </c>
      <c r="J55" s="5">
        <v>2</v>
      </c>
      <c r="K55" s="3">
        <f>SUM(H55:J55)</f>
        <v>31</v>
      </c>
      <c r="L55" t="str">
        <f>IF(OR(D55=2,E55=2,F55=2),"Yes","No")</f>
        <v>Yes</v>
      </c>
      <c r="M55" t="str">
        <f>IF(OR(H55=2,I55=2,J55=2),"Yes","No")</f>
        <v>Yes</v>
      </c>
      <c r="N55" t="str">
        <f t="shared" si="1"/>
        <v>Yes</v>
      </c>
      <c r="O55">
        <v>64</v>
      </c>
    </row>
    <row r="56" spans="1:15" x14ac:dyDescent="0.25">
      <c r="A56" s="1" t="s">
        <v>113</v>
      </c>
      <c r="B56" t="s">
        <v>11</v>
      </c>
      <c r="C56" t="s">
        <v>180</v>
      </c>
      <c r="D56" s="5">
        <v>11</v>
      </c>
      <c r="E56" s="5">
        <v>18</v>
      </c>
      <c r="F56" s="5">
        <v>4</v>
      </c>
      <c r="G56" s="3">
        <f>SUM(D56:F56)</f>
        <v>33</v>
      </c>
      <c r="H56" s="5">
        <v>9</v>
      </c>
      <c r="I56" s="5">
        <v>6</v>
      </c>
      <c r="J56" s="5">
        <v>15</v>
      </c>
      <c r="K56" s="3">
        <f>SUM(H56:J56)</f>
        <v>30</v>
      </c>
      <c r="L56" t="str">
        <f>IF(OR(D56=2,E56=2,F56=2),"Yes","No")</f>
        <v>No</v>
      </c>
      <c r="M56" t="str">
        <f>IF(OR(H56=2,I56=2,J56=2),"Yes","No")</f>
        <v>No</v>
      </c>
      <c r="N56" t="str">
        <f t="shared" si="1"/>
        <v/>
      </c>
      <c r="O56">
        <v>63</v>
      </c>
    </row>
    <row r="57" spans="1:15" x14ac:dyDescent="0.25">
      <c r="A57" s="1" t="s">
        <v>153</v>
      </c>
      <c r="B57" t="s">
        <v>11</v>
      </c>
      <c r="C57" t="s">
        <v>183</v>
      </c>
      <c r="D57" s="5">
        <v>2</v>
      </c>
      <c r="E57" s="5">
        <v>2</v>
      </c>
      <c r="F57" s="5">
        <v>29</v>
      </c>
      <c r="G57" s="3">
        <f>SUM(D57:F57)</f>
        <v>33</v>
      </c>
      <c r="H57" s="5">
        <v>14</v>
      </c>
      <c r="I57" s="5">
        <v>14</v>
      </c>
      <c r="J57" s="5">
        <v>2</v>
      </c>
      <c r="K57" s="3">
        <f>SUM(H57:J57)</f>
        <v>30</v>
      </c>
      <c r="L57" t="str">
        <f>IF(OR(D57=2,E57=2,F57=2),"Yes","No")</f>
        <v>Yes</v>
      </c>
      <c r="M57" t="str">
        <f>IF(OR(H57=2,I57=2,J57=2),"Yes","No")</f>
        <v>Yes</v>
      </c>
      <c r="N57" t="str">
        <f t="shared" si="1"/>
        <v>Yes</v>
      </c>
      <c r="O57">
        <v>63</v>
      </c>
    </row>
    <row r="58" spans="1:15" x14ac:dyDescent="0.25">
      <c r="A58" s="1" t="s">
        <v>49</v>
      </c>
      <c r="B58" t="s">
        <v>20</v>
      </c>
      <c r="C58" t="s">
        <v>181</v>
      </c>
      <c r="D58" s="5">
        <v>7</v>
      </c>
      <c r="E58" s="5">
        <v>4</v>
      </c>
      <c r="F58" s="5">
        <v>22</v>
      </c>
      <c r="G58" s="3">
        <f>SUM(D58:F58)</f>
        <v>33</v>
      </c>
      <c r="H58" s="5">
        <v>8</v>
      </c>
      <c r="I58" s="5">
        <v>13</v>
      </c>
      <c r="J58" s="5">
        <v>9</v>
      </c>
      <c r="K58" s="3">
        <f>SUM(H58:J58)</f>
        <v>30</v>
      </c>
      <c r="L58" t="str">
        <f>IF(OR(D58=2,E58=2,F58=2),"Yes","No")</f>
        <v>No</v>
      </c>
      <c r="M58" t="str">
        <f>IF(OR(H58=2,I58=2,J58=2),"Yes","No")</f>
        <v>No</v>
      </c>
      <c r="N58" t="str">
        <f t="shared" si="1"/>
        <v/>
      </c>
      <c r="O58">
        <v>63</v>
      </c>
    </row>
    <row r="59" spans="1:15" x14ac:dyDescent="0.25">
      <c r="A59" s="1" t="s">
        <v>102</v>
      </c>
      <c r="B59" t="s">
        <v>3</v>
      </c>
      <c r="C59" t="s">
        <v>181</v>
      </c>
      <c r="D59" s="5">
        <v>3</v>
      </c>
      <c r="E59" s="5">
        <v>20</v>
      </c>
      <c r="F59" s="5">
        <v>10</v>
      </c>
      <c r="G59" s="3">
        <f>SUM(D59:F59)</f>
        <v>33</v>
      </c>
      <c r="H59" s="5">
        <v>12</v>
      </c>
      <c r="I59" s="5">
        <v>9</v>
      </c>
      <c r="J59" s="5">
        <v>7</v>
      </c>
      <c r="K59" s="3">
        <f>SUM(H59:J59)</f>
        <v>28</v>
      </c>
      <c r="L59" t="str">
        <f>IF(OR(D59=2,E59=2,F59=2),"Yes","No")</f>
        <v>No</v>
      </c>
      <c r="M59" t="str">
        <f>IF(OR(H59=2,I59=2,J59=2),"Yes","No")</f>
        <v>No</v>
      </c>
      <c r="N59" t="str">
        <f t="shared" si="1"/>
        <v/>
      </c>
      <c r="O59">
        <v>61</v>
      </c>
    </row>
    <row r="60" spans="1:15" x14ac:dyDescent="0.25">
      <c r="A60" s="1" t="s">
        <v>101</v>
      </c>
      <c r="B60" t="s">
        <v>20</v>
      </c>
      <c r="C60" t="s">
        <v>180</v>
      </c>
      <c r="D60" s="5">
        <v>24</v>
      </c>
      <c r="E60" s="5">
        <v>6</v>
      </c>
      <c r="F60" s="5">
        <v>2</v>
      </c>
      <c r="G60" s="3">
        <f>SUM(D60:F60)</f>
        <v>32</v>
      </c>
      <c r="H60" s="5">
        <v>12</v>
      </c>
      <c r="I60" s="5">
        <v>8</v>
      </c>
      <c r="J60" s="5">
        <v>12</v>
      </c>
      <c r="K60" s="3">
        <f>SUM(H60:J60)</f>
        <v>32</v>
      </c>
      <c r="L60" t="str">
        <f>IF(OR(D60=2,E60=2,F60=2),"Yes","No")</f>
        <v>Yes</v>
      </c>
      <c r="M60" t="str">
        <f>IF(OR(H60=2,I60=2,J60=2),"Yes","No")</f>
        <v>No</v>
      </c>
      <c r="N60" t="str">
        <f t="shared" si="1"/>
        <v/>
      </c>
      <c r="O60">
        <v>64</v>
      </c>
    </row>
    <row r="61" spans="1:15" x14ac:dyDescent="0.25">
      <c r="A61" s="1" t="s">
        <v>139</v>
      </c>
      <c r="B61" t="s">
        <v>3</v>
      </c>
      <c r="C61" t="s">
        <v>181</v>
      </c>
      <c r="D61" s="5">
        <v>16</v>
      </c>
      <c r="E61" s="5">
        <v>6</v>
      </c>
      <c r="F61" s="5">
        <v>10</v>
      </c>
      <c r="G61" s="3">
        <f>SUM(D61:F61)</f>
        <v>32</v>
      </c>
      <c r="H61" s="5">
        <v>15</v>
      </c>
      <c r="I61" s="5">
        <v>7</v>
      </c>
      <c r="J61" s="5">
        <v>10</v>
      </c>
      <c r="K61" s="3">
        <f>SUM(H61:J61)</f>
        <v>32</v>
      </c>
      <c r="L61" t="str">
        <f>IF(OR(D61=2,E61=2,F61=2),"Yes","No")</f>
        <v>No</v>
      </c>
      <c r="M61" t="str">
        <f>IF(OR(H61=2,I61=2,J61=2),"Yes","No")</f>
        <v>No</v>
      </c>
      <c r="N61" t="str">
        <f t="shared" si="1"/>
        <v/>
      </c>
      <c r="O61">
        <v>64</v>
      </c>
    </row>
    <row r="62" spans="1:15" x14ac:dyDescent="0.25">
      <c r="A62" s="1" t="s">
        <v>101</v>
      </c>
      <c r="B62" t="s">
        <v>20</v>
      </c>
      <c r="C62" t="s">
        <v>181</v>
      </c>
      <c r="D62" s="5">
        <v>9</v>
      </c>
      <c r="E62" s="5">
        <v>10</v>
      </c>
      <c r="F62" s="5">
        <v>13</v>
      </c>
      <c r="G62" s="3">
        <f>SUM(D62:F62)</f>
        <v>32</v>
      </c>
      <c r="H62" s="5">
        <v>9</v>
      </c>
      <c r="I62" s="5">
        <v>21</v>
      </c>
      <c r="J62" s="5">
        <v>2</v>
      </c>
      <c r="K62" s="3">
        <f>SUM(H62:J62)</f>
        <v>32</v>
      </c>
      <c r="L62" t="str">
        <f>IF(OR(D62=2,E62=2,F62=2),"Yes","No")</f>
        <v>No</v>
      </c>
      <c r="M62" t="str">
        <f>IF(OR(H62=2,I62=2,J62=2),"Yes","No")</f>
        <v>Yes</v>
      </c>
      <c r="N62" t="str">
        <f t="shared" si="1"/>
        <v/>
      </c>
      <c r="O62">
        <v>64</v>
      </c>
    </row>
    <row r="63" spans="1:15" x14ac:dyDescent="0.25">
      <c r="A63" s="1" t="s">
        <v>144</v>
      </c>
      <c r="B63" t="s">
        <v>3</v>
      </c>
      <c r="C63" t="s">
        <v>181</v>
      </c>
      <c r="D63" s="5">
        <v>10</v>
      </c>
      <c r="E63" s="5">
        <v>2</v>
      </c>
      <c r="F63" s="5">
        <v>20</v>
      </c>
      <c r="G63" s="3">
        <f>SUM(D63:F63)</f>
        <v>32</v>
      </c>
      <c r="H63" s="5">
        <v>7</v>
      </c>
      <c r="I63" s="5">
        <v>16</v>
      </c>
      <c r="J63" s="5">
        <v>8</v>
      </c>
      <c r="K63" s="3">
        <f>SUM(H63:J63)</f>
        <v>31</v>
      </c>
      <c r="L63" t="str">
        <f>IF(OR(D63=2,E63=2,F63=2),"Yes","No")</f>
        <v>Yes</v>
      </c>
      <c r="M63" t="str">
        <f>IF(OR(H63=2,I63=2,J63=2),"Yes","No")</f>
        <v>No</v>
      </c>
      <c r="N63" t="str">
        <f t="shared" si="1"/>
        <v/>
      </c>
      <c r="O63">
        <v>63</v>
      </c>
    </row>
    <row r="64" spans="1:15" x14ac:dyDescent="0.25">
      <c r="A64" s="1" t="s">
        <v>41</v>
      </c>
      <c r="B64" t="s">
        <v>3</v>
      </c>
      <c r="C64" t="s">
        <v>181</v>
      </c>
      <c r="D64" s="5">
        <v>13</v>
      </c>
      <c r="E64" s="5">
        <v>16</v>
      </c>
      <c r="F64" s="5">
        <v>3</v>
      </c>
      <c r="G64" s="3">
        <f>SUM(D64:F64)</f>
        <v>32</v>
      </c>
      <c r="H64" s="5">
        <v>2</v>
      </c>
      <c r="I64" s="5">
        <v>18</v>
      </c>
      <c r="J64" s="5">
        <v>11</v>
      </c>
      <c r="K64" s="3">
        <f>SUM(H64:J64)</f>
        <v>31</v>
      </c>
      <c r="L64" t="str">
        <f>IF(OR(D64=2,E64=2,F64=2),"Yes","No")</f>
        <v>No</v>
      </c>
      <c r="M64" t="str">
        <f>IF(OR(H64=2,I64=2,J64=2),"Yes","No")</f>
        <v>Yes</v>
      </c>
      <c r="N64" t="str">
        <f t="shared" si="1"/>
        <v/>
      </c>
      <c r="O64">
        <v>63</v>
      </c>
    </row>
    <row r="65" spans="1:15" x14ac:dyDescent="0.25">
      <c r="A65" s="1" t="s">
        <v>141</v>
      </c>
      <c r="B65" t="s">
        <v>29</v>
      </c>
      <c r="C65" t="s">
        <v>180</v>
      </c>
      <c r="D65" s="5">
        <v>8</v>
      </c>
      <c r="E65" s="5">
        <v>13</v>
      </c>
      <c r="F65" s="5">
        <v>10</v>
      </c>
      <c r="G65" s="3">
        <f>SUM(D65:F65)</f>
        <v>31</v>
      </c>
      <c r="H65" s="5">
        <v>2</v>
      </c>
      <c r="I65" s="5">
        <v>20</v>
      </c>
      <c r="J65" s="5">
        <v>10</v>
      </c>
      <c r="K65" s="3">
        <f>SUM(H65:J65)</f>
        <v>32</v>
      </c>
      <c r="L65" t="str">
        <f>IF(OR(D65=2,E65=2,F65=2),"Yes","No")</f>
        <v>No</v>
      </c>
      <c r="M65" t="str">
        <f>IF(OR(H65=2,I65=2,J65=2),"Yes","No")</f>
        <v>Yes</v>
      </c>
      <c r="N65" t="str">
        <f t="shared" si="1"/>
        <v/>
      </c>
      <c r="O65">
        <v>63</v>
      </c>
    </row>
    <row r="66" spans="1:15" x14ac:dyDescent="0.25">
      <c r="A66" s="1" t="s">
        <v>61</v>
      </c>
      <c r="B66" t="s">
        <v>29</v>
      </c>
      <c r="C66" t="s">
        <v>182</v>
      </c>
      <c r="D66" s="5">
        <v>7</v>
      </c>
      <c r="E66" s="5">
        <v>22</v>
      </c>
      <c r="F66" s="5">
        <v>2</v>
      </c>
      <c r="G66" s="3">
        <f>SUM(D66:F66)</f>
        <v>31</v>
      </c>
      <c r="H66" s="5">
        <v>10</v>
      </c>
      <c r="I66" s="5">
        <v>13</v>
      </c>
      <c r="J66" s="5">
        <v>7</v>
      </c>
      <c r="K66" s="3">
        <f>SUM(H66:J66)</f>
        <v>30</v>
      </c>
      <c r="L66" t="str">
        <f>IF(OR(D66=2,E66=2,F66=2),"Yes","No")</f>
        <v>Yes</v>
      </c>
      <c r="M66" t="str">
        <f>IF(OR(H66=2,I66=2,J66=2),"Yes","No")</f>
        <v>No</v>
      </c>
      <c r="N66" t="str">
        <f t="shared" si="1"/>
        <v/>
      </c>
      <c r="O66">
        <v>61</v>
      </c>
    </row>
    <row r="67" spans="1:15" x14ac:dyDescent="0.25">
      <c r="A67" s="1" t="s">
        <v>140</v>
      </c>
      <c r="B67" t="s">
        <v>3</v>
      </c>
      <c r="C67" t="s">
        <v>180</v>
      </c>
      <c r="D67" s="5">
        <v>6</v>
      </c>
      <c r="E67" s="5">
        <v>11</v>
      </c>
      <c r="F67" s="5">
        <v>14</v>
      </c>
      <c r="G67" s="3">
        <f>SUM(D67:F67)</f>
        <v>31</v>
      </c>
      <c r="H67" s="5">
        <v>7</v>
      </c>
      <c r="I67" s="5">
        <v>17</v>
      </c>
      <c r="J67" s="5">
        <v>6</v>
      </c>
      <c r="K67" s="3">
        <f>SUM(H67:J67)</f>
        <v>30</v>
      </c>
      <c r="L67" t="str">
        <f>IF(OR(D67=2,E67=2,F67=2),"Yes","No")</f>
        <v>No</v>
      </c>
      <c r="M67" t="str">
        <f>IF(OR(H67=2,I67=2,J67=2),"Yes","No")</f>
        <v>No</v>
      </c>
      <c r="N67" t="str">
        <f t="shared" ref="N67:N98" si="2">IF(AND(G67&gt;=30,K67&gt;=30,M67="Yes",O67&gt;=60,L67="Yes"),"Yes","")</f>
        <v/>
      </c>
      <c r="O67">
        <v>61</v>
      </c>
    </row>
    <row r="68" spans="1:15" x14ac:dyDescent="0.25">
      <c r="A68" s="1" t="s">
        <v>139</v>
      </c>
      <c r="B68" t="s">
        <v>3</v>
      </c>
      <c r="C68" t="s">
        <v>181</v>
      </c>
      <c r="D68" s="5">
        <v>15</v>
      </c>
      <c r="E68" s="5">
        <v>2</v>
      </c>
      <c r="F68" s="5">
        <v>13</v>
      </c>
      <c r="G68" s="3">
        <f>SUM(D68:F68)</f>
        <v>30</v>
      </c>
      <c r="H68" s="5">
        <v>6</v>
      </c>
      <c r="I68" s="5">
        <v>20</v>
      </c>
      <c r="J68" s="5">
        <v>6</v>
      </c>
      <c r="K68" s="3">
        <f>SUM(H68:J68)</f>
        <v>32</v>
      </c>
      <c r="L68" t="str">
        <f>IF(OR(D68=2,E68=2,F68=2),"Yes","No")</f>
        <v>Yes</v>
      </c>
      <c r="M68" t="str">
        <f>IF(OR(H68=2,I68=2,J68=2),"Yes","No")</f>
        <v>No</v>
      </c>
      <c r="N68" t="str">
        <f t="shared" si="2"/>
        <v/>
      </c>
      <c r="O68">
        <v>62</v>
      </c>
    </row>
    <row r="69" spans="1:15" x14ac:dyDescent="0.25">
      <c r="A69" s="1" t="s">
        <v>159</v>
      </c>
      <c r="B69" t="s">
        <v>3</v>
      </c>
      <c r="C69" t="s">
        <v>181</v>
      </c>
      <c r="D69" s="5">
        <v>13</v>
      </c>
      <c r="E69" s="5">
        <v>8</v>
      </c>
      <c r="F69" s="5">
        <v>9</v>
      </c>
      <c r="G69" s="3">
        <f>SUM(D69:F69)</f>
        <v>30</v>
      </c>
      <c r="H69" s="5">
        <v>2</v>
      </c>
      <c r="I69" s="5">
        <v>22</v>
      </c>
      <c r="J69" s="5">
        <v>7</v>
      </c>
      <c r="K69" s="3">
        <f>SUM(H69:J69)</f>
        <v>31</v>
      </c>
      <c r="L69" t="str">
        <f>IF(OR(D69=2,E69=2,F69=2),"Yes","No")</f>
        <v>No</v>
      </c>
      <c r="M69" t="str">
        <f>IF(OR(H69=2,I69=2,J69=2),"Yes","No")</f>
        <v>Yes</v>
      </c>
      <c r="N69" t="str">
        <f t="shared" si="2"/>
        <v/>
      </c>
      <c r="O69">
        <v>61</v>
      </c>
    </row>
    <row r="70" spans="1:15" x14ac:dyDescent="0.25">
      <c r="A70" s="1" t="s">
        <v>129</v>
      </c>
      <c r="B70" t="s">
        <v>29</v>
      </c>
      <c r="C70" t="s">
        <v>181</v>
      </c>
      <c r="D70" s="5">
        <v>6</v>
      </c>
      <c r="E70" s="5">
        <v>9</v>
      </c>
      <c r="F70" s="5">
        <v>15</v>
      </c>
      <c r="G70" s="3">
        <f>SUM(D70:F70)</f>
        <v>30</v>
      </c>
      <c r="H70" s="5">
        <v>18</v>
      </c>
      <c r="I70" s="5">
        <v>6</v>
      </c>
      <c r="J70" s="5">
        <v>6</v>
      </c>
      <c r="K70" s="3">
        <f>SUM(H70:J70)</f>
        <v>30</v>
      </c>
      <c r="L70" t="str">
        <f>IF(OR(D70=2,E70=2,F70=2),"Yes","No")</f>
        <v>No</v>
      </c>
      <c r="M70" t="str">
        <f>IF(OR(H70=2,I70=2,J70=2),"Yes","No")</f>
        <v>No</v>
      </c>
      <c r="N70" t="str">
        <f t="shared" si="2"/>
        <v/>
      </c>
      <c r="O70">
        <v>60</v>
      </c>
    </row>
    <row r="71" spans="1:15" x14ac:dyDescent="0.25">
      <c r="A71" s="1" t="s">
        <v>40</v>
      </c>
      <c r="B71" t="s">
        <v>3</v>
      </c>
      <c r="C71" t="s">
        <v>180</v>
      </c>
      <c r="D71" s="5">
        <v>11</v>
      </c>
      <c r="E71" s="5">
        <v>2</v>
      </c>
      <c r="F71" s="5">
        <v>17</v>
      </c>
      <c r="G71" s="3">
        <f>SUM(D71:F71)</f>
        <v>30</v>
      </c>
      <c r="H71" s="5">
        <v>14</v>
      </c>
      <c r="I71" s="5">
        <v>7</v>
      </c>
      <c r="J71" s="5">
        <v>9</v>
      </c>
      <c r="K71" s="3">
        <f>SUM(H71:J71)</f>
        <v>30</v>
      </c>
      <c r="L71" t="str">
        <f>IF(OR(D71=2,E71=2,F71=2),"Yes","No")</f>
        <v>Yes</v>
      </c>
      <c r="M71" t="str">
        <f>IF(OR(H71=2,I71=2,J71=2),"Yes","No")</f>
        <v>No</v>
      </c>
      <c r="N71" t="str">
        <f t="shared" si="2"/>
        <v/>
      </c>
      <c r="O71">
        <v>60</v>
      </c>
    </row>
    <row r="72" spans="1:15" x14ac:dyDescent="0.25">
      <c r="A72" s="1" t="s">
        <v>165</v>
      </c>
      <c r="B72" t="s">
        <v>11</v>
      </c>
      <c r="C72" t="s">
        <v>180</v>
      </c>
      <c r="D72" s="5">
        <v>16</v>
      </c>
      <c r="E72" s="5">
        <v>6</v>
      </c>
      <c r="F72" s="5">
        <v>7</v>
      </c>
      <c r="G72" s="3">
        <f>SUM(D72:F72)</f>
        <v>29</v>
      </c>
      <c r="H72" s="5">
        <v>11</v>
      </c>
      <c r="I72" s="5">
        <v>10</v>
      </c>
      <c r="J72" s="5">
        <v>10</v>
      </c>
      <c r="K72" s="3">
        <f>SUM(H72:J72)</f>
        <v>31</v>
      </c>
      <c r="L72" t="str">
        <f>IF(OR(D72=2,E72=2,F72=2),"Yes","No")</f>
        <v>No</v>
      </c>
      <c r="M72" t="str">
        <f>IF(OR(H72=2,I72=2,J72=2),"Yes","No")</f>
        <v>No</v>
      </c>
      <c r="N72" t="str">
        <f t="shared" si="2"/>
        <v/>
      </c>
      <c r="O72">
        <v>60</v>
      </c>
    </row>
  </sheetData>
  <mergeCells count="1">
    <mergeCell ref="A1:G1"/>
  </mergeCells>
  <conditionalFormatting sqref="G2:G1048576 K1:K1048576">
    <cfRule type="dataBar" priority="9">
      <dataBar>
        <cfvo type="num" val="24"/>
        <cfvo type="num" val="34"/>
        <color theme="7" tint="-0.249977111117893"/>
      </dataBar>
      <extLst>
        <ext xmlns:x14="http://schemas.microsoft.com/office/spreadsheetml/2009/9/main" uri="{B025F937-C7B1-47D3-B67F-A62EFF666E3E}">
          <x14:id>{71EB5692-CD3F-4D84-BD3F-4DDDB0D8C82D}</x14:id>
        </ext>
      </extLst>
    </cfRule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{D96AB454-9970-48C2-83DB-BDE9344619B0}</x14:id>
        </ext>
      </extLst>
    </cfRule>
  </conditionalFormatting>
  <conditionalFormatting sqref="D3:F72">
    <cfRule type="cellIs" dxfId="19" priority="7" operator="between">
      <formula>12</formula>
      <formula>19</formula>
    </cfRule>
    <cfRule type="cellIs" dxfId="18" priority="8" operator="greaterThan">
      <formula>19</formula>
    </cfRule>
  </conditionalFormatting>
  <conditionalFormatting sqref="H3:J72">
    <cfRule type="cellIs" dxfId="17" priority="3" operator="between">
      <formula>12</formula>
      <formula>19</formula>
    </cfRule>
    <cfRule type="cellIs" dxfId="16" priority="4" operator="greaterThan">
      <formula>19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EB5692-CD3F-4D84-BD3F-4DDDB0D8C82D}">
            <x14:dataBar minLength="0" maxLength="100" gradient="0">
              <x14:cfvo type="num">
                <xm:f>24</xm:f>
              </x14:cfvo>
              <x14:cfvo type="num">
                <xm:f>34</xm:f>
              </x14:cfvo>
              <x14:negativeFillColor rgb="FFFF0000"/>
              <x14:axisColor rgb="FF000000"/>
            </x14:dataBar>
          </x14:cfRule>
          <x14:cfRule type="dataBar" id="{D96AB454-9970-48C2-83DB-BDE9344619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G2:G1048576 K1:K1048576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BEEA-4432-4D57-B09A-6CEC7D252C8D}">
  <sheetPr>
    <tabColor rgb="FF0070C0"/>
  </sheetPr>
  <dimension ref="A1:O70"/>
  <sheetViews>
    <sheetView tabSelected="1" workbookViewId="0">
      <selection activeCell="F5" sqref="F5"/>
    </sheetView>
  </sheetViews>
  <sheetFormatPr defaultRowHeight="15" x14ac:dyDescent="0.25"/>
  <cols>
    <col min="3" max="3" width="10.7109375" bestFit="1" customWidth="1"/>
    <col min="4" max="4" width="11.140625" bestFit="1" customWidth="1"/>
    <col min="5" max="5" width="12.85546875" bestFit="1" customWidth="1"/>
    <col min="6" max="6" width="11.85546875" bestFit="1" customWidth="1"/>
    <col min="7" max="7" width="12.7109375" style="4" customWidth="1"/>
    <col min="8" max="8" width="12.42578125" bestFit="1" customWidth="1"/>
    <col min="9" max="9" width="11.140625" bestFit="1" customWidth="1"/>
    <col min="10" max="10" width="11.28515625" bestFit="1" customWidth="1"/>
    <col min="11" max="11" width="12.7109375" style="4" customWidth="1"/>
    <col min="12" max="14" width="19.5703125" customWidth="1"/>
    <col min="15" max="15" width="10.140625" customWidth="1"/>
  </cols>
  <sheetData>
    <row r="1" spans="1:15" ht="77.25" customHeight="1" x14ac:dyDescent="0.25">
      <c r="A1" s="6" t="s">
        <v>201</v>
      </c>
      <c r="B1" s="6"/>
      <c r="C1" s="6"/>
      <c r="D1" s="6"/>
      <c r="E1" s="6"/>
      <c r="F1" s="6"/>
      <c r="G1"/>
    </row>
    <row r="2" spans="1:15" x14ac:dyDescent="0.25">
      <c r="A2" t="s">
        <v>0</v>
      </c>
      <c r="B2" t="s">
        <v>1</v>
      </c>
      <c r="C2" t="s">
        <v>184</v>
      </c>
      <c r="D2" t="s">
        <v>187</v>
      </c>
      <c r="E2" t="s">
        <v>188</v>
      </c>
      <c r="F2" t="s">
        <v>189</v>
      </c>
      <c r="G2" s="3" t="s">
        <v>194</v>
      </c>
      <c r="H2" t="s">
        <v>190</v>
      </c>
      <c r="I2" t="s">
        <v>191</v>
      </c>
      <c r="J2" t="s">
        <v>192</v>
      </c>
      <c r="K2" s="3" t="s">
        <v>196</v>
      </c>
      <c r="L2" t="s">
        <v>197</v>
      </c>
      <c r="M2" t="s">
        <v>198</v>
      </c>
      <c r="N2" t="s">
        <v>199</v>
      </c>
      <c r="O2" t="s">
        <v>200</v>
      </c>
    </row>
    <row r="3" spans="1:15" x14ac:dyDescent="0.25">
      <c r="A3" s="2" t="s">
        <v>66</v>
      </c>
      <c r="B3" t="s">
        <v>3</v>
      </c>
      <c r="C3" t="s">
        <v>181</v>
      </c>
      <c r="D3" s="5">
        <v>11</v>
      </c>
      <c r="E3" s="5">
        <v>2</v>
      </c>
      <c r="F3" s="5">
        <v>20</v>
      </c>
      <c r="G3" s="3">
        <f>SUM(D3:F3)</f>
        <v>33</v>
      </c>
      <c r="H3" s="5">
        <v>19</v>
      </c>
      <c r="I3" s="5">
        <v>2</v>
      </c>
      <c r="J3" s="5">
        <v>10</v>
      </c>
      <c r="K3" s="3">
        <f>SUM(H3:J3)</f>
        <v>31</v>
      </c>
      <c r="L3" t="str">
        <f>IF(OR(D3=2,E3=2,F3=2),"Yes","No")</f>
        <v>Yes</v>
      </c>
      <c r="M3" t="str">
        <f>IF(OR(H3=2,I3=2,J3=2),"Yes","No")</f>
        <v>Yes</v>
      </c>
      <c r="N3" t="str">
        <f t="shared" ref="N3:N34" si="0">IF(AND(G3&gt;=30,K3&gt;=30,M3="Yes",O3&gt;=60,L3="Yes"),"Yes","")</f>
        <v>Yes</v>
      </c>
      <c r="O3">
        <v>64</v>
      </c>
    </row>
    <row r="4" spans="1:15" x14ac:dyDescent="0.25">
      <c r="A4" s="2" t="s">
        <v>78</v>
      </c>
      <c r="B4" t="s">
        <v>11</v>
      </c>
      <c r="C4" t="s">
        <v>181</v>
      </c>
      <c r="D4" s="5">
        <v>2</v>
      </c>
      <c r="E4" s="5">
        <v>10</v>
      </c>
      <c r="F4" s="5">
        <v>21</v>
      </c>
      <c r="G4" s="3">
        <f>SUM(D4:F4)</f>
        <v>33</v>
      </c>
      <c r="H4" s="5">
        <v>2</v>
      </c>
      <c r="I4" s="5">
        <v>21</v>
      </c>
      <c r="J4" s="5">
        <v>8</v>
      </c>
      <c r="K4" s="3">
        <f>SUM(H4:J4)</f>
        <v>31</v>
      </c>
      <c r="L4" t="str">
        <f>IF(OR(D4=2,E4=2,F4=2),"Yes","No")</f>
        <v>Yes</v>
      </c>
      <c r="M4" t="str">
        <f>IF(OR(H4=2,I4=2,J4=2),"Yes","No")</f>
        <v>Yes</v>
      </c>
      <c r="N4" t="str">
        <f t="shared" si="0"/>
        <v>Yes</v>
      </c>
      <c r="O4">
        <v>64</v>
      </c>
    </row>
    <row r="5" spans="1:15" x14ac:dyDescent="0.25">
      <c r="A5" s="2" t="s">
        <v>155</v>
      </c>
      <c r="B5" t="s">
        <v>11</v>
      </c>
      <c r="C5" t="s">
        <v>180</v>
      </c>
      <c r="D5" s="5">
        <v>2</v>
      </c>
      <c r="E5" s="5">
        <v>14</v>
      </c>
      <c r="F5" s="5">
        <v>17</v>
      </c>
      <c r="G5" s="3">
        <f>SUM(D5:F5)</f>
        <v>33</v>
      </c>
      <c r="H5" s="5">
        <v>2</v>
      </c>
      <c r="I5" s="5">
        <v>6</v>
      </c>
      <c r="J5" s="5">
        <v>23</v>
      </c>
      <c r="K5" s="3">
        <f>SUM(H5:J5)</f>
        <v>31</v>
      </c>
      <c r="L5" t="str">
        <f>IF(OR(D5=2,E5=2,F5=2),"Yes","No")</f>
        <v>Yes</v>
      </c>
      <c r="M5" t="str">
        <f>IF(OR(H5=2,I5=2,J5=2),"Yes","No")</f>
        <v>Yes</v>
      </c>
      <c r="N5" t="str">
        <f t="shared" si="0"/>
        <v>Yes</v>
      </c>
      <c r="O5">
        <v>64</v>
      </c>
    </row>
    <row r="6" spans="1:15" x14ac:dyDescent="0.25">
      <c r="A6" s="2" t="s">
        <v>82</v>
      </c>
      <c r="B6" t="s">
        <v>20</v>
      </c>
      <c r="C6" t="s">
        <v>181</v>
      </c>
      <c r="D6" s="5">
        <v>6</v>
      </c>
      <c r="E6" s="5">
        <v>8</v>
      </c>
      <c r="F6" s="5">
        <v>19</v>
      </c>
      <c r="G6" s="3">
        <f>SUM(D6:F6)</f>
        <v>33</v>
      </c>
      <c r="H6" s="5">
        <v>6</v>
      </c>
      <c r="I6" s="5">
        <v>14</v>
      </c>
      <c r="J6" s="5">
        <v>10</v>
      </c>
      <c r="K6" s="3">
        <f>SUM(H6:J6)</f>
        <v>30</v>
      </c>
      <c r="L6" t="str">
        <f>IF(OR(D6=2,E6=2,F6=2),"Yes","No")</f>
        <v>No</v>
      </c>
      <c r="M6" t="str">
        <f>IF(OR(H6=2,I6=2,J6=2),"Yes","No")</f>
        <v>No</v>
      </c>
      <c r="N6" t="str">
        <f t="shared" si="0"/>
        <v/>
      </c>
      <c r="O6">
        <v>63</v>
      </c>
    </row>
    <row r="7" spans="1:15" x14ac:dyDescent="0.25">
      <c r="A7" s="2" t="s">
        <v>81</v>
      </c>
      <c r="B7" t="s">
        <v>20</v>
      </c>
      <c r="C7" t="s">
        <v>182</v>
      </c>
      <c r="D7" s="5">
        <v>23</v>
      </c>
      <c r="E7" s="5">
        <v>8</v>
      </c>
      <c r="F7" s="5">
        <v>2</v>
      </c>
      <c r="G7" s="3">
        <f>SUM(D7:F7)</f>
        <v>33</v>
      </c>
      <c r="H7" s="5">
        <v>7</v>
      </c>
      <c r="I7" s="5">
        <v>12</v>
      </c>
      <c r="J7" s="5">
        <v>10</v>
      </c>
      <c r="K7" s="3">
        <f>SUM(H7:J7)</f>
        <v>29</v>
      </c>
      <c r="L7" t="str">
        <f>IF(OR(D7=2,E7=2,F7=2),"Yes","No")</f>
        <v>Yes</v>
      </c>
      <c r="M7" t="str">
        <f>IF(OR(H7=2,I7=2,J7=2),"Yes","No")</f>
        <v>No</v>
      </c>
      <c r="N7" t="str">
        <f t="shared" si="0"/>
        <v/>
      </c>
      <c r="O7">
        <v>62</v>
      </c>
    </row>
    <row r="8" spans="1:15" x14ac:dyDescent="0.25">
      <c r="A8" s="2" t="s">
        <v>87</v>
      </c>
      <c r="B8" t="s">
        <v>29</v>
      </c>
      <c r="C8" t="s">
        <v>181</v>
      </c>
      <c r="D8" s="5">
        <v>10</v>
      </c>
      <c r="E8" s="5">
        <v>2</v>
      </c>
      <c r="F8" s="5">
        <v>21</v>
      </c>
      <c r="G8" s="3">
        <f>SUM(D8:F8)</f>
        <v>33</v>
      </c>
      <c r="H8" s="5">
        <v>2</v>
      </c>
      <c r="I8" s="5">
        <v>7</v>
      </c>
      <c r="J8" s="5">
        <v>19</v>
      </c>
      <c r="K8" s="3">
        <f>SUM(H8:J8)</f>
        <v>28</v>
      </c>
      <c r="L8" t="str">
        <f>IF(OR(D8=2,E8=2,F8=2),"Yes","No")</f>
        <v>Yes</v>
      </c>
      <c r="M8" t="str">
        <f>IF(OR(H8=2,I8=2,J8=2),"Yes","No")</f>
        <v>Yes</v>
      </c>
      <c r="N8" t="str">
        <f t="shared" si="0"/>
        <v/>
      </c>
      <c r="O8">
        <v>61</v>
      </c>
    </row>
    <row r="9" spans="1:15" x14ac:dyDescent="0.25">
      <c r="A9" s="2" t="s">
        <v>86</v>
      </c>
      <c r="B9" t="s">
        <v>29</v>
      </c>
      <c r="C9" t="s">
        <v>180</v>
      </c>
      <c r="D9" s="5">
        <v>8</v>
      </c>
      <c r="E9" s="5">
        <v>2</v>
      </c>
      <c r="F9" s="5">
        <v>22</v>
      </c>
      <c r="G9" s="3">
        <f>SUM(D9:F9)</f>
        <v>32</v>
      </c>
      <c r="H9" s="5">
        <v>8</v>
      </c>
      <c r="I9" s="5">
        <v>23</v>
      </c>
      <c r="J9" s="5">
        <v>2</v>
      </c>
      <c r="K9" s="3">
        <f>SUM(H9:J9)</f>
        <v>33</v>
      </c>
      <c r="L9" t="str">
        <f>IF(OR(D9=2,E9=2,F9=2),"Yes","No")</f>
        <v>Yes</v>
      </c>
      <c r="M9" t="str">
        <f>IF(OR(H9=2,I9=2,J9=2),"Yes","No")</f>
        <v>Yes</v>
      </c>
      <c r="N9" t="str">
        <f t="shared" si="0"/>
        <v>Yes</v>
      </c>
      <c r="O9">
        <v>65</v>
      </c>
    </row>
    <row r="10" spans="1:15" x14ac:dyDescent="0.25">
      <c r="A10" s="2" t="s">
        <v>90</v>
      </c>
      <c r="B10" t="s">
        <v>29</v>
      </c>
      <c r="C10" t="s">
        <v>180</v>
      </c>
      <c r="D10" s="5">
        <v>2</v>
      </c>
      <c r="E10" s="5">
        <v>6</v>
      </c>
      <c r="F10" s="5">
        <v>24</v>
      </c>
      <c r="G10" s="3">
        <f>SUM(D10:F10)</f>
        <v>32</v>
      </c>
      <c r="H10" s="5">
        <v>18</v>
      </c>
      <c r="I10" s="5">
        <v>13</v>
      </c>
      <c r="J10" s="5">
        <v>2</v>
      </c>
      <c r="K10" s="3">
        <f>SUM(H10:J10)</f>
        <v>33</v>
      </c>
      <c r="L10" t="str">
        <f>IF(OR(D10=2,E10=2,F10=2),"Yes","No")</f>
        <v>Yes</v>
      </c>
      <c r="M10" t="str">
        <f>IF(OR(H10=2,I10=2,J10=2),"Yes","No")</f>
        <v>Yes</v>
      </c>
      <c r="N10" t="str">
        <f t="shared" si="0"/>
        <v>Yes</v>
      </c>
      <c r="O10">
        <v>65</v>
      </c>
    </row>
    <row r="11" spans="1:15" x14ac:dyDescent="0.25">
      <c r="A11" s="2" t="s">
        <v>68</v>
      </c>
      <c r="B11" t="s">
        <v>3</v>
      </c>
      <c r="C11" t="s">
        <v>181</v>
      </c>
      <c r="D11" s="5">
        <v>9</v>
      </c>
      <c r="E11" s="5">
        <v>2</v>
      </c>
      <c r="F11" s="5">
        <v>21</v>
      </c>
      <c r="G11" s="3">
        <f>SUM(D11:F11)</f>
        <v>32</v>
      </c>
      <c r="H11" s="5">
        <v>8</v>
      </c>
      <c r="I11" s="5">
        <v>17</v>
      </c>
      <c r="J11" s="5">
        <v>7</v>
      </c>
      <c r="K11" s="3">
        <f>SUM(H11:J11)</f>
        <v>32</v>
      </c>
      <c r="L11" t="str">
        <f>IF(OR(D11=2,E11=2,F11=2),"Yes","No")</f>
        <v>Yes</v>
      </c>
      <c r="M11" t="str">
        <f>IF(OR(H11=2,I11=2,J11=2),"Yes","No")</f>
        <v>No</v>
      </c>
      <c r="N11" t="str">
        <f t="shared" si="0"/>
        <v/>
      </c>
      <c r="O11">
        <v>64</v>
      </c>
    </row>
    <row r="12" spans="1:15" x14ac:dyDescent="0.25">
      <c r="A12" s="2" t="s">
        <v>74</v>
      </c>
      <c r="B12" t="s">
        <v>11</v>
      </c>
      <c r="C12" t="s">
        <v>183</v>
      </c>
      <c r="D12" s="5">
        <v>6</v>
      </c>
      <c r="E12" s="5">
        <v>14</v>
      </c>
      <c r="F12" s="5">
        <v>12</v>
      </c>
      <c r="G12" s="3">
        <f>SUM(D12:F12)</f>
        <v>32</v>
      </c>
      <c r="H12" s="5">
        <v>19</v>
      </c>
      <c r="I12" s="5">
        <v>7</v>
      </c>
      <c r="J12" s="5">
        <v>6</v>
      </c>
      <c r="K12" s="3">
        <f>SUM(H12:J12)</f>
        <v>32</v>
      </c>
      <c r="L12" t="str">
        <f>IF(OR(D12=2,E12=2,F12=2),"Yes","No")</f>
        <v>No</v>
      </c>
      <c r="M12" t="str">
        <f>IF(OR(H12=2,I12=2,J12=2),"Yes","No")</f>
        <v>No</v>
      </c>
      <c r="N12" t="str">
        <f t="shared" si="0"/>
        <v/>
      </c>
      <c r="O12">
        <v>64</v>
      </c>
    </row>
    <row r="13" spans="1:15" x14ac:dyDescent="0.25">
      <c r="A13" s="2" t="s">
        <v>67</v>
      </c>
      <c r="B13" t="s">
        <v>3</v>
      </c>
      <c r="C13" t="s">
        <v>183</v>
      </c>
      <c r="D13" s="5">
        <v>7</v>
      </c>
      <c r="E13" s="5">
        <v>19</v>
      </c>
      <c r="F13" s="5">
        <v>6</v>
      </c>
      <c r="G13" s="3">
        <f>SUM(D13:F13)</f>
        <v>32</v>
      </c>
      <c r="H13" s="5">
        <v>10</v>
      </c>
      <c r="I13" s="5">
        <v>10</v>
      </c>
      <c r="J13" s="5">
        <v>11</v>
      </c>
      <c r="K13" s="3">
        <f>SUM(H13:J13)</f>
        <v>31</v>
      </c>
      <c r="L13" t="str">
        <f>IF(OR(D13=2,E13=2,F13=2),"Yes","No")</f>
        <v>No</v>
      </c>
      <c r="M13" t="str">
        <f>IF(OR(H13=2,I13=2,J13=2),"Yes","No")</f>
        <v>No</v>
      </c>
      <c r="N13" t="str">
        <f t="shared" si="0"/>
        <v/>
      </c>
      <c r="O13">
        <v>63</v>
      </c>
    </row>
    <row r="14" spans="1:15" x14ac:dyDescent="0.25">
      <c r="A14" s="2" t="s">
        <v>82</v>
      </c>
      <c r="B14" t="s">
        <v>20</v>
      </c>
      <c r="C14" t="s">
        <v>181</v>
      </c>
      <c r="D14" s="5">
        <v>2</v>
      </c>
      <c r="E14" s="5">
        <v>20</v>
      </c>
      <c r="F14" s="5">
        <v>10</v>
      </c>
      <c r="G14" s="3">
        <f>SUM(D14:F14)</f>
        <v>32</v>
      </c>
      <c r="H14" s="5">
        <v>8</v>
      </c>
      <c r="I14" s="5">
        <v>16</v>
      </c>
      <c r="J14" s="5">
        <v>6</v>
      </c>
      <c r="K14" s="3">
        <f>SUM(H14:J14)</f>
        <v>30</v>
      </c>
      <c r="L14" t="str">
        <f>IF(OR(D14=2,E14=2,F14=2),"Yes","No")</f>
        <v>Yes</v>
      </c>
      <c r="M14" t="str">
        <f>IF(OR(H14=2,I14=2,J14=2),"Yes","No")</f>
        <v>No</v>
      </c>
      <c r="N14" t="str">
        <f t="shared" si="0"/>
        <v/>
      </c>
      <c r="O14">
        <v>62</v>
      </c>
    </row>
    <row r="15" spans="1:15" x14ac:dyDescent="0.25">
      <c r="A15" s="2" t="s">
        <v>83</v>
      </c>
      <c r="B15" t="s">
        <v>20</v>
      </c>
      <c r="C15" t="s">
        <v>180</v>
      </c>
      <c r="D15" s="5">
        <v>10</v>
      </c>
      <c r="E15" s="5">
        <v>16</v>
      </c>
      <c r="F15" s="5">
        <v>6</v>
      </c>
      <c r="G15" s="3">
        <f>SUM(D15:F15)</f>
        <v>32</v>
      </c>
      <c r="H15" s="5">
        <v>2</v>
      </c>
      <c r="I15" s="5">
        <v>19</v>
      </c>
      <c r="J15" s="5">
        <v>7</v>
      </c>
      <c r="K15" s="3">
        <f>SUM(H15:J15)</f>
        <v>28</v>
      </c>
      <c r="L15" t="str">
        <f>IF(OR(D15=2,E15=2,F15=2),"Yes","No")</f>
        <v>No</v>
      </c>
      <c r="M15" t="str">
        <f>IF(OR(H15=2,I15=2,J15=2),"Yes","No")</f>
        <v>Yes</v>
      </c>
      <c r="N15" t="str">
        <f t="shared" si="0"/>
        <v/>
      </c>
      <c r="O15">
        <v>60</v>
      </c>
    </row>
    <row r="16" spans="1:15" x14ac:dyDescent="0.25">
      <c r="A16" s="2" t="s">
        <v>69</v>
      </c>
      <c r="B16" t="s">
        <v>3</v>
      </c>
      <c r="C16" t="s">
        <v>180</v>
      </c>
      <c r="D16" s="5">
        <v>7</v>
      </c>
      <c r="E16" s="5">
        <v>7</v>
      </c>
      <c r="F16" s="5">
        <v>17</v>
      </c>
      <c r="G16" s="3">
        <f>SUM(D16:F16)</f>
        <v>31</v>
      </c>
      <c r="H16" s="5">
        <v>6</v>
      </c>
      <c r="I16" s="5">
        <v>20</v>
      </c>
      <c r="J16" s="5">
        <v>6</v>
      </c>
      <c r="K16" s="3">
        <f>SUM(H16:J16)</f>
        <v>32</v>
      </c>
      <c r="L16" t="str">
        <f>IF(OR(D16=2,E16=2,F16=2),"Yes","No")</f>
        <v>No</v>
      </c>
      <c r="M16" t="str">
        <f>IF(OR(H16=2,I16=2,J16=2),"Yes","No")</f>
        <v>No</v>
      </c>
      <c r="N16" t="str">
        <f t="shared" si="0"/>
        <v/>
      </c>
      <c r="O16">
        <v>63</v>
      </c>
    </row>
    <row r="17" spans="1:15" x14ac:dyDescent="0.25">
      <c r="A17" s="2" t="s">
        <v>70</v>
      </c>
      <c r="B17" t="s">
        <v>3</v>
      </c>
      <c r="C17" t="s">
        <v>183</v>
      </c>
      <c r="D17" s="5">
        <v>15</v>
      </c>
      <c r="E17" s="5">
        <v>8</v>
      </c>
      <c r="F17" s="5">
        <v>8</v>
      </c>
      <c r="G17" s="3">
        <f>SUM(D17:F17)</f>
        <v>31</v>
      </c>
      <c r="H17" s="5">
        <v>2</v>
      </c>
      <c r="I17" s="5">
        <v>20</v>
      </c>
      <c r="J17" s="5">
        <v>10</v>
      </c>
      <c r="K17" s="3">
        <f>SUM(H17:J17)</f>
        <v>32</v>
      </c>
      <c r="L17" t="str">
        <f>IF(OR(D17=2,E17=2,F17=2),"Yes","No")</f>
        <v>No</v>
      </c>
      <c r="M17" t="str">
        <f>IF(OR(H17=2,I17=2,J17=2),"Yes","No")</f>
        <v>Yes</v>
      </c>
      <c r="N17" t="str">
        <f t="shared" si="0"/>
        <v/>
      </c>
      <c r="O17">
        <v>63</v>
      </c>
    </row>
    <row r="18" spans="1:15" x14ac:dyDescent="0.25">
      <c r="A18" s="2" t="s">
        <v>72</v>
      </c>
      <c r="B18" t="s">
        <v>11</v>
      </c>
      <c r="C18" t="s">
        <v>183</v>
      </c>
      <c r="D18" s="5">
        <v>15</v>
      </c>
      <c r="E18" s="5">
        <v>7</v>
      </c>
      <c r="F18" s="5">
        <v>9</v>
      </c>
      <c r="G18" s="3">
        <f>SUM(D18:F18)</f>
        <v>31</v>
      </c>
      <c r="H18" s="5">
        <v>16</v>
      </c>
      <c r="I18" s="5">
        <v>14</v>
      </c>
      <c r="J18" s="5">
        <v>2</v>
      </c>
      <c r="K18" s="3">
        <f>SUM(H18:J18)</f>
        <v>32</v>
      </c>
      <c r="L18" t="str">
        <f>IF(OR(D18=2,E18=2,F18=2),"Yes","No")</f>
        <v>No</v>
      </c>
      <c r="M18" t="str">
        <f>IF(OR(H18=2,I18=2,J18=2),"Yes","No")</f>
        <v>Yes</v>
      </c>
      <c r="N18" t="str">
        <f t="shared" si="0"/>
        <v/>
      </c>
      <c r="O18">
        <v>63</v>
      </c>
    </row>
    <row r="19" spans="1:15" x14ac:dyDescent="0.25">
      <c r="A19" s="2" t="s">
        <v>85</v>
      </c>
      <c r="B19" t="s">
        <v>29</v>
      </c>
      <c r="C19" t="s">
        <v>183</v>
      </c>
      <c r="D19" s="5">
        <v>2</v>
      </c>
      <c r="E19" s="5">
        <v>7</v>
      </c>
      <c r="F19" s="5">
        <v>22</v>
      </c>
      <c r="G19" s="3">
        <f>SUM(D19:F19)</f>
        <v>31</v>
      </c>
      <c r="H19" s="5">
        <v>20</v>
      </c>
      <c r="I19" s="5">
        <v>10</v>
      </c>
      <c r="J19" s="5">
        <v>2</v>
      </c>
      <c r="K19" s="3">
        <f>SUM(H19:J19)</f>
        <v>32</v>
      </c>
      <c r="L19" t="str">
        <f>IF(OR(D19=2,E19=2,F19=2),"Yes","No")</f>
        <v>Yes</v>
      </c>
      <c r="M19" t="str">
        <f>IF(OR(H19=2,I19=2,J19=2),"Yes","No")</f>
        <v>Yes</v>
      </c>
      <c r="N19" t="str">
        <f t="shared" si="0"/>
        <v>Yes</v>
      </c>
      <c r="O19">
        <v>63</v>
      </c>
    </row>
    <row r="20" spans="1:15" x14ac:dyDescent="0.25">
      <c r="A20" s="2" t="s">
        <v>164</v>
      </c>
      <c r="B20" t="s">
        <v>29</v>
      </c>
      <c r="C20" t="s">
        <v>180</v>
      </c>
      <c r="D20" s="5">
        <v>22</v>
      </c>
      <c r="E20" s="5">
        <v>7</v>
      </c>
      <c r="F20" s="5">
        <v>2</v>
      </c>
      <c r="G20" s="3">
        <f>SUM(D20:F20)</f>
        <v>31</v>
      </c>
      <c r="H20" s="5">
        <v>8</v>
      </c>
      <c r="I20" s="5">
        <v>8</v>
      </c>
      <c r="J20" s="5">
        <v>16</v>
      </c>
      <c r="K20" s="3">
        <f>SUM(H20:J20)</f>
        <v>32</v>
      </c>
      <c r="L20" t="str">
        <f>IF(OR(D20=2,E20=2,F20=2),"Yes","No")</f>
        <v>Yes</v>
      </c>
      <c r="M20" t="str">
        <f>IF(OR(H20=2,I20=2,J20=2),"Yes","No")</f>
        <v>No</v>
      </c>
      <c r="N20" t="str">
        <f t="shared" si="0"/>
        <v/>
      </c>
      <c r="O20">
        <v>63</v>
      </c>
    </row>
    <row r="21" spans="1:15" x14ac:dyDescent="0.25">
      <c r="A21" s="2" t="s">
        <v>76</v>
      </c>
      <c r="B21" t="s">
        <v>11</v>
      </c>
      <c r="C21" t="s">
        <v>180</v>
      </c>
      <c r="D21" s="5">
        <v>14</v>
      </c>
      <c r="E21" s="5">
        <v>9</v>
      </c>
      <c r="F21" s="5">
        <v>8</v>
      </c>
      <c r="G21" s="3">
        <f>SUM(D21:F21)</f>
        <v>31</v>
      </c>
      <c r="H21" s="5">
        <v>10</v>
      </c>
      <c r="I21" s="5">
        <v>20</v>
      </c>
      <c r="J21" s="5">
        <v>2</v>
      </c>
      <c r="K21" s="3">
        <f>SUM(H21:J21)</f>
        <v>32</v>
      </c>
      <c r="L21" t="str">
        <f>IF(OR(D21=2,E21=2,F21=2),"Yes","No")</f>
        <v>No</v>
      </c>
      <c r="M21" t="str">
        <f>IF(OR(H21=2,I21=2,J21=2),"Yes","No")</f>
        <v>Yes</v>
      </c>
      <c r="N21" t="str">
        <f t="shared" si="0"/>
        <v/>
      </c>
      <c r="O21">
        <v>63</v>
      </c>
    </row>
    <row r="22" spans="1:15" x14ac:dyDescent="0.25">
      <c r="A22" s="2" t="s">
        <v>89</v>
      </c>
      <c r="B22" t="s">
        <v>29</v>
      </c>
      <c r="C22" t="s">
        <v>182</v>
      </c>
      <c r="D22" s="5">
        <v>18</v>
      </c>
      <c r="E22" s="5">
        <v>2</v>
      </c>
      <c r="F22" s="5">
        <v>11</v>
      </c>
      <c r="G22" s="3">
        <f>SUM(D22:F22)</f>
        <v>31</v>
      </c>
      <c r="H22" s="5">
        <v>7</v>
      </c>
      <c r="I22" s="5">
        <v>23</v>
      </c>
      <c r="J22" s="5">
        <v>2</v>
      </c>
      <c r="K22" s="3">
        <f>SUM(H22:J22)</f>
        <v>32</v>
      </c>
      <c r="L22" t="str">
        <f>IF(OR(D22=2,E22=2,F22=2),"Yes","No")</f>
        <v>Yes</v>
      </c>
      <c r="M22" t="str">
        <f>IF(OR(H22=2,I22=2,J22=2),"Yes","No")</f>
        <v>Yes</v>
      </c>
      <c r="N22" t="str">
        <f t="shared" si="0"/>
        <v>Yes</v>
      </c>
      <c r="O22">
        <v>63</v>
      </c>
    </row>
    <row r="23" spans="1:15" x14ac:dyDescent="0.25">
      <c r="A23" s="2" t="s">
        <v>80</v>
      </c>
      <c r="B23" t="s">
        <v>20</v>
      </c>
      <c r="C23" t="s">
        <v>181</v>
      </c>
      <c r="D23" s="5">
        <v>13</v>
      </c>
      <c r="E23" s="5">
        <v>2</v>
      </c>
      <c r="F23" s="5">
        <v>16</v>
      </c>
      <c r="G23" s="3">
        <f>SUM(D23:F23)</f>
        <v>31</v>
      </c>
      <c r="H23" s="5">
        <v>6</v>
      </c>
      <c r="I23" s="5">
        <v>23</v>
      </c>
      <c r="J23" s="5">
        <v>2</v>
      </c>
      <c r="K23" s="3">
        <f>SUM(H23:J23)</f>
        <v>31</v>
      </c>
      <c r="L23" t="str">
        <f>IF(OR(D23=2,E23=2,F23=2),"Yes","No")</f>
        <v>Yes</v>
      </c>
      <c r="M23" t="str">
        <f>IF(OR(H23=2,I23=2,J23=2),"Yes","No")</f>
        <v>Yes</v>
      </c>
      <c r="N23" t="str">
        <f t="shared" si="0"/>
        <v>Yes</v>
      </c>
      <c r="O23">
        <v>62</v>
      </c>
    </row>
    <row r="24" spans="1:15" x14ac:dyDescent="0.25">
      <c r="A24" s="2" t="s">
        <v>73</v>
      </c>
      <c r="B24" t="s">
        <v>11</v>
      </c>
      <c r="C24" t="s">
        <v>182</v>
      </c>
      <c r="D24" s="5">
        <v>7</v>
      </c>
      <c r="E24" s="5">
        <v>22</v>
      </c>
      <c r="F24" s="5">
        <v>2</v>
      </c>
      <c r="G24" s="3">
        <f>SUM(D24:F24)</f>
        <v>31</v>
      </c>
      <c r="H24" s="5">
        <v>9</v>
      </c>
      <c r="I24" s="5">
        <v>2</v>
      </c>
      <c r="J24" s="5">
        <v>18</v>
      </c>
      <c r="K24" s="3">
        <f>SUM(H24:J24)</f>
        <v>29</v>
      </c>
      <c r="L24" t="str">
        <f>IF(OR(D24=2,E24=2,F24=2),"Yes","No")</f>
        <v>Yes</v>
      </c>
      <c r="M24" t="str">
        <f>IF(OR(H24=2,I24=2,J24=2),"Yes","No")</f>
        <v>Yes</v>
      </c>
      <c r="N24" t="str">
        <f t="shared" si="0"/>
        <v/>
      </c>
      <c r="O24">
        <v>60</v>
      </c>
    </row>
    <row r="25" spans="1:15" x14ac:dyDescent="0.25">
      <c r="A25" s="2" t="s">
        <v>91</v>
      </c>
      <c r="B25" t="s">
        <v>29</v>
      </c>
      <c r="C25" t="s">
        <v>180</v>
      </c>
      <c r="D25" s="5">
        <v>14</v>
      </c>
      <c r="E25" s="5">
        <v>2</v>
      </c>
      <c r="F25" s="5">
        <v>14</v>
      </c>
      <c r="G25" s="3">
        <f>SUM(D25:F25)</f>
        <v>30</v>
      </c>
      <c r="H25" s="5">
        <v>22</v>
      </c>
      <c r="I25" s="5">
        <v>2</v>
      </c>
      <c r="J25" s="5">
        <v>10</v>
      </c>
      <c r="K25" s="3">
        <f>SUM(H25:J25)</f>
        <v>34</v>
      </c>
      <c r="L25" t="str">
        <f>IF(OR(D25=2,E25=2,F25=2),"Yes","No")</f>
        <v>Yes</v>
      </c>
      <c r="M25" t="str">
        <f>IF(OR(H25=2,I25=2,J25=2),"Yes","No")</f>
        <v>Yes</v>
      </c>
      <c r="N25" t="str">
        <f t="shared" si="0"/>
        <v>Yes</v>
      </c>
      <c r="O25">
        <v>64</v>
      </c>
    </row>
    <row r="26" spans="1:15" x14ac:dyDescent="0.25">
      <c r="A26" s="2" t="s">
        <v>78</v>
      </c>
      <c r="B26" t="s">
        <v>11</v>
      </c>
      <c r="C26" t="s">
        <v>180</v>
      </c>
      <c r="D26" s="5">
        <v>9</v>
      </c>
      <c r="E26" s="5">
        <v>2</v>
      </c>
      <c r="F26" s="5">
        <v>19</v>
      </c>
      <c r="G26" s="3">
        <f>SUM(D26:F26)</f>
        <v>30</v>
      </c>
      <c r="H26" s="5">
        <v>7</v>
      </c>
      <c r="I26" s="5">
        <v>2</v>
      </c>
      <c r="J26" s="5">
        <v>24</v>
      </c>
      <c r="K26" s="3">
        <f>SUM(H26:J26)</f>
        <v>33</v>
      </c>
      <c r="L26" t="str">
        <f>IF(OR(D26=2,E26=2,F26=2),"Yes","No")</f>
        <v>Yes</v>
      </c>
      <c r="M26" t="str">
        <f>IF(OR(H26=2,I26=2,J26=2),"Yes","No")</f>
        <v>Yes</v>
      </c>
      <c r="N26" t="str">
        <f t="shared" si="0"/>
        <v>Yes</v>
      </c>
      <c r="O26">
        <v>63</v>
      </c>
    </row>
    <row r="27" spans="1:15" x14ac:dyDescent="0.25">
      <c r="A27" s="2" t="s">
        <v>83</v>
      </c>
      <c r="B27" t="s">
        <v>20</v>
      </c>
      <c r="C27" t="s">
        <v>180</v>
      </c>
      <c r="D27" s="5">
        <v>14</v>
      </c>
      <c r="E27" s="5">
        <v>14</v>
      </c>
      <c r="F27" s="5">
        <v>2</v>
      </c>
      <c r="G27" s="3">
        <f>SUM(D27:F27)</f>
        <v>30</v>
      </c>
      <c r="H27" s="5">
        <v>2</v>
      </c>
      <c r="I27" s="5">
        <v>10</v>
      </c>
      <c r="J27" s="5">
        <v>20</v>
      </c>
      <c r="K27" s="3">
        <f>SUM(H27:J27)</f>
        <v>32</v>
      </c>
      <c r="L27" t="str">
        <f>IF(OR(D27=2,E27=2,F27=2),"Yes","No")</f>
        <v>Yes</v>
      </c>
      <c r="M27" t="str">
        <f>IF(OR(H27=2,I27=2,J27=2),"Yes","No")</f>
        <v>Yes</v>
      </c>
      <c r="N27" t="str">
        <f t="shared" si="0"/>
        <v>Yes</v>
      </c>
      <c r="O27">
        <v>62</v>
      </c>
    </row>
    <row r="28" spans="1:15" x14ac:dyDescent="0.25">
      <c r="A28" s="2" t="s">
        <v>128</v>
      </c>
      <c r="B28" t="s">
        <v>20</v>
      </c>
      <c r="C28" t="s">
        <v>180</v>
      </c>
      <c r="D28" s="5">
        <v>16</v>
      </c>
      <c r="E28" s="5">
        <v>12</v>
      </c>
      <c r="F28" s="5">
        <v>2</v>
      </c>
      <c r="G28" s="3">
        <f>SUM(D28:F28)</f>
        <v>30</v>
      </c>
      <c r="H28" s="5">
        <v>2</v>
      </c>
      <c r="I28" s="5">
        <v>28</v>
      </c>
      <c r="J28" s="5">
        <v>2</v>
      </c>
      <c r="K28" s="3">
        <f>SUM(H28:J28)</f>
        <v>32</v>
      </c>
      <c r="L28" t="str">
        <f>IF(OR(D28=2,E28=2,F28=2),"Yes","No")</f>
        <v>Yes</v>
      </c>
      <c r="M28" t="str">
        <f>IF(OR(H28=2,I28=2,J28=2),"Yes","No")</f>
        <v>Yes</v>
      </c>
      <c r="N28" t="str">
        <f t="shared" si="0"/>
        <v>Yes</v>
      </c>
      <c r="O28">
        <v>62</v>
      </c>
    </row>
    <row r="29" spans="1:15" x14ac:dyDescent="0.25">
      <c r="A29" s="2" t="s">
        <v>71</v>
      </c>
      <c r="B29" t="s">
        <v>3</v>
      </c>
      <c r="C29" t="s">
        <v>182</v>
      </c>
      <c r="D29" s="5">
        <v>18</v>
      </c>
      <c r="E29" s="5">
        <v>10</v>
      </c>
      <c r="F29" s="5">
        <v>2</v>
      </c>
      <c r="G29" s="3">
        <f>SUM(D29:F29)</f>
        <v>30</v>
      </c>
      <c r="H29" s="5">
        <v>2</v>
      </c>
      <c r="I29" s="5">
        <v>10</v>
      </c>
      <c r="J29" s="5">
        <v>19</v>
      </c>
      <c r="K29" s="3">
        <f>SUM(H29:J29)</f>
        <v>31</v>
      </c>
      <c r="L29" t="str">
        <f>IF(OR(D29=2,E29=2,F29=2),"Yes","No")</f>
        <v>Yes</v>
      </c>
      <c r="M29" t="str">
        <f>IF(OR(H29=2,I29=2,J29=2),"Yes","No")</f>
        <v>Yes</v>
      </c>
      <c r="N29" t="str">
        <f t="shared" si="0"/>
        <v>Yes</v>
      </c>
      <c r="O29">
        <v>61</v>
      </c>
    </row>
    <row r="30" spans="1:15" x14ac:dyDescent="0.25">
      <c r="A30" s="2" t="s">
        <v>88</v>
      </c>
      <c r="B30" t="s">
        <v>29</v>
      </c>
      <c r="C30" t="s">
        <v>182</v>
      </c>
      <c r="D30" s="5">
        <v>7</v>
      </c>
      <c r="E30" s="5">
        <v>6</v>
      </c>
      <c r="F30" s="5">
        <v>17</v>
      </c>
      <c r="G30" s="3">
        <f>SUM(D30:F30)</f>
        <v>30</v>
      </c>
      <c r="H30" s="5">
        <v>7</v>
      </c>
      <c r="I30" s="5">
        <v>22</v>
      </c>
      <c r="J30" s="5">
        <v>2</v>
      </c>
      <c r="K30" s="3">
        <f>SUM(H30:J30)</f>
        <v>31</v>
      </c>
      <c r="L30" t="str">
        <f>IF(OR(D30=2,E30=2,F30=2),"Yes","No")</f>
        <v>No</v>
      </c>
      <c r="M30" t="str">
        <f>IF(OR(H30=2,I30=2,J30=2),"Yes","No")</f>
        <v>Yes</v>
      </c>
      <c r="N30" t="str">
        <f t="shared" si="0"/>
        <v/>
      </c>
      <c r="O30">
        <v>61</v>
      </c>
    </row>
    <row r="31" spans="1:15" x14ac:dyDescent="0.25">
      <c r="A31" s="2" t="s">
        <v>172</v>
      </c>
      <c r="B31" t="s">
        <v>20</v>
      </c>
      <c r="C31" t="s">
        <v>182</v>
      </c>
      <c r="D31" s="5">
        <v>9</v>
      </c>
      <c r="E31" s="5">
        <v>10</v>
      </c>
      <c r="F31" s="5">
        <v>11</v>
      </c>
      <c r="G31" s="3">
        <f>SUM(D31:F31)</f>
        <v>30</v>
      </c>
      <c r="H31" s="5">
        <v>2</v>
      </c>
      <c r="I31" s="5">
        <v>19</v>
      </c>
      <c r="J31" s="5">
        <v>9</v>
      </c>
      <c r="K31" s="3">
        <f>SUM(H31:J31)</f>
        <v>30</v>
      </c>
      <c r="L31" t="str">
        <f>IF(OR(D31=2,E31=2,F31=2),"Yes","No")</f>
        <v>No</v>
      </c>
      <c r="M31" t="str">
        <f>IF(OR(H31=2,I31=2,J31=2),"Yes","No")</f>
        <v>Yes</v>
      </c>
      <c r="N31" t="str">
        <f t="shared" si="0"/>
        <v/>
      </c>
      <c r="O31">
        <v>60</v>
      </c>
    </row>
    <row r="32" spans="1:15" x14ac:dyDescent="0.25">
      <c r="A32" s="2" t="s">
        <v>77</v>
      </c>
      <c r="B32" t="s">
        <v>11</v>
      </c>
      <c r="C32" t="s">
        <v>180</v>
      </c>
      <c r="D32" s="5">
        <v>2</v>
      </c>
      <c r="E32" s="5">
        <v>2</v>
      </c>
      <c r="F32" s="5">
        <v>25</v>
      </c>
      <c r="G32" s="3">
        <f>SUM(D32:F32)</f>
        <v>29</v>
      </c>
      <c r="H32" s="5">
        <v>6</v>
      </c>
      <c r="I32" s="5">
        <v>19</v>
      </c>
      <c r="J32" s="5">
        <v>8</v>
      </c>
      <c r="K32" s="3">
        <f>SUM(H32:J32)</f>
        <v>33</v>
      </c>
      <c r="L32" t="str">
        <f>IF(OR(D32=2,E32=2,F32=2),"Yes","No")</f>
        <v>Yes</v>
      </c>
      <c r="M32" t="str">
        <f>IF(OR(H32=2,I32=2,J32=2),"Yes","No")</f>
        <v>No</v>
      </c>
      <c r="N32" t="str">
        <f t="shared" si="0"/>
        <v/>
      </c>
      <c r="O32">
        <v>62</v>
      </c>
    </row>
    <row r="33" spans="1:15" x14ac:dyDescent="0.25">
      <c r="A33" s="2" t="s">
        <v>76</v>
      </c>
      <c r="B33" t="s">
        <v>11</v>
      </c>
      <c r="C33" t="s">
        <v>180</v>
      </c>
      <c r="D33" s="5">
        <v>21</v>
      </c>
      <c r="E33" s="5">
        <v>6</v>
      </c>
      <c r="F33" s="5">
        <v>2</v>
      </c>
      <c r="G33" s="3">
        <f>SUM(D33:F33)</f>
        <v>29</v>
      </c>
      <c r="H33" s="5">
        <v>2</v>
      </c>
      <c r="I33" s="5">
        <v>14</v>
      </c>
      <c r="J33" s="5">
        <v>16</v>
      </c>
      <c r="K33" s="3">
        <f>SUM(H33:J33)</f>
        <v>32</v>
      </c>
      <c r="L33" t="str">
        <f>IF(OR(D33=2,E33=2,F33=2),"Yes","No")</f>
        <v>Yes</v>
      </c>
      <c r="M33" t="str">
        <f>IF(OR(H33=2,I33=2,J33=2),"Yes","No")</f>
        <v>Yes</v>
      </c>
      <c r="N33" t="str">
        <f t="shared" si="0"/>
        <v/>
      </c>
      <c r="O33">
        <v>61</v>
      </c>
    </row>
    <row r="34" spans="1:15" x14ac:dyDescent="0.25">
      <c r="A34" s="2" t="s">
        <v>93</v>
      </c>
      <c r="B34" t="s">
        <v>3</v>
      </c>
      <c r="C34" t="s">
        <v>180</v>
      </c>
      <c r="D34" s="5">
        <v>2</v>
      </c>
      <c r="E34" s="5">
        <v>2</v>
      </c>
      <c r="F34" s="5">
        <v>25</v>
      </c>
      <c r="G34" s="3">
        <f>SUM(D34:F34)</f>
        <v>29</v>
      </c>
      <c r="H34" s="5">
        <v>2</v>
      </c>
      <c r="I34" s="5">
        <v>23</v>
      </c>
      <c r="J34" s="5">
        <v>7</v>
      </c>
      <c r="K34" s="3">
        <f>SUM(H34:J34)</f>
        <v>32</v>
      </c>
      <c r="L34" t="str">
        <f>IF(OR(D34=2,E34=2,F34=2),"Yes","No")</f>
        <v>Yes</v>
      </c>
      <c r="M34" t="str">
        <f>IF(OR(H34=2,I34=2,J34=2),"Yes","No")</f>
        <v>Yes</v>
      </c>
      <c r="N34" t="str">
        <f t="shared" si="0"/>
        <v/>
      </c>
      <c r="O34">
        <v>61</v>
      </c>
    </row>
    <row r="35" spans="1:15" x14ac:dyDescent="0.25">
      <c r="A35" s="2" t="s">
        <v>92</v>
      </c>
      <c r="B35" t="s">
        <v>29</v>
      </c>
      <c r="C35" t="s">
        <v>183</v>
      </c>
      <c r="D35" s="5">
        <v>6</v>
      </c>
      <c r="E35" s="5">
        <v>8</v>
      </c>
      <c r="F35" s="5">
        <v>14</v>
      </c>
      <c r="G35" s="3">
        <f>SUM(D35:F35)</f>
        <v>28</v>
      </c>
      <c r="H35" s="5">
        <v>20</v>
      </c>
      <c r="I35" s="5">
        <v>2</v>
      </c>
      <c r="J35" s="5">
        <v>11</v>
      </c>
      <c r="K35" s="3">
        <f>SUM(H35:J35)</f>
        <v>33</v>
      </c>
      <c r="L35" t="str">
        <f>IF(OR(D35=2,E35=2,F35=2),"Yes","No")</f>
        <v>No</v>
      </c>
      <c r="M35" t="str">
        <f>IF(OR(H35=2,I35=2,J35=2),"Yes","No")</f>
        <v>Yes</v>
      </c>
      <c r="N35" t="str">
        <f t="shared" ref="N35:N66" si="1">IF(AND(G35&gt;=30,K35&gt;=30,M35="Yes",O35&gt;=60,L35="Yes"),"Yes","")</f>
        <v/>
      </c>
      <c r="O35">
        <v>61</v>
      </c>
    </row>
    <row r="36" spans="1:15" x14ac:dyDescent="0.25">
      <c r="A36" s="2" t="s">
        <v>89</v>
      </c>
      <c r="B36" t="s">
        <v>29</v>
      </c>
      <c r="C36" t="s">
        <v>181</v>
      </c>
      <c r="D36" s="5">
        <v>13</v>
      </c>
      <c r="E36" s="5">
        <v>2</v>
      </c>
      <c r="F36" s="5">
        <v>12</v>
      </c>
      <c r="G36" s="3">
        <f>SUM(D36:F36)</f>
        <v>27</v>
      </c>
      <c r="H36" s="5">
        <v>2</v>
      </c>
      <c r="I36" s="5">
        <v>30</v>
      </c>
      <c r="J36" s="5">
        <v>2</v>
      </c>
      <c r="K36" s="3">
        <f>SUM(H36:J36)</f>
        <v>34</v>
      </c>
      <c r="L36" t="str">
        <f>IF(OR(D36=2,E36=2,F36=2),"Yes","No")</f>
        <v>Yes</v>
      </c>
      <c r="M36" t="str">
        <f>IF(OR(H36=2,I36=2,J36=2),"Yes","No")</f>
        <v>Yes</v>
      </c>
      <c r="N36" t="str">
        <f t="shared" si="1"/>
        <v/>
      </c>
      <c r="O36">
        <v>61</v>
      </c>
    </row>
    <row r="37" spans="1:15" x14ac:dyDescent="0.25">
      <c r="A37" s="1" t="s">
        <v>176</v>
      </c>
      <c r="B37" t="s">
        <v>20</v>
      </c>
      <c r="C37" t="s">
        <v>182</v>
      </c>
      <c r="D37" s="5">
        <v>23</v>
      </c>
      <c r="E37" s="5">
        <v>3</v>
      </c>
      <c r="F37" s="5">
        <v>11</v>
      </c>
      <c r="G37" s="3">
        <f>SUM(D37:F37)</f>
        <v>37</v>
      </c>
      <c r="H37" s="5">
        <v>13</v>
      </c>
      <c r="I37" s="5">
        <v>7</v>
      </c>
      <c r="J37" s="5">
        <v>9</v>
      </c>
      <c r="K37" s="3">
        <f>SUM(H37:J37)</f>
        <v>29</v>
      </c>
      <c r="L37" t="str">
        <f>IF(OR(D37=2,E37=2,F37=2),"Yes","No")</f>
        <v>No</v>
      </c>
      <c r="M37" t="str">
        <f>IF(OR(H37=2,I37=2,J37=2),"Yes","No")</f>
        <v>No</v>
      </c>
      <c r="N37" t="str">
        <f t="shared" si="1"/>
        <v/>
      </c>
      <c r="O37">
        <v>66</v>
      </c>
    </row>
    <row r="38" spans="1:15" x14ac:dyDescent="0.25">
      <c r="A38" s="1" t="s">
        <v>176</v>
      </c>
      <c r="B38" t="s">
        <v>20</v>
      </c>
      <c r="C38" t="s">
        <v>183</v>
      </c>
      <c r="D38" s="5">
        <v>22</v>
      </c>
      <c r="E38" s="5">
        <v>11</v>
      </c>
      <c r="F38" s="5">
        <v>3</v>
      </c>
      <c r="G38" s="3">
        <f>SUM(D38:F38)</f>
        <v>36</v>
      </c>
      <c r="H38" s="5">
        <v>11</v>
      </c>
      <c r="I38" s="5">
        <v>12</v>
      </c>
      <c r="J38" s="5">
        <v>10</v>
      </c>
      <c r="K38" s="3">
        <f>SUM(H38:J38)</f>
        <v>33</v>
      </c>
      <c r="L38" t="str">
        <f>IF(OR(D38=2,E38=2,F38=2),"Yes","No")</f>
        <v>No</v>
      </c>
      <c r="M38" t="str">
        <f>IF(OR(H38=2,I38=2,J38=2),"Yes","No")</f>
        <v>No</v>
      </c>
      <c r="N38" t="str">
        <f t="shared" si="1"/>
        <v/>
      </c>
      <c r="O38">
        <v>69</v>
      </c>
    </row>
    <row r="39" spans="1:15" x14ac:dyDescent="0.25">
      <c r="A39" s="1" t="s">
        <v>103</v>
      </c>
      <c r="B39" t="s">
        <v>20</v>
      </c>
      <c r="C39" t="s">
        <v>180</v>
      </c>
      <c r="D39" s="5">
        <v>4</v>
      </c>
      <c r="E39" s="5">
        <v>11</v>
      </c>
      <c r="F39" s="5">
        <v>20</v>
      </c>
      <c r="G39" s="3">
        <f>SUM(D39:F39)</f>
        <v>35</v>
      </c>
      <c r="H39" s="5">
        <v>2</v>
      </c>
      <c r="I39" s="5">
        <v>20</v>
      </c>
      <c r="J39" s="5">
        <v>10</v>
      </c>
      <c r="K39" s="3">
        <f>SUM(H39:J39)</f>
        <v>32</v>
      </c>
      <c r="L39" t="str">
        <f>IF(OR(D39=2,E39=2,F39=2),"Yes","No")</f>
        <v>No</v>
      </c>
      <c r="M39" t="str">
        <f>IF(OR(H39=2,I39=2,J39=2),"Yes","No")</f>
        <v>Yes</v>
      </c>
      <c r="N39" t="str">
        <f t="shared" si="1"/>
        <v/>
      </c>
      <c r="O39">
        <v>67</v>
      </c>
    </row>
    <row r="40" spans="1:15" x14ac:dyDescent="0.25">
      <c r="A40" s="1" t="s">
        <v>162</v>
      </c>
      <c r="B40" t="s">
        <v>20</v>
      </c>
      <c r="C40" t="s">
        <v>181</v>
      </c>
      <c r="D40" s="5">
        <v>9</v>
      </c>
      <c r="E40" s="5">
        <v>8</v>
      </c>
      <c r="F40" s="5">
        <v>17</v>
      </c>
      <c r="G40" s="3">
        <f>SUM(D40:F40)</f>
        <v>34</v>
      </c>
      <c r="H40" s="5">
        <v>7</v>
      </c>
      <c r="I40" s="5">
        <v>19</v>
      </c>
      <c r="J40" s="5">
        <v>6</v>
      </c>
      <c r="K40" s="3">
        <f>SUM(H40:J40)</f>
        <v>32</v>
      </c>
      <c r="L40" t="str">
        <f>IF(OR(D40=2,E40=2,F40=2),"Yes","No")</f>
        <v>No</v>
      </c>
      <c r="M40" t="str">
        <f>IF(OR(H40=2,I40=2,J40=2),"Yes","No")</f>
        <v>No</v>
      </c>
      <c r="N40" t="str">
        <f t="shared" si="1"/>
        <v/>
      </c>
      <c r="O40">
        <v>66</v>
      </c>
    </row>
    <row r="41" spans="1:15" x14ac:dyDescent="0.25">
      <c r="A41" s="1" t="s">
        <v>117</v>
      </c>
      <c r="B41" t="s">
        <v>29</v>
      </c>
      <c r="C41" t="s">
        <v>180</v>
      </c>
      <c r="D41" s="5">
        <v>22</v>
      </c>
      <c r="E41" s="5">
        <v>6</v>
      </c>
      <c r="F41" s="5">
        <v>6</v>
      </c>
      <c r="G41" s="3">
        <f>SUM(D41:F41)</f>
        <v>34</v>
      </c>
      <c r="H41" s="5">
        <v>7</v>
      </c>
      <c r="I41" s="5">
        <v>22</v>
      </c>
      <c r="J41" s="5">
        <v>2</v>
      </c>
      <c r="K41" s="3">
        <f>SUM(H41:J41)</f>
        <v>31</v>
      </c>
      <c r="L41" t="str">
        <f>IF(OR(D41=2,E41=2,F41=2),"Yes","No")</f>
        <v>No</v>
      </c>
      <c r="M41" t="str">
        <f>IF(OR(H41=2,I41=2,J41=2),"Yes","No")</f>
        <v>Yes</v>
      </c>
      <c r="N41" t="str">
        <f t="shared" si="1"/>
        <v/>
      </c>
      <c r="O41">
        <v>65</v>
      </c>
    </row>
    <row r="42" spans="1:15" x14ac:dyDescent="0.25">
      <c r="A42" s="1" t="s">
        <v>84</v>
      </c>
      <c r="B42" t="s">
        <v>29</v>
      </c>
      <c r="C42" t="s">
        <v>183</v>
      </c>
      <c r="D42" s="5">
        <v>24</v>
      </c>
      <c r="E42" s="5">
        <v>2</v>
      </c>
      <c r="F42" s="5">
        <v>8</v>
      </c>
      <c r="G42" s="3">
        <f>SUM(D42:F42)</f>
        <v>34</v>
      </c>
      <c r="H42" s="5">
        <v>11</v>
      </c>
      <c r="I42" s="5">
        <v>8</v>
      </c>
      <c r="J42" s="5">
        <v>12</v>
      </c>
      <c r="K42" s="3">
        <f>SUM(H42:J42)</f>
        <v>31</v>
      </c>
      <c r="L42" t="str">
        <f>IF(OR(D42=2,E42=2,F42=2),"Yes","No")</f>
        <v>Yes</v>
      </c>
      <c r="M42" t="str">
        <f>IF(OR(H42=2,I42=2,J42=2),"Yes","No")</f>
        <v>No</v>
      </c>
      <c r="N42" t="str">
        <f t="shared" si="1"/>
        <v/>
      </c>
      <c r="O42">
        <v>65</v>
      </c>
    </row>
    <row r="43" spans="1:15" x14ac:dyDescent="0.25">
      <c r="A43" s="1" t="s">
        <v>169</v>
      </c>
      <c r="B43" t="s">
        <v>11</v>
      </c>
      <c r="C43" t="s">
        <v>180</v>
      </c>
      <c r="D43" s="5">
        <v>9</v>
      </c>
      <c r="E43" s="5">
        <v>3</v>
      </c>
      <c r="F43" s="5">
        <v>22</v>
      </c>
      <c r="G43" s="3">
        <f>SUM(D43:F43)</f>
        <v>34</v>
      </c>
      <c r="H43" s="5">
        <v>16</v>
      </c>
      <c r="I43" s="5">
        <v>9</v>
      </c>
      <c r="J43" s="5">
        <v>6</v>
      </c>
      <c r="K43" s="3">
        <f>SUM(H43:J43)</f>
        <v>31</v>
      </c>
      <c r="L43" t="str">
        <f>IF(OR(D43=2,E43=2,F43=2),"Yes","No")</f>
        <v>No</v>
      </c>
      <c r="M43" t="str">
        <f>IF(OR(H43=2,I43=2,J43=2),"Yes","No")</f>
        <v>No</v>
      </c>
      <c r="N43" t="str">
        <f t="shared" si="1"/>
        <v/>
      </c>
      <c r="O43">
        <v>65</v>
      </c>
    </row>
    <row r="44" spans="1:15" x14ac:dyDescent="0.25">
      <c r="A44" s="1" t="s">
        <v>171</v>
      </c>
      <c r="B44" t="s">
        <v>20</v>
      </c>
      <c r="C44" t="s">
        <v>182</v>
      </c>
      <c r="D44" s="5">
        <v>17</v>
      </c>
      <c r="E44" s="5">
        <v>11</v>
      </c>
      <c r="F44" s="5">
        <v>6</v>
      </c>
      <c r="G44" s="3">
        <f>SUM(D44:F44)</f>
        <v>34</v>
      </c>
      <c r="H44" s="5">
        <v>26</v>
      </c>
      <c r="I44" s="5">
        <v>2</v>
      </c>
      <c r="J44" s="5">
        <v>2</v>
      </c>
      <c r="K44" s="3">
        <f>SUM(H44:J44)</f>
        <v>30</v>
      </c>
      <c r="L44" t="str">
        <f>IF(OR(D44=2,E44=2,F44=2),"Yes","No")</f>
        <v>No</v>
      </c>
      <c r="M44" t="str">
        <f>IF(OR(H44=2,I44=2,J44=2),"Yes","No")</f>
        <v>Yes</v>
      </c>
      <c r="N44" t="str">
        <f t="shared" si="1"/>
        <v/>
      </c>
      <c r="O44">
        <v>64</v>
      </c>
    </row>
    <row r="45" spans="1:15" x14ac:dyDescent="0.25">
      <c r="A45" s="1" t="s">
        <v>95</v>
      </c>
      <c r="B45" t="s">
        <v>20</v>
      </c>
      <c r="C45" t="s">
        <v>181</v>
      </c>
      <c r="D45" s="5">
        <v>17</v>
      </c>
      <c r="E45" s="5">
        <v>10</v>
      </c>
      <c r="F45" s="5">
        <v>7</v>
      </c>
      <c r="G45" s="3">
        <f>SUM(D45:F45)</f>
        <v>34</v>
      </c>
      <c r="H45" s="5">
        <v>7</v>
      </c>
      <c r="I45" s="5">
        <v>2</v>
      </c>
      <c r="J45" s="5">
        <v>20</v>
      </c>
      <c r="K45" s="3">
        <f>SUM(H45:J45)</f>
        <v>29</v>
      </c>
      <c r="L45" t="str">
        <f>IF(OR(D45=2,E45=2,F45=2),"Yes","No")</f>
        <v>No</v>
      </c>
      <c r="M45" t="str">
        <f>IF(OR(H45=2,I45=2,J45=2),"Yes","No")</f>
        <v>Yes</v>
      </c>
      <c r="N45" t="str">
        <f t="shared" si="1"/>
        <v/>
      </c>
      <c r="O45">
        <v>63</v>
      </c>
    </row>
    <row r="46" spans="1:15" x14ac:dyDescent="0.25">
      <c r="A46" s="1" t="s">
        <v>64</v>
      </c>
      <c r="B46" t="s">
        <v>3</v>
      </c>
      <c r="C46" t="s">
        <v>180</v>
      </c>
      <c r="D46" s="5">
        <v>23</v>
      </c>
      <c r="E46" s="5">
        <v>8</v>
      </c>
      <c r="F46" s="5">
        <v>2</v>
      </c>
      <c r="G46" s="3">
        <f>SUM(D46:F46)</f>
        <v>33</v>
      </c>
      <c r="H46" s="5">
        <v>14</v>
      </c>
      <c r="I46" s="5">
        <v>9</v>
      </c>
      <c r="J46" s="5">
        <v>8</v>
      </c>
      <c r="K46" s="3">
        <f>SUM(H46:J46)</f>
        <v>31</v>
      </c>
      <c r="L46" t="str">
        <f>IF(OR(D46=2,E46=2,F46=2),"Yes","No")</f>
        <v>Yes</v>
      </c>
      <c r="M46" t="str">
        <f>IF(OR(H46=2,I46=2,J46=2),"Yes","No")</f>
        <v>No</v>
      </c>
      <c r="N46" t="str">
        <f t="shared" si="1"/>
        <v/>
      </c>
      <c r="O46">
        <v>64</v>
      </c>
    </row>
    <row r="47" spans="1:15" x14ac:dyDescent="0.25">
      <c r="A47" s="1" t="s">
        <v>75</v>
      </c>
      <c r="B47" t="s">
        <v>11</v>
      </c>
      <c r="C47" t="s">
        <v>183</v>
      </c>
      <c r="D47" s="5">
        <v>6</v>
      </c>
      <c r="E47" s="5">
        <v>9</v>
      </c>
      <c r="F47" s="5">
        <v>18</v>
      </c>
      <c r="G47" s="3">
        <f>SUM(D47:F47)</f>
        <v>33</v>
      </c>
      <c r="H47" s="5">
        <v>18</v>
      </c>
      <c r="I47" s="5">
        <v>6</v>
      </c>
      <c r="J47" s="5">
        <v>7</v>
      </c>
      <c r="K47" s="3">
        <f>SUM(H47:J47)</f>
        <v>31</v>
      </c>
      <c r="L47" t="str">
        <f>IF(OR(D47=2,E47=2,F47=2),"Yes","No")</f>
        <v>No</v>
      </c>
      <c r="M47" t="str">
        <f>IF(OR(H47=2,I47=2,J47=2),"Yes","No")</f>
        <v>No</v>
      </c>
      <c r="N47" t="str">
        <f t="shared" si="1"/>
        <v/>
      </c>
      <c r="O47">
        <v>64</v>
      </c>
    </row>
    <row r="48" spans="1:15" x14ac:dyDescent="0.25">
      <c r="A48" s="1" t="s">
        <v>105</v>
      </c>
      <c r="B48" t="s">
        <v>3</v>
      </c>
      <c r="C48" t="s">
        <v>181</v>
      </c>
      <c r="D48" s="5">
        <v>9</v>
      </c>
      <c r="E48" s="5">
        <v>9</v>
      </c>
      <c r="F48" s="5">
        <v>15</v>
      </c>
      <c r="G48" s="3">
        <f>SUM(D48:F48)</f>
        <v>33</v>
      </c>
      <c r="H48" s="5">
        <v>9</v>
      </c>
      <c r="I48" s="5">
        <v>13</v>
      </c>
      <c r="J48" s="5">
        <v>9</v>
      </c>
      <c r="K48" s="3">
        <f>SUM(H48:J48)</f>
        <v>31</v>
      </c>
      <c r="L48" t="str">
        <f>IF(OR(D48=2,E48=2,F48=2),"Yes","No")</f>
        <v>No</v>
      </c>
      <c r="M48" t="str">
        <f>IF(OR(H48=2,I48=2,J48=2),"Yes","No")</f>
        <v>No</v>
      </c>
      <c r="N48" t="str">
        <f t="shared" si="1"/>
        <v/>
      </c>
      <c r="O48">
        <v>64</v>
      </c>
    </row>
    <row r="49" spans="1:15" x14ac:dyDescent="0.25">
      <c r="A49" s="1" t="s">
        <v>119</v>
      </c>
      <c r="B49" t="s">
        <v>3</v>
      </c>
      <c r="C49" t="s">
        <v>181</v>
      </c>
      <c r="D49" s="5">
        <v>14</v>
      </c>
      <c r="E49" s="5">
        <v>8</v>
      </c>
      <c r="F49" s="5">
        <v>11</v>
      </c>
      <c r="G49" s="3">
        <f>SUM(D49:F49)</f>
        <v>33</v>
      </c>
      <c r="H49" s="5">
        <v>6</v>
      </c>
      <c r="I49" s="5">
        <v>11</v>
      </c>
      <c r="J49" s="5">
        <v>14</v>
      </c>
      <c r="K49" s="3">
        <f>SUM(H49:J49)</f>
        <v>31</v>
      </c>
      <c r="L49" t="str">
        <f>IF(OR(D49=2,E49=2,F49=2),"Yes","No")</f>
        <v>No</v>
      </c>
      <c r="M49" t="str">
        <f>IF(OR(H49=2,I49=2,J49=2),"Yes","No")</f>
        <v>No</v>
      </c>
      <c r="N49" t="str">
        <f t="shared" si="1"/>
        <v/>
      </c>
      <c r="O49">
        <v>64</v>
      </c>
    </row>
    <row r="50" spans="1:15" x14ac:dyDescent="0.25">
      <c r="A50" s="1" t="s">
        <v>105</v>
      </c>
      <c r="B50" t="s">
        <v>3</v>
      </c>
      <c r="C50" t="s">
        <v>181</v>
      </c>
      <c r="D50" s="5">
        <v>8</v>
      </c>
      <c r="E50" s="5">
        <v>17</v>
      </c>
      <c r="F50" s="5">
        <v>8</v>
      </c>
      <c r="G50" s="3">
        <f>SUM(D50:F50)</f>
        <v>33</v>
      </c>
      <c r="H50" s="5">
        <v>17</v>
      </c>
      <c r="I50" s="5">
        <v>6</v>
      </c>
      <c r="J50" s="5">
        <v>6</v>
      </c>
      <c r="K50" s="3">
        <f>SUM(H50:J50)</f>
        <v>29</v>
      </c>
      <c r="L50" t="str">
        <f>IF(OR(D50=2,E50=2,F50=2),"Yes","No")</f>
        <v>No</v>
      </c>
      <c r="M50" t="str">
        <f>IF(OR(H50=2,I50=2,J50=2),"Yes","No")</f>
        <v>No</v>
      </c>
      <c r="N50" t="str">
        <f t="shared" si="1"/>
        <v/>
      </c>
      <c r="O50">
        <v>62</v>
      </c>
    </row>
    <row r="51" spans="1:15" x14ac:dyDescent="0.25">
      <c r="A51" s="1" t="s">
        <v>117</v>
      </c>
      <c r="B51" t="s">
        <v>29</v>
      </c>
      <c r="C51" t="s">
        <v>180</v>
      </c>
      <c r="D51" s="5">
        <v>12</v>
      </c>
      <c r="E51" s="5">
        <v>12</v>
      </c>
      <c r="F51" s="5">
        <v>9</v>
      </c>
      <c r="G51" s="3">
        <f>SUM(D51:F51)</f>
        <v>33</v>
      </c>
      <c r="H51" s="5">
        <v>8</v>
      </c>
      <c r="I51" s="5">
        <v>13</v>
      </c>
      <c r="J51" s="5">
        <v>7</v>
      </c>
      <c r="K51" s="3">
        <f>SUM(H51:J51)</f>
        <v>28</v>
      </c>
      <c r="L51" t="str">
        <f>IF(OR(D51=2,E51=2,F51=2),"Yes","No")</f>
        <v>No</v>
      </c>
      <c r="M51" t="str">
        <f>IF(OR(H51=2,I51=2,J51=2),"Yes","No")</f>
        <v>No</v>
      </c>
      <c r="N51" t="str">
        <f t="shared" si="1"/>
        <v/>
      </c>
      <c r="O51">
        <v>61</v>
      </c>
    </row>
    <row r="52" spans="1:15" x14ac:dyDescent="0.25">
      <c r="A52" s="1" t="s">
        <v>109</v>
      </c>
      <c r="B52" t="s">
        <v>11</v>
      </c>
      <c r="C52" t="s">
        <v>180</v>
      </c>
      <c r="D52" s="5">
        <v>15</v>
      </c>
      <c r="E52" s="5">
        <v>2</v>
      </c>
      <c r="F52" s="5">
        <v>15</v>
      </c>
      <c r="G52" s="3">
        <f>SUM(D52:F52)</f>
        <v>32</v>
      </c>
      <c r="H52" s="5">
        <v>2</v>
      </c>
      <c r="I52" s="5">
        <v>2</v>
      </c>
      <c r="J52" s="5">
        <v>30</v>
      </c>
      <c r="K52" s="3">
        <f>SUM(H52:J52)</f>
        <v>34</v>
      </c>
      <c r="L52" t="str">
        <f>IF(OR(D52=2,E52=2,F52=2),"Yes","No")</f>
        <v>Yes</v>
      </c>
      <c r="M52" t="str">
        <f>IF(OR(H52=2,I52=2,J52=2),"Yes","No")</f>
        <v>Yes</v>
      </c>
      <c r="N52" t="str">
        <f t="shared" si="1"/>
        <v>Yes</v>
      </c>
      <c r="O52">
        <v>66</v>
      </c>
    </row>
    <row r="53" spans="1:15" x14ac:dyDescent="0.25">
      <c r="A53" s="1" t="s">
        <v>163</v>
      </c>
      <c r="B53" t="s">
        <v>20</v>
      </c>
      <c r="C53" t="s">
        <v>181</v>
      </c>
      <c r="D53" s="5">
        <v>28</v>
      </c>
      <c r="E53" s="5">
        <v>2</v>
      </c>
      <c r="F53" s="5">
        <v>2</v>
      </c>
      <c r="G53" s="3">
        <f>SUM(D53:F53)</f>
        <v>32</v>
      </c>
      <c r="H53" s="5">
        <v>6</v>
      </c>
      <c r="I53" s="5">
        <v>16</v>
      </c>
      <c r="J53" s="5">
        <v>12</v>
      </c>
      <c r="K53" s="3">
        <f>SUM(H53:J53)</f>
        <v>34</v>
      </c>
      <c r="L53" t="str">
        <f>IF(OR(D53=2,E53=2,F53=2),"Yes","No")</f>
        <v>Yes</v>
      </c>
      <c r="M53" t="str">
        <f>IF(OR(H53=2,I53=2,J53=2),"Yes","No")</f>
        <v>No</v>
      </c>
      <c r="N53" t="str">
        <f t="shared" si="1"/>
        <v/>
      </c>
      <c r="O53">
        <v>66</v>
      </c>
    </row>
    <row r="54" spans="1:15" x14ac:dyDescent="0.25">
      <c r="A54" s="1" t="s">
        <v>65</v>
      </c>
      <c r="B54" t="s">
        <v>3</v>
      </c>
      <c r="C54" t="s">
        <v>181</v>
      </c>
      <c r="D54" s="5">
        <v>8</v>
      </c>
      <c r="E54" s="5">
        <v>8</v>
      </c>
      <c r="F54" s="5">
        <v>16</v>
      </c>
      <c r="G54" s="3">
        <f>SUM(D54:F54)</f>
        <v>32</v>
      </c>
      <c r="H54" s="5">
        <v>15</v>
      </c>
      <c r="I54" s="5">
        <v>8</v>
      </c>
      <c r="J54" s="5">
        <v>9</v>
      </c>
      <c r="K54" s="3">
        <f>SUM(H54:J54)</f>
        <v>32</v>
      </c>
      <c r="L54" t="str">
        <f>IF(OR(D54=2,E54=2,F54=2),"Yes","No")</f>
        <v>No</v>
      </c>
      <c r="M54" t="str">
        <f>IF(OR(H54=2,I54=2,J54=2),"Yes","No")</f>
        <v>No</v>
      </c>
      <c r="N54" t="str">
        <f t="shared" si="1"/>
        <v/>
      </c>
      <c r="O54">
        <v>64</v>
      </c>
    </row>
    <row r="55" spans="1:15" x14ac:dyDescent="0.25">
      <c r="A55" s="1" t="s">
        <v>94</v>
      </c>
      <c r="B55" t="s">
        <v>29</v>
      </c>
      <c r="C55" t="s">
        <v>183</v>
      </c>
      <c r="D55" s="5">
        <v>9</v>
      </c>
      <c r="E55" s="5">
        <v>9</v>
      </c>
      <c r="F55" s="5">
        <v>14</v>
      </c>
      <c r="G55" s="3">
        <f>SUM(D55:F55)</f>
        <v>32</v>
      </c>
      <c r="H55" s="5">
        <v>8</v>
      </c>
      <c r="I55" s="5">
        <v>2</v>
      </c>
      <c r="J55" s="5">
        <v>21</v>
      </c>
      <c r="K55" s="3">
        <f>SUM(H55:J55)</f>
        <v>31</v>
      </c>
      <c r="L55" t="str">
        <f>IF(OR(D55=2,E55=2,F55=2),"Yes","No")</f>
        <v>No</v>
      </c>
      <c r="M55" t="str">
        <f>IF(OR(H55=2,I55=2,J55=2),"Yes","No")</f>
        <v>Yes</v>
      </c>
      <c r="N55" t="str">
        <f t="shared" si="1"/>
        <v/>
      </c>
      <c r="O55">
        <v>63</v>
      </c>
    </row>
    <row r="56" spans="1:15" x14ac:dyDescent="0.25">
      <c r="A56" s="1" t="s">
        <v>106</v>
      </c>
      <c r="B56" t="s">
        <v>3</v>
      </c>
      <c r="C56" t="s">
        <v>180</v>
      </c>
      <c r="D56" s="5">
        <v>15</v>
      </c>
      <c r="E56" s="5">
        <v>10</v>
      </c>
      <c r="F56" s="5">
        <v>7</v>
      </c>
      <c r="G56" s="3">
        <f>SUM(D56:F56)</f>
        <v>32</v>
      </c>
      <c r="H56" s="5">
        <v>2</v>
      </c>
      <c r="I56" s="5">
        <v>15</v>
      </c>
      <c r="J56" s="5">
        <v>14</v>
      </c>
      <c r="K56" s="3">
        <f>SUM(H56:J56)</f>
        <v>31</v>
      </c>
      <c r="L56" t="str">
        <f>IF(OR(D56=2,E56=2,F56=2),"Yes","No")</f>
        <v>No</v>
      </c>
      <c r="M56" t="str">
        <f>IF(OR(H56=2,I56=2,J56=2),"Yes","No")</f>
        <v>Yes</v>
      </c>
      <c r="N56" t="str">
        <f t="shared" si="1"/>
        <v/>
      </c>
      <c r="O56">
        <v>63</v>
      </c>
    </row>
    <row r="57" spans="1:15" x14ac:dyDescent="0.25">
      <c r="A57" s="1" t="s">
        <v>108</v>
      </c>
      <c r="B57" t="s">
        <v>11</v>
      </c>
      <c r="C57" t="s">
        <v>182</v>
      </c>
      <c r="D57" s="5">
        <v>8</v>
      </c>
      <c r="E57" s="5">
        <v>10</v>
      </c>
      <c r="F57" s="5">
        <v>14</v>
      </c>
      <c r="G57" s="3">
        <f>SUM(D57:F57)</f>
        <v>32</v>
      </c>
      <c r="H57" s="5">
        <v>9</v>
      </c>
      <c r="I57" s="5">
        <v>12</v>
      </c>
      <c r="J57" s="5">
        <v>10</v>
      </c>
      <c r="K57" s="3">
        <f>SUM(H57:J57)</f>
        <v>31</v>
      </c>
      <c r="L57" t="str">
        <f>IF(OR(D57=2,E57=2,F57=2),"Yes","No")</f>
        <v>No</v>
      </c>
      <c r="M57" t="str">
        <f>IF(OR(H57=2,I57=2,J57=2),"Yes","No")</f>
        <v>No</v>
      </c>
      <c r="N57" t="str">
        <f t="shared" si="1"/>
        <v/>
      </c>
      <c r="O57">
        <v>63</v>
      </c>
    </row>
    <row r="58" spans="1:15" x14ac:dyDescent="0.25">
      <c r="A58" s="1" t="s">
        <v>119</v>
      </c>
      <c r="B58" t="s">
        <v>3</v>
      </c>
      <c r="C58" t="s">
        <v>182</v>
      </c>
      <c r="D58" s="5">
        <v>13</v>
      </c>
      <c r="E58" s="5">
        <v>10</v>
      </c>
      <c r="F58" s="5">
        <v>9</v>
      </c>
      <c r="G58" s="3">
        <f>SUM(D58:F58)</f>
        <v>32</v>
      </c>
      <c r="H58" s="5">
        <v>2</v>
      </c>
      <c r="I58" s="5">
        <v>2</v>
      </c>
      <c r="J58" s="5">
        <v>27</v>
      </c>
      <c r="K58" s="3">
        <f>SUM(H58:J58)</f>
        <v>31</v>
      </c>
      <c r="L58" t="str">
        <f>IF(OR(D58=2,E58=2,F58=2),"Yes","No")</f>
        <v>No</v>
      </c>
      <c r="M58" t="str">
        <f>IF(OR(H58=2,I58=2,J58=2),"Yes","No")</f>
        <v>Yes</v>
      </c>
      <c r="N58" t="str">
        <f t="shared" si="1"/>
        <v/>
      </c>
      <c r="O58">
        <v>63</v>
      </c>
    </row>
    <row r="59" spans="1:15" x14ac:dyDescent="0.25">
      <c r="A59" s="1" t="s">
        <v>148</v>
      </c>
      <c r="B59" t="s">
        <v>11</v>
      </c>
      <c r="C59" t="s">
        <v>181</v>
      </c>
      <c r="D59" s="5">
        <v>9</v>
      </c>
      <c r="E59" s="5">
        <v>3</v>
      </c>
      <c r="F59" s="5">
        <v>20</v>
      </c>
      <c r="G59" s="3">
        <f>SUM(D59:F59)</f>
        <v>32</v>
      </c>
      <c r="H59" s="5">
        <v>14</v>
      </c>
      <c r="I59" s="5">
        <v>9</v>
      </c>
      <c r="J59" s="5">
        <v>8</v>
      </c>
      <c r="K59" s="3">
        <f>SUM(H59:J59)</f>
        <v>31</v>
      </c>
      <c r="L59" t="str">
        <f>IF(OR(D59=2,E59=2,F59=2),"Yes","No")</f>
        <v>No</v>
      </c>
      <c r="M59" t="str">
        <f>IF(OR(H59=2,I59=2,J59=2),"Yes","No")</f>
        <v>No</v>
      </c>
      <c r="N59" t="str">
        <f t="shared" si="1"/>
        <v/>
      </c>
      <c r="O59">
        <v>63</v>
      </c>
    </row>
    <row r="60" spans="1:15" x14ac:dyDescent="0.25">
      <c r="A60" s="1" t="s">
        <v>156</v>
      </c>
      <c r="B60" t="s">
        <v>11</v>
      </c>
      <c r="C60" t="s">
        <v>183</v>
      </c>
      <c r="D60" s="5">
        <v>19</v>
      </c>
      <c r="E60" s="5">
        <v>7</v>
      </c>
      <c r="F60" s="5">
        <v>6</v>
      </c>
      <c r="G60" s="3">
        <f>SUM(D60:F60)</f>
        <v>32</v>
      </c>
      <c r="H60" s="5">
        <v>6</v>
      </c>
      <c r="I60" s="5">
        <v>10</v>
      </c>
      <c r="J60" s="5">
        <v>15</v>
      </c>
      <c r="K60" s="3">
        <f>SUM(H60:J60)</f>
        <v>31</v>
      </c>
      <c r="L60" t="str">
        <f>IF(OR(D60=2,E60=2,F60=2),"Yes","No")</f>
        <v>No</v>
      </c>
      <c r="M60" t="str">
        <f>IF(OR(H60=2,I60=2,J60=2),"Yes","No")</f>
        <v>No</v>
      </c>
      <c r="N60" t="str">
        <f t="shared" si="1"/>
        <v/>
      </c>
      <c r="O60">
        <v>63</v>
      </c>
    </row>
    <row r="61" spans="1:15" x14ac:dyDescent="0.25">
      <c r="A61" s="1" t="s">
        <v>103</v>
      </c>
      <c r="B61" t="s">
        <v>20</v>
      </c>
      <c r="C61" t="s">
        <v>180</v>
      </c>
      <c r="D61" s="5">
        <v>8</v>
      </c>
      <c r="E61" s="5">
        <v>17</v>
      </c>
      <c r="F61" s="5">
        <v>7</v>
      </c>
      <c r="G61" s="3">
        <f>SUM(D61:F61)</f>
        <v>32</v>
      </c>
      <c r="H61" s="5">
        <v>12</v>
      </c>
      <c r="I61" s="5">
        <v>15</v>
      </c>
      <c r="J61" s="5">
        <v>2</v>
      </c>
      <c r="K61" s="3">
        <f>SUM(H61:J61)</f>
        <v>29</v>
      </c>
      <c r="L61" t="str">
        <f>IF(OR(D61=2,E61=2,F61=2),"Yes","No")</f>
        <v>No</v>
      </c>
      <c r="M61" t="str">
        <f>IF(OR(H61=2,I61=2,J61=2),"Yes","No")</f>
        <v>Yes</v>
      </c>
      <c r="N61" t="str">
        <f t="shared" si="1"/>
        <v/>
      </c>
      <c r="O61">
        <v>61</v>
      </c>
    </row>
    <row r="62" spans="1:15" x14ac:dyDescent="0.25">
      <c r="A62" s="1" t="s">
        <v>133</v>
      </c>
      <c r="B62" t="s">
        <v>29</v>
      </c>
      <c r="C62" t="s">
        <v>180</v>
      </c>
      <c r="D62" s="5">
        <v>18</v>
      </c>
      <c r="E62" s="5">
        <v>2</v>
      </c>
      <c r="F62" s="5">
        <v>12</v>
      </c>
      <c r="G62" s="3">
        <f>SUM(D62:F62)</f>
        <v>32</v>
      </c>
      <c r="H62" s="5">
        <v>14</v>
      </c>
      <c r="I62" s="5">
        <v>7</v>
      </c>
      <c r="J62" s="5">
        <v>8</v>
      </c>
      <c r="K62" s="3">
        <f>SUM(H62:J62)</f>
        <v>29</v>
      </c>
      <c r="L62" t="str">
        <f>IF(OR(D62=2,E62=2,F62=2),"Yes","No")</f>
        <v>Yes</v>
      </c>
      <c r="M62" t="str">
        <f>IF(OR(H62=2,I62=2,J62=2),"Yes","No")</f>
        <v>No</v>
      </c>
      <c r="N62" t="str">
        <f t="shared" si="1"/>
        <v/>
      </c>
      <c r="O62">
        <v>61</v>
      </c>
    </row>
    <row r="63" spans="1:15" x14ac:dyDescent="0.25">
      <c r="A63" s="1" t="s">
        <v>95</v>
      </c>
      <c r="B63" t="s">
        <v>20</v>
      </c>
      <c r="C63" t="s">
        <v>181</v>
      </c>
      <c r="D63" s="5">
        <v>16</v>
      </c>
      <c r="E63" s="5">
        <v>12</v>
      </c>
      <c r="F63" s="5">
        <v>3</v>
      </c>
      <c r="G63" s="3">
        <f>SUM(D63:F63)</f>
        <v>31</v>
      </c>
      <c r="H63" s="5">
        <v>2</v>
      </c>
      <c r="I63" s="5">
        <v>6</v>
      </c>
      <c r="J63" s="5">
        <v>26</v>
      </c>
      <c r="K63" s="3">
        <f>SUM(H63:J63)</f>
        <v>34</v>
      </c>
      <c r="L63" t="str">
        <f>IF(OR(D63=2,E63=2,F63=2),"Yes","No")</f>
        <v>No</v>
      </c>
      <c r="M63" t="str">
        <f>IF(OR(H63=2,I63=2,J63=2),"Yes","No")</f>
        <v>Yes</v>
      </c>
      <c r="N63" t="str">
        <f t="shared" si="1"/>
        <v/>
      </c>
      <c r="O63">
        <v>65</v>
      </c>
    </row>
    <row r="64" spans="1:15" x14ac:dyDescent="0.25">
      <c r="A64" s="1" t="s">
        <v>125</v>
      </c>
      <c r="B64" t="s">
        <v>29</v>
      </c>
      <c r="C64" t="s">
        <v>181</v>
      </c>
      <c r="D64" s="5">
        <v>12</v>
      </c>
      <c r="E64" s="5">
        <v>2</v>
      </c>
      <c r="F64" s="5">
        <v>17</v>
      </c>
      <c r="G64" s="3">
        <f>SUM(D64:F64)</f>
        <v>31</v>
      </c>
      <c r="H64" s="5">
        <v>12</v>
      </c>
      <c r="I64" s="5">
        <v>14</v>
      </c>
      <c r="J64" s="5">
        <v>6</v>
      </c>
      <c r="K64" s="3">
        <f>SUM(H64:J64)</f>
        <v>32</v>
      </c>
      <c r="L64" t="str">
        <f>IF(OR(D64=2,E64=2,F64=2),"Yes","No")</f>
        <v>Yes</v>
      </c>
      <c r="M64" t="str">
        <f>IF(OR(H64=2,I64=2,J64=2),"Yes","No")</f>
        <v>No</v>
      </c>
      <c r="N64" t="str">
        <f t="shared" si="1"/>
        <v/>
      </c>
      <c r="O64">
        <v>63</v>
      </c>
    </row>
    <row r="65" spans="1:15" x14ac:dyDescent="0.25">
      <c r="A65" s="1" t="s">
        <v>84</v>
      </c>
      <c r="B65" t="s">
        <v>29</v>
      </c>
      <c r="C65" t="s">
        <v>180</v>
      </c>
      <c r="D65" s="5">
        <v>16</v>
      </c>
      <c r="E65" s="5">
        <v>13</v>
      </c>
      <c r="F65" s="5">
        <v>2</v>
      </c>
      <c r="G65" s="3">
        <f>SUM(D65:F65)</f>
        <v>31</v>
      </c>
      <c r="H65" s="5">
        <v>2</v>
      </c>
      <c r="I65" s="5">
        <v>22</v>
      </c>
      <c r="J65" s="5">
        <v>8</v>
      </c>
      <c r="K65" s="3">
        <f>SUM(H65:J65)</f>
        <v>32</v>
      </c>
      <c r="L65" t="str">
        <f>IF(OR(D65=2,E65=2,F65=2),"Yes","No")</f>
        <v>Yes</v>
      </c>
      <c r="M65" t="str">
        <f>IF(OR(H65=2,I65=2,J65=2),"Yes","No")</f>
        <v>Yes</v>
      </c>
      <c r="N65" t="str">
        <f t="shared" si="1"/>
        <v>Yes</v>
      </c>
      <c r="O65">
        <v>63</v>
      </c>
    </row>
    <row r="66" spans="1:15" x14ac:dyDescent="0.25">
      <c r="A66" s="1" t="s">
        <v>84</v>
      </c>
      <c r="B66" t="s">
        <v>29</v>
      </c>
      <c r="C66" t="s">
        <v>180</v>
      </c>
      <c r="D66" s="5">
        <v>4</v>
      </c>
      <c r="E66" s="5">
        <v>12</v>
      </c>
      <c r="F66" s="5">
        <v>15</v>
      </c>
      <c r="G66" s="3">
        <f>SUM(D66:F66)</f>
        <v>31</v>
      </c>
      <c r="H66" s="5">
        <v>6</v>
      </c>
      <c r="I66" s="5">
        <v>22</v>
      </c>
      <c r="J66" s="5">
        <v>2</v>
      </c>
      <c r="K66" s="3">
        <f>SUM(H66:J66)</f>
        <v>30</v>
      </c>
      <c r="L66" t="str">
        <f>IF(OR(D66=2,E66=2,F66=2),"Yes","No")</f>
        <v>No</v>
      </c>
      <c r="M66" t="str">
        <f>IF(OR(H66=2,I66=2,J66=2),"Yes","No")</f>
        <v>Yes</v>
      </c>
      <c r="N66" t="str">
        <f t="shared" si="1"/>
        <v/>
      </c>
      <c r="O66">
        <v>61</v>
      </c>
    </row>
    <row r="67" spans="1:15" x14ac:dyDescent="0.25">
      <c r="A67" s="1" t="s">
        <v>125</v>
      </c>
      <c r="B67" t="s">
        <v>29</v>
      </c>
      <c r="C67" t="s">
        <v>180</v>
      </c>
      <c r="D67" s="5">
        <v>14</v>
      </c>
      <c r="E67" s="5">
        <v>15</v>
      </c>
      <c r="F67" s="5">
        <v>2</v>
      </c>
      <c r="G67" s="3">
        <f>SUM(D67:F67)</f>
        <v>31</v>
      </c>
      <c r="H67" s="5">
        <v>15</v>
      </c>
      <c r="I67" s="5">
        <v>2</v>
      </c>
      <c r="J67" s="5">
        <v>13</v>
      </c>
      <c r="K67" s="3">
        <f>SUM(H67:J67)</f>
        <v>30</v>
      </c>
      <c r="L67" t="str">
        <f>IF(OR(D67=2,E67=2,F67=2),"Yes","No")</f>
        <v>Yes</v>
      </c>
      <c r="M67" t="str">
        <f>IF(OR(H67=2,I67=2,J67=2),"Yes","No")</f>
        <v>Yes</v>
      </c>
      <c r="N67" t="str">
        <f t="shared" ref="N67:N98" si="2">IF(AND(G67&gt;=30,K67&gt;=30,M67="Yes",O67&gt;=60,L67="Yes"),"Yes","")</f>
        <v>Yes</v>
      </c>
      <c r="O67">
        <v>61</v>
      </c>
    </row>
    <row r="68" spans="1:15" x14ac:dyDescent="0.25">
      <c r="A68" s="1" t="s">
        <v>79</v>
      </c>
      <c r="B68" t="s">
        <v>20</v>
      </c>
      <c r="C68" t="s">
        <v>182</v>
      </c>
      <c r="D68" s="5">
        <v>13</v>
      </c>
      <c r="E68" s="5">
        <v>12</v>
      </c>
      <c r="F68" s="5">
        <v>6</v>
      </c>
      <c r="G68" s="3">
        <f>SUM(D68:F68)</f>
        <v>31</v>
      </c>
      <c r="H68" s="5">
        <v>17</v>
      </c>
      <c r="I68" s="5">
        <v>2</v>
      </c>
      <c r="J68" s="5">
        <v>10</v>
      </c>
      <c r="K68" s="3">
        <f>SUM(H68:J68)</f>
        <v>29</v>
      </c>
      <c r="L68" t="str">
        <f>IF(OR(D68=2,E68=2,F68=2),"Yes","No")</f>
        <v>No</v>
      </c>
      <c r="M68" t="str">
        <f>IF(OR(H68=2,I68=2,J68=2),"Yes","No")</f>
        <v>Yes</v>
      </c>
      <c r="N68" t="str">
        <f t="shared" si="2"/>
        <v/>
      </c>
      <c r="O68">
        <v>60</v>
      </c>
    </row>
    <row r="69" spans="1:15" x14ac:dyDescent="0.25">
      <c r="A69" s="1" t="s">
        <v>174</v>
      </c>
      <c r="B69" t="s">
        <v>11</v>
      </c>
      <c r="C69" t="s">
        <v>182</v>
      </c>
      <c r="D69" s="5">
        <v>6</v>
      </c>
      <c r="E69" s="5">
        <v>2</v>
      </c>
      <c r="F69" s="5">
        <v>22</v>
      </c>
      <c r="G69" s="3">
        <f>SUM(D69:F69)</f>
        <v>30</v>
      </c>
      <c r="H69" s="5">
        <v>8</v>
      </c>
      <c r="I69" s="5">
        <v>2</v>
      </c>
      <c r="J69" s="5">
        <v>20</v>
      </c>
      <c r="K69" s="3">
        <f>SUM(H69:J69)</f>
        <v>30</v>
      </c>
      <c r="L69" t="str">
        <f>IF(OR(D69=2,E69=2,F69=2),"Yes","No")</f>
        <v>Yes</v>
      </c>
      <c r="M69" t="str">
        <f>IF(OR(H69=2,I69=2,J69=2),"Yes","No")</f>
        <v>Yes</v>
      </c>
      <c r="N69" t="str">
        <f t="shared" si="2"/>
        <v>Yes</v>
      </c>
      <c r="O69">
        <v>60</v>
      </c>
    </row>
    <row r="70" spans="1:15" x14ac:dyDescent="0.25">
      <c r="A70" s="1" t="s">
        <v>64</v>
      </c>
      <c r="B70" t="s">
        <v>3</v>
      </c>
      <c r="C70" t="s">
        <v>182</v>
      </c>
      <c r="D70" s="5">
        <v>11</v>
      </c>
      <c r="E70" s="5">
        <v>2</v>
      </c>
      <c r="F70" s="5">
        <v>16</v>
      </c>
      <c r="G70" s="3">
        <f>SUM(D70:F70)</f>
        <v>29</v>
      </c>
      <c r="H70" s="5">
        <v>6</v>
      </c>
      <c r="I70" s="5">
        <v>22</v>
      </c>
      <c r="J70" s="5">
        <v>6</v>
      </c>
      <c r="K70" s="3">
        <f>SUM(H70:J70)</f>
        <v>34</v>
      </c>
      <c r="L70" t="str">
        <f>IF(OR(D70=2,E70=2,F70=2),"Yes","No")</f>
        <v>Yes</v>
      </c>
      <c r="M70" t="str">
        <f>IF(OR(H70=2,I70=2,J70=2),"Yes","No")</f>
        <v>No</v>
      </c>
      <c r="N70" t="str">
        <f t="shared" si="2"/>
        <v/>
      </c>
      <c r="O70">
        <v>63</v>
      </c>
    </row>
  </sheetData>
  <mergeCells count="1">
    <mergeCell ref="A1:F1"/>
  </mergeCells>
  <conditionalFormatting sqref="D3:F70">
    <cfRule type="cellIs" dxfId="15" priority="7" operator="between">
      <formula>12</formula>
      <formula>19</formula>
    </cfRule>
    <cfRule type="cellIs" dxfId="14" priority="8" operator="greaterThan">
      <formula>19</formula>
    </cfRule>
  </conditionalFormatting>
  <conditionalFormatting sqref="H3:J70">
    <cfRule type="cellIs" dxfId="13" priority="3" operator="between">
      <formula>12</formula>
      <formula>19</formula>
    </cfRule>
    <cfRule type="cellIs" dxfId="12" priority="4" operator="greaterThan">
      <formula>19</formula>
    </cfRule>
  </conditionalFormatting>
  <conditionalFormatting sqref="K1:K1048576 G2:G1048576">
    <cfRule type="dataBar" priority="11">
      <dataBar>
        <cfvo type="num" val="24"/>
        <cfvo type="num" val="34"/>
        <color rgb="FF638EC6"/>
      </dataBar>
      <extLst>
        <ext xmlns:x14="http://schemas.microsoft.com/office/spreadsheetml/2009/9/main" uri="{B025F937-C7B1-47D3-B67F-A62EFF666E3E}">
          <x14:id>{C0399C8C-8029-44E7-BF40-044CCDD05C58}</x14:id>
        </ext>
      </extLst>
    </cfRule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{185A7FCC-69C5-45BB-8355-BF8EAF111D8D}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399C8C-8029-44E7-BF40-044CCDD05C58}">
            <x14:dataBar minLength="0" maxLength="100" gradient="0">
              <x14:cfvo type="num">
                <xm:f>24</xm:f>
              </x14:cfvo>
              <x14:cfvo type="num">
                <xm:f>34</xm:f>
              </x14:cfvo>
              <x14:negativeFillColor rgb="FFFF0000"/>
              <x14:axisColor rgb="FF000000"/>
            </x14:dataBar>
          </x14:cfRule>
          <x14:cfRule type="dataBar" id="{185A7FCC-69C5-45BB-8355-BF8EAF111D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 G2:G1048576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Warlock</vt:lpstr>
      <vt:lpstr>Hunter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Rodriguez</dc:creator>
  <cp:lastModifiedBy>Owner</cp:lastModifiedBy>
  <dcterms:created xsi:type="dcterms:W3CDTF">2022-02-17T15:02:33Z</dcterms:created>
  <dcterms:modified xsi:type="dcterms:W3CDTF">2022-02-21T19:38:25Z</dcterms:modified>
</cp:coreProperties>
</file>