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User\Documents\GitHub\data-analytics-lectures\week-2\Exercises\"/>
    </mc:Choice>
  </mc:AlternateContent>
  <xr:revisionPtr revIDLastSave="0" documentId="13_ncr:1_{F76B1815-2488-43BD-ACAA-E876A96370C1}" xr6:coauthVersionLast="45" xr6:coauthVersionMax="45" xr10:uidLastSave="{00000000-0000-0000-0000-000000000000}"/>
  <bookViews>
    <workbookView xWindow="28680" yWindow="-120" windowWidth="29040" windowHeight="18240" xr2:uid="{00000000-000D-0000-FFFF-FFFF00000000}"/>
  </bookViews>
  <sheets>
    <sheet name="data-table" sheetId="1" r:id="rId1"/>
    <sheet name="staffing-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6" i="1" l="1"/>
  <c r="B8" i="1" s="1"/>
</calcChain>
</file>

<file path=xl/sharedStrings.xml><?xml version="1.0" encoding="utf-8"?>
<sst xmlns="http://schemas.openxmlformats.org/spreadsheetml/2006/main" count="31" uniqueCount="28">
  <si>
    <t>Cost of item</t>
  </si>
  <si>
    <t>Shipping</t>
  </si>
  <si>
    <t>Handling</t>
  </si>
  <si>
    <t>Revenue per item</t>
  </si>
  <si>
    <t>Cost per item</t>
  </si>
  <si>
    <t>Profit per item</t>
  </si>
  <si>
    <r>
      <t xml:space="preserve">Sale price across the </t>
    </r>
    <r>
      <rPr>
        <u/>
        <sz val="11"/>
        <color theme="1"/>
        <rFont val="Calibri"/>
        <family val="2"/>
        <scheme val="minor"/>
      </rPr>
      <t>row</t>
    </r>
    <r>
      <rPr>
        <sz val="11"/>
        <color theme="1"/>
        <rFont val="Calibri"/>
        <family val="2"/>
        <scheme val="minor"/>
      </rPr>
      <t xml:space="preserve">, postage cost down the </t>
    </r>
    <r>
      <rPr>
        <u/>
        <sz val="11"/>
        <color theme="1"/>
        <rFont val="Calibri"/>
        <family val="2"/>
        <scheme val="minor"/>
      </rPr>
      <t>column</t>
    </r>
  </si>
  <si>
    <t>Total cost</t>
  </si>
  <si>
    <t>Total salaries</t>
  </si>
  <si>
    <t>Total overhead</t>
  </si>
  <si>
    <t>Total fixed cost</t>
  </si>
  <si>
    <t>Provider salary</t>
  </si>
  <si>
    <t>Variable overhead per visit</t>
  </si>
  <si>
    <t>Required staff</t>
  </si>
  <si>
    <t>Visits</t>
  </si>
  <si>
    <t>Year 5</t>
  </si>
  <si>
    <t>Year 4</t>
  </si>
  <si>
    <t>Year 3</t>
  </si>
  <si>
    <t>Year 2</t>
  </si>
  <si>
    <t>Year 1</t>
  </si>
  <si>
    <t>Inflation</t>
  </si>
  <si>
    <t>Fixed Costs</t>
  </si>
  <si>
    <t>% Increase visits</t>
  </si>
  <si>
    <t>Patients per provider</t>
  </si>
  <si>
    <t>Best Case</t>
  </si>
  <si>
    <t>Baseline</t>
  </si>
  <si>
    <t>Worst Case</t>
  </si>
  <si>
    <t>Emergency room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</si>
</sst>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$&quot;#,##0_);\(&quot;$&quot;#,##0\)"/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66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164" fontId="0" fillId="2" borderId="0" xfId="0" applyNumberFormat="1" applyFill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5" fontId="3" fillId="0" borderId="0" xfId="1" applyNumberFormat="1" applyFont="1" applyFill="1" applyBorder="1"/>
    <xf numFmtId="3" fontId="0" fillId="0" borderId="0" xfId="0" applyNumberFormat="1"/>
    <xf numFmtId="166" fontId="3" fillId="0" borderId="0" xfId="2" applyNumberFormat="1" applyFont="1" applyFill="1" applyBorder="1"/>
    <xf numFmtId="165" fontId="3" fillId="0" borderId="0" xfId="1" applyNumberFormat="1" applyFont="1" applyFill="1" applyBorder="1"/>
    <xf numFmtId="9" fontId="0" fillId="0" borderId="0" xfId="0" applyNumberFormat="1"/>
    <xf numFmtId="9" fontId="3" fillId="0" borderId="0" xfId="2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/>
  </sheetViews>
  <sheetFormatPr defaultRowHeight="15" x14ac:dyDescent="0.25"/>
  <cols>
    <col min="1" max="1" width="26.85546875" customWidth="1"/>
  </cols>
  <sheetData>
    <row r="1" spans="1:6" x14ac:dyDescent="0.25">
      <c r="A1" s="1" t="s">
        <v>3</v>
      </c>
      <c r="B1" s="2">
        <v>5</v>
      </c>
    </row>
    <row r="2" spans="1:6" x14ac:dyDescent="0.25">
      <c r="B2" s="3"/>
    </row>
    <row r="3" spans="1:6" x14ac:dyDescent="0.25">
      <c r="A3" t="s">
        <v>0</v>
      </c>
      <c r="B3" s="3">
        <v>2.4900000000000002</v>
      </c>
    </row>
    <row r="4" spans="1:6" x14ac:dyDescent="0.25">
      <c r="A4" t="s">
        <v>1</v>
      </c>
      <c r="B4" s="2">
        <v>3</v>
      </c>
    </row>
    <row r="5" spans="1:6" x14ac:dyDescent="0.25">
      <c r="A5" t="s">
        <v>2</v>
      </c>
      <c r="B5" s="3">
        <v>0.19</v>
      </c>
    </row>
    <row r="6" spans="1:6" x14ac:dyDescent="0.25">
      <c r="A6" s="1" t="s">
        <v>4</v>
      </c>
      <c r="B6" s="4">
        <f>SUM(B3:B5)</f>
        <v>5.6800000000000006</v>
      </c>
    </row>
    <row r="7" spans="1:6" x14ac:dyDescent="0.25">
      <c r="B7" s="3"/>
    </row>
    <row r="8" spans="1:6" x14ac:dyDescent="0.25">
      <c r="A8" s="1" t="s">
        <v>5</v>
      </c>
      <c r="B8" s="4">
        <f>B1-B6</f>
        <v>-0.6800000000000006</v>
      </c>
    </row>
    <row r="11" spans="1:6" x14ac:dyDescent="0.25">
      <c r="A11" t="s">
        <v>6</v>
      </c>
    </row>
    <row r="12" spans="1:6" x14ac:dyDescent="0.25">
      <c r="A12" s="3"/>
      <c r="B12">
        <v>5</v>
      </c>
      <c r="C12">
        <v>10</v>
      </c>
      <c r="D12">
        <v>15</v>
      </c>
      <c r="E12">
        <v>20</v>
      </c>
      <c r="F12">
        <v>25</v>
      </c>
    </row>
    <row r="13" spans="1:6" x14ac:dyDescent="0.25">
      <c r="A13">
        <v>3</v>
      </c>
      <c r="B13" s="3"/>
      <c r="C13" s="3"/>
      <c r="D13" s="3"/>
      <c r="E13" s="3"/>
      <c r="F13" s="3"/>
    </row>
    <row r="14" spans="1:6" x14ac:dyDescent="0.25">
      <c r="A14">
        <v>6</v>
      </c>
      <c r="B14" s="3"/>
      <c r="C14" s="3"/>
      <c r="D14" s="3"/>
      <c r="E14" s="3"/>
      <c r="F14" s="3"/>
    </row>
    <row r="15" spans="1:6" x14ac:dyDescent="0.25">
      <c r="A15">
        <v>9</v>
      </c>
      <c r="B15" s="3"/>
      <c r="C15" s="3"/>
      <c r="D15" s="3"/>
      <c r="E15" s="3"/>
      <c r="F15" s="3"/>
    </row>
    <row r="16" spans="1:6" x14ac:dyDescent="0.25">
      <c r="A16">
        <v>12</v>
      </c>
      <c r="B16" s="3"/>
      <c r="C16" s="3"/>
      <c r="D16" s="3"/>
      <c r="E16" s="3"/>
      <c r="F16" s="3"/>
    </row>
    <row r="17" spans="1:6" x14ac:dyDescent="0.25">
      <c r="A17">
        <v>15</v>
      </c>
      <c r="B17" s="3"/>
      <c r="C17" s="3"/>
      <c r="D17" s="3"/>
      <c r="E17" s="3"/>
      <c r="F1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34094-D9F1-4A20-AEF2-E10D86C9702C}">
  <dimension ref="A1:F20"/>
  <sheetViews>
    <sheetView zoomScaleNormal="100" workbookViewId="0">
      <pane ySplit="2" topLeftCell="A3" activePane="bottomLeft" state="frozen"/>
      <selection pane="bottomLeft" activeCell="L24" sqref="L24"/>
    </sheetView>
  </sheetViews>
  <sheetFormatPr defaultRowHeight="15" x14ac:dyDescent="0.25"/>
  <cols>
    <col min="1" max="1" width="30.140625" bestFit="1" customWidth="1"/>
    <col min="2" max="2" width="13.28515625" bestFit="1" customWidth="1"/>
    <col min="3" max="3" width="12.28515625" customWidth="1"/>
    <col min="4" max="4" width="14.7109375" bestFit="1" customWidth="1"/>
    <col min="5" max="5" width="11.7109375" customWidth="1"/>
    <col min="6" max="6" width="12.7109375" bestFit="1" customWidth="1"/>
    <col min="10" max="10" width="13.28515625" customWidth="1"/>
  </cols>
  <sheetData>
    <row r="1" spans="1:6" x14ac:dyDescent="0.25">
      <c r="A1" t="s">
        <v>27</v>
      </c>
    </row>
    <row r="2" spans="1:6" x14ac:dyDescent="0.25">
      <c r="B2" t="s">
        <v>25</v>
      </c>
      <c r="C2" t="s">
        <v>26</v>
      </c>
      <c r="D2" t="s">
        <v>25</v>
      </c>
      <c r="E2" t="s">
        <v>24</v>
      </c>
    </row>
    <row r="3" spans="1:6" x14ac:dyDescent="0.25">
      <c r="A3" t="s">
        <v>23</v>
      </c>
      <c r="B3" s="7">
        <f t="shared" ref="B3:B8" si="0">D3</f>
        <v>10000</v>
      </c>
      <c r="C3" s="7">
        <v>8000</v>
      </c>
      <c r="D3" s="7">
        <v>10000</v>
      </c>
      <c r="E3" s="7">
        <v>12000</v>
      </c>
    </row>
    <row r="4" spans="1:6" x14ac:dyDescent="0.25">
      <c r="A4" t="s">
        <v>22</v>
      </c>
      <c r="B4" s="11">
        <f t="shared" si="0"/>
        <v>0.04</v>
      </c>
      <c r="C4" s="10">
        <v>0.02</v>
      </c>
      <c r="D4" s="10">
        <v>0.04</v>
      </c>
      <c r="E4" s="10">
        <v>0.06</v>
      </c>
    </row>
    <row r="5" spans="1:6" x14ac:dyDescent="0.25">
      <c r="A5" t="s">
        <v>21</v>
      </c>
      <c r="B5" s="5">
        <f t="shared" si="0"/>
        <v>8000000</v>
      </c>
      <c r="C5" s="5">
        <v>9000000</v>
      </c>
      <c r="D5" s="9">
        <v>8000000</v>
      </c>
      <c r="E5" s="5">
        <v>7000000</v>
      </c>
    </row>
    <row r="6" spans="1:6" x14ac:dyDescent="0.25">
      <c r="A6" t="s">
        <v>20</v>
      </c>
      <c r="B6" s="8">
        <f t="shared" si="0"/>
        <v>0.03</v>
      </c>
      <c r="C6" s="8">
        <v>3.5000000000000003E-2</v>
      </c>
      <c r="D6" s="8">
        <v>0.03</v>
      </c>
      <c r="E6" s="8">
        <v>2.5000000000000001E-2</v>
      </c>
    </row>
    <row r="7" spans="1:6" x14ac:dyDescent="0.25">
      <c r="A7" t="s">
        <v>12</v>
      </c>
      <c r="B7" s="5">
        <f t="shared" si="0"/>
        <v>20</v>
      </c>
      <c r="C7" s="5">
        <v>25</v>
      </c>
      <c r="D7" s="5">
        <v>20</v>
      </c>
      <c r="E7" s="5">
        <v>15</v>
      </c>
    </row>
    <row r="8" spans="1:6" x14ac:dyDescent="0.25">
      <c r="A8" t="s">
        <v>11</v>
      </c>
      <c r="B8" s="5">
        <f t="shared" si="0"/>
        <v>150000</v>
      </c>
      <c r="C8" s="5">
        <v>175000</v>
      </c>
      <c r="D8" s="5">
        <v>150000</v>
      </c>
      <c r="E8" s="5">
        <v>125000</v>
      </c>
    </row>
    <row r="10" spans="1:6" x14ac:dyDescent="0.25">
      <c r="B10" t="s">
        <v>19</v>
      </c>
      <c r="C10" t="s">
        <v>18</v>
      </c>
      <c r="D10" t="s">
        <v>17</v>
      </c>
      <c r="E10" t="s">
        <v>16</v>
      </c>
      <c r="F10" t="s">
        <v>15</v>
      </c>
    </row>
    <row r="11" spans="1:6" ht="10.9" customHeight="1" x14ac:dyDescent="0.25"/>
    <row r="12" spans="1:6" x14ac:dyDescent="0.25">
      <c r="A12" t="s">
        <v>14</v>
      </c>
      <c r="B12" s="7">
        <v>100000</v>
      </c>
      <c r="C12" s="7"/>
      <c r="D12" s="7"/>
      <c r="E12" s="7"/>
      <c r="F12" s="7"/>
    </row>
    <row r="13" spans="1:6" x14ac:dyDescent="0.25">
      <c r="A13" t="s">
        <v>13</v>
      </c>
    </row>
    <row r="14" spans="1:6" x14ac:dyDescent="0.25">
      <c r="A14" t="s">
        <v>12</v>
      </c>
      <c r="B14" s="5"/>
      <c r="C14" s="5"/>
      <c r="D14" s="5"/>
      <c r="E14" s="5"/>
      <c r="F14" s="5"/>
    </row>
    <row r="15" spans="1:6" x14ac:dyDescent="0.25">
      <c r="A15" t="s">
        <v>11</v>
      </c>
      <c r="B15" s="5"/>
      <c r="C15" s="6"/>
      <c r="D15" s="6"/>
      <c r="E15" s="6"/>
      <c r="F15" s="6"/>
    </row>
    <row r="17" spans="1:6" x14ac:dyDescent="0.25">
      <c r="A17" t="s">
        <v>10</v>
      </c>
      <c r="B17" s="5"/>
      <c r="C17" s="5"/>
      <c r="D17" s="5"/>
      <c r="E17" s="5"/>
      <c r="F17" s="5"/>
    </row>
    <row r="18" spans="1:6" x14ac:dyDescent="0.25">
      <c r="A18" t="s">
        <v>9</v>
      </c>
      <c r="B18" s="5"/>
      <c r="C18" s="5"/>
      <c r="D18" s="5"/>
      <c r="E18" s="5"/>
      <c r="F18" s="5"/>
    </row>
    <row r="19" spans="1:6" x14ac:dyDescent="0.25">
      <c r="A19" t="s">
        <v>8</v>
      </c>
      <c r="B19" s="5"/>
      <c r="C19" s="5"/>
      <c r="D19" s="5"/>
      <c r="E19" s="5"/>
      <c r="F19" s="5"/>
    </row>
    <row r="20" spans="1:6" x14ac:dyDescent="0.25">
      <c r="A20" t="s">
        <v>7</v>
      </c>
      <c r="B20" s="5"/>
      <c r="C20" s="5"/>
      <c r="D20" s="5"/>
      <c r="E20" s="5"/>
      <c r="F2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data-table</vt:lpstr>
      <vt:lpstr>staffing-model</vt:lpstr>
    </vt:vector>
  </TitlesOfParts>
  <Company>Case Western Reserve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2019-10-16T11:03:50Z</dcterms:created>
  <dcterms:modified xsi:type="dcterms:W3CDTF">2019-12-20T18:32:50Z</dcterms:modified>
</cp:coreProperties>
</file>