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2\Solutions\2-4-B-modeling-various-scenarios\"/>
    </mc:Choice>
  </mc:AlternateContent>
  <bookViews>
    <workbookView xWindow="0" yWindow="0" windowWidth="23040" windowHeight="8616" firstSheet="1" activeTab="1"/>
  </bookViews>
  <sheets>
    <sheet name="Start" sheetId="2" state="hidden" r:id="rId1"/>
    <sheet name="Finish " sheetId="3" r:id="rId2"/>
  </sheets>
  <definedNames>
    <definedName name="CostItemSold" localSheetId="1">'Finish '!$B$3</definedName>
    <definedName name="CostItemSold">Start!$B$2</definedName>
    <definedName name="PostageCost" localSheetId="1">'Finish '!$B$2</definedName>
    <definedName name="PostageCost">Start!$B$3</definedName>
    <definedName name="SalesPrice" localSheetId="1">'Finish '!$B$1</definedName>
    <definedName name="SalesPrice">Start!$B$1</definedName>
    <definedName name="TotalProfit">'Finish '!$B$15</definedName>
  </definedNames>
  <calcPr calcId="162913" calcMode="autoNoTable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13" i="2" s="1"/>
  <c r="B15" i="2" s="1"/>
  <c r="B8" i="2"/>
  <c r="B6" i="2"/>
  <c r="B8" i="3" l="1"/>
  <c r="B9" i="3"/>
  <c r="B13" i="3" s="1"/>
  <c r="B6" i="3"/>
  <c r="C9" i="3"/>
  <c r="C8" i="3"/>
  <c r="C13" i="3"/>
  <c r="C15" i="3"/>
  <c r="C6" i="3"/>
  <c r="B15" i="3" l="1"/>
  <c r="A19" i="3" s="1"/>
</calcChain>
</file>

<file path=xl/sharedStrings.xml><?xml version="1.0" encoding="utf-8"?>
<sst xmlns="http://schemas.openxmlformats.org/spreadsheetml/2006/main" count="23" uniqueCount="12">
  <si>
    <t>Total sales</t>
  </si>
  <si>
    <t>Postage</t>
  </si>
  <si>
    <t>Mailer</t>
  </si>
  <si>
    <t>Paper</t>
  </si>
  <si>
    <t>Ink</t>
  </si>
  <si>
    <t>Total costs</t>
  </si>
  <si>
    <t>Total profits</t>
  </si>
  <si>
    <t>Sales price?</t>
  </si>
  <si>
    <t>Cost of item sold?</t>
  </si>
  <si>
    <t>Cost of postage?</t>
  </si>
  <si>
    <t>Cost of item sold</t>
  </si>
  <si>
    <r>
      <t xml:space="preserve">Sale price across the </t>
    </r>
    <r>
      <rPr>
        <u/>
        <sz val="11"/>
        <color theme="1"/>
        <rFont val="Calibri"/>
        <family val="2"/>
        <scheme val="minor"/>
      </rPr>
      <t>row</t>
    </r>
    <r>
      <rPr>
        <sz val="11"/>
        <color theme="1"/>
        <rFont val="Calibri"/>
        <family val="2"/>
        <scheme val="minor"/>
      </rPr>
      <t xml:space="preserve">, postage cost down the </t>
    </r>
    <r>
      <rPr>
        <u/>
        <sz val="11"/>
        <color theme="1"/>
        <rFont val="Calibri"/>
        <family val="2"/>
        <scheme val="minor"/>
      </rPr>
      <t>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</si>
</sst>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4" x14ac:dyDescent="0.3"/>
  <cols>
    <col min="1" max="1" width="35.44140625" bestFit="1" customWidth="1"/>
  </cols>
  <sheetData>
    <row r="1" spans="1:2" x14ac:dyDescent="0.3">
      <c r="A1" t="s">
        <v>7</v>
      </c>
      <c r="B1">
        <v>10</v>
      </c>
    </row>
    <row r="2" spans="1:2" x14ac:dyDescent="0.3">
      <c r="A2" t="s">
        <v>9</v>
      </c>
      <c r="B2">
        <v>3.1</v>
      </c>
    </row>
    <row r="3" spans="1:2" x14ac:dyDescent="0.3">
      <c r="A3" t="s">
        <v>8</v>
      </c>
      <c r="B3">
        <v>2.4900000000000002</v>
      </c>
    </row>
    <row r="6" spans="1:2" x14ac:dyDescent="0.3">
      <c r="A6" s="1" t="s">
        <v>0</v>
      </c>
      <c r="B6" s="1">
        <f>SalesPrice</f>
        <v>10</v>
      </c>
    </row>
    <row r="8" spans="1:2" x14ac:dyDescent="0.3">
      <c r="A8" t="s">
        <v>10</v>
      </c>
      <c r="B8">
        <f>CostItemSold</f>
        <v>3.1</v>
      </c>
    </row>
    <row r="9" spans="1:2" x14ac:dyDescent="0.3">
      <c r="A9" s="2" t="s">
        <v>1</v>
      </c>
      <c r="B9">
        <f>PostageCost</f>
        <v>2.4900000000000002</v>
      </c>
    </row>
    <row r="10" spans="1:2" x14ac:dyDescent="0.3">
      <c r="A10" t="s">
        <v>2</v>
      </c>
      <c r="B10">
        <v>0.15</v>
      </c>
    </row>
    <row r="11" spans="1:2" x14ac:dyDescent="0.3">
      <c r="A11" t="s">
        <v>3</v>
      </c>
      <c r="B11">
        <v>7.0000000000000001E-3</v>
      </c>
    </row>
    <row r="12" spans="1:2" x14ac:dyDescent="0.3">
      <c r="A12" t="s">
        <v>4</v>
      </c>
      <c r="B12">
        <v>0.03</v>
      </c>
    </row>
    <row r="13" spans="1:2" x14ac:dyDescent="0.3">
      <c r="A13" s="1" t="s">
        <v>5</v>
      </c>
      <c r="B13" s="1">
        <f>SUM(B9:B12)</f>
        <v>2.677</v>
      </c>
    </row>
    <row r="15" spans="1:2" x14ac:dyDescent="0.3">
      <c r="A15" s="1" t="s">
        <v>6</v>
      </c>
      <c r="B15" s="1">
        <f>B6-B13</f>
        <v>7.3230000000000004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0" sqref="B20:F24"/>
    </sheetView>
  </sheetViews>
  <sheetFormatPr defaultRowHeight="14.4" x14ac:dyDescent="0.3"/>
  <cols>
    <col min="1" max="1" width="35.44140625" bestFit="1" customWidth="1"/>
    <col min="3" max="3" width="12.88671875" bestFit="1" customWidth="1"/>
  </cols>
  <sheetData>
    <row r="1" spans="1:3" x14ac:dyDescent="0.3">
      <c r="A1" t="s">
        <v>7</v>
      </c>
      <c r="B1">
        <v>5</v>
      </c>
    </row>
    <row r="2" spans="1:3" x14ac:dyDescent="0.3">
      <c r="A2" t="s">
        <v>9</v>
      </c>
      <c r="B2">
        <v>3</v>
      </c>
    </row>
    <row r="3" spans="1:3" x14ac:dyDescent="0.3">
      <c r="A3" t="s">
        <v>8</v>
      </c>
      <c r="B3">
        <v>2.4900000000000002</v>
      </c>
    </row>
    <row r="6" spans="1:3" x14ac:dyDescent="0.3">
      <c r="A6" s="1" t="s">
        <v>0</v>
      </c>
      <c r="B6" s="1">
        <f>SalesPrice</f>
        <v>5</v>
      </c>
      <c r="C6" t="str">
        <f ca="1">_xlfn.FORMULATEXT(B6)</f>
        <v>=SalesPrice</v>
      </c>
    </row>
    <row r="8" spans="1:3" x14ac:dyDescent="0.3">
      <c r="A8" t="s">
        <v>10</v>
      </c>
      <c r="B8">
        <f>CostItemSold</f>
        <v>2.4900000000000002</v>
      </c>
      <c r="C8" t="str">
        <f t="shared" ref="C8:C15" ca="1" si="0">_xlfn.FORMULATEXT(B8)</f>
        <v>=CostItemSold</v>
      </c>
    </row>
    <row r="9" spans="1:3" x14ac:dyDescent="0.3">
      <c r="A9" s="2" t="s">
        <v>1</v>
      </c>
      <c r="B9">
        <f>PostageCost</f>
        <v>3</v>
      </c>
      <c r="C9" t="str">
        <f t="shared" ca="1" si="0"/>
        <v>=PostageCost</v>
      </c>
    </row>
    <row r="10" spans="1:3" x14ac:dyDescent="0.3">
      <c r="A10" t="s">
        <v>2</v>
      </c>
      <c r="B10">
        <v>0.15</v>
      </c>
    </row>
    <row r="11" spans="1:3" x14ac:dyDescent="0.3">
      <c r="A11" t="s">
        <v>3</v>
      </c>
      <c r="B11">
        <v>7.0000000000000001E-3</v>
      </c>
    </row>
    <row r="12" spans="1:3" x14ac:dyDescent="0.3">
      <c r="A12" t="s">
        <v>4</v>
      </c>
      <c r="B12">
        <v>0.03</v>
      </c>
    </row>
    <row r="13" spans="1:3" x14ac:dyDescent="0.3">
      <c r="A13" s="1" t="s">
        <v>5</v>
      </c>
      <c r="B13" s="1">
        <f>SUM(B9:B12)</f>
        <v>3.1869999999999998</v>
      </c>
      <c r="C13" t="str">
        <f t="shared" ca="1" si="0"/>
        <v>=SUM(B9:B12)</v>
      </c>
    </row>
    <row r="15" spans="1:3" x14ac:dyDescent="0.3">
      <c r="A15" s="1" t="s">
        <v>6</v>
      </c>
      <c r="B15" s="1">
        <f>B6-B13</f>
        <v>1.8130000000000002</v>
      </c>
      <c r="C15" t="str">
        <f t="shared" ca="1" si="0"/>
        <v>=B6-B13</v>
      </c>
    </row>
    <row r="18" spans="1:6" x14ac:dyDescent="0.3">
      <c r="A18" t="s">
        <v>11</v>
      </c>
    </row>
    <row r="19" spans="1:6" x14ac:dyDescent="0.3">
      <c r="A19">
        <f>TotalProfit</f>
        <v>1.8130000000000002</v>
      </c>
      <c r="B19">
        <v>5</v>
      </c>
      <c r="C19">
        <v>10</v>
      </c>
      <c r="D19">
        <v>15</v>
      </c>
      <c r="E19">
        <v>20</v>
      </c>
      <c r="F19">
        <v>25</v>
      </c>
    </row>
    <row r="20" spans="1:6" x14ac:dyDescent="0.3">
      <c r="A20">
        <v>3</v>
      </c>
      <c r="B20">
        <f t="dataTable" ref="B20:F24" dt2D="1" dtr="1" r1="B1" r2="B2"/>
        <v>1.8130000000000002</v>
      </c>
      <c r="C20">
        <v>6.8130000000000006</v>
      </c>
      <c r="D20">
        <v>11.813000000000001</v>
      </c>
      <c r="E20">
        <v>16.812999999999999</v>
      </c>
      <c r="F20">
        <v>21.812999999999999</v>
      </c>
    </row>
    <row r="21" spans="1:6" x14ac:dyDescent="0.3">
      <c r="A21">
        <v>6</v>
      </c>
      <c r="B21">
        <v>-1.1870000000000003</v>
      </c>
      <c r="C21">
        <v>3.8129999999999997</v>
      </c>
      <c r="D21">
        <v>8.8129999999999988</v>
      </c>
      <c r="E21">
        <v>13.812999999999999</v>
      </c>
      <c r="F21">
        <v>18.812999999999999</v>
      </c>
    </row>
    <row r="22" spans="1:6" x14ac:dyDescent="0.3">
      <c r="A22">
        <v>9</v>
      </c>
      <c r="B22">
        <v>-4.1869999999999994</v>
      </c>
      <c r="C22">
        <v>0.81300000000000061</v>
      </c>
      <c r="D22">
        <v>5.8130000000000006</v>
      </c>
      <c r="E22">
        <v>10.813000000000001</v>
      </c>
      <c r="F22">
        <v>15.813000000000001</v>
      </c>
    </row>
    <row r="23" spans="1:6" x14ac:dyDescent="0.3">
      <c r="A23">
        <v>12</v>
      </c>
      <c r="B23">
        <v>-7.1869999999999994</v>
      </c>
      <c r="C23">
        <v>-2.1869999999999994</v>
      </c>
      <c r="D23">
        <v>2.8130000000000006</v>
      </c>
      <c r="E23">
        <v>7.8130000000000006</v>
      </c>
      <c r="F23">
        <v>12.813000000000001</v>
      </c>
    </row>
    <row r="24" spans="1:6" x14ac:dyDescent="0.3">
      <c r="A24">
        <v>15</v>
      </c>
      <c r="B24">
        <v>-10.186999999999999</v>
      </c>
      <c r="C24">
        <v>-5.1869999999999994</v>
      </c>
      <c r="D24">
        <v>-0.18699999999999939</v>
      </c>
      <c r="E24">
        <v>4.8130000000000006</v>
      </c>
      <c r="F24">
        <v>9.8130000000000006</v>
      </c>
    </row>
  </sheetData>
  <conditionalFormatting sqref="B20:F2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Start</vt:lpstr>
      <vt:lpstr>Finish </vt:lpstr>
      <vt:lpstr>'Finish '!CostItemSold</vt:lpstr>
      <vt:lpstr>CostItemSold</vt:lpstr>
      <vt:lpstr>'Finish '!PostageCost</vt:lpstr>
      <vt:lpstr>PostageCost</vt:lpstr>
      <vt:lpstr>'Finish '!SalesPrice</vt:lpstr>
      <vt:lpstr>SalesPrice</vt:lpstr>
      <vt:lpstr>TotalProfit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2019-05-10T21:42:41Z</dcterms:created>
  <dcterms:modified xsi:type="dcterms:W3CDTF">2019-10-15T23:46:11Z</dcterms:modified>
</cp:coreProperties>
</file>