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data-analytics-lectures\week-1\Exercises\"/>
    </mc:Choice>
  </mc:AlternateContent>
  <xr:revisionPtr revIDLastSave="0" documentId="13_ncr:1_{9A2409F9-B926-430E-9284-91EF61D0653D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readme" sheetId="1" r:id="rId1"/>
    <sheet name="starbucks" sheetId="6" r:id="rId2"/>
    <sheet name="sales-reps" sheetId="5" r:id="rId3"/>
    <sheet name="sales" sheetId="7" r:id="rId4"/>
    <sheet name="hlooku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C8" i="4" l="1"/>
</calcChain>
</file>

<file path=xl/sharedStrings.xml><?xml version="1.0" encoding="utf-8"?>
<sst xmlns="http://schemas.openxmlformats.org/spreadsheetml/2006/main" count="142" uniqueCount="42">
  <si>
    <t>source: https://qlikxl.files.wordpress.com/2018/09/hlookup-worked-example.xlsx</t>
  </si>
  <si>
    <t>Total</t>
  </si>
  <si>
    <t>Butter</t>
  </si>
  <si>
    <t>Milk</t>
  </si>
  <si>
    <t>Bread</t>
  </si>
  <si>
    <t>Input a date:</t>
  </si>
  <si>
    <t>Daily Sales Detail</t>
  </si>
  <si>
    <t>Sales Summary</t>
  </si>
  <si>
    <t>49759</t>
  </si>
  <si>
    <t>68495</t>
  </si>
  <si>
    <t>95405</t>
  </si>
  <si>
    <t>52099</t>
  </si>
  <si>
    <t>82019</t>
  </si>
  <si>
    <t>Luu, Orval</t>
  </si>
  <si>
    <t>Turk, Carol</t>
  </si>
  <si>
    <t>Abler, Wilson</t>
  </si>
  <si>
    <t>Kaufmann, Gwyn</t>
  </si>
  <si>
    <t>Masters, Hillary</t>
  </si>
  <si>
    <t>name</t>
  </si>
  <si>
    <t>rep_id</t>
  </si>
  <si>
    <t>sales</t>
  </si>
  <si>
    <t>date</t>
  </si>
  <si>
    <t>Jon Acampora</t>
  </si>
  <si>
    <t>Author:</t>
  </si>
  <si>
    <t>http://www.excelcampus.com/functions/excel-vlookup-explained</t>
  </si>
  <si>
    <t>Source:</t>
  </si>
  <si>
    <t>Caffe Mocha</t>
  </si>
  <si>
    <t>Question: What is the price of a Caffe Mocha, size Grande?</t>
  </si>
  <si>
    <t>Drip Coffee</t>
  </si>
  <si>
    <t>Steamer</t>
  </si>
  <si>
    <t>Cinnamon Dolce Latte</t>
  </si>
  <si>
    <t>Caffe Americano</t>
  </si>
  <si>
    <t>White Chocolate Mocha</t>
  </si>
  <si>
    <t>Caramel Macchiato</t>
  </si>
  <si>
    <t>Cappuccino</t>
  </si>
  <si>
    <t>Caffe Latte</t>
  </si>
  <si>
    <t>VENTI</t>
  </si>
  <si>
    <t>GRANDE</t>
  </si>
  <si>
    <t>TALL</t>
  </si>
  <si>
    <t>CLASSIC FAVORITES</t>
  </si>
  <si>
    <t>Link to deck:</t>
  </si>
  <si>
    <t xml:space="preserve">https://docs.google.com/presentation/d/10Z38t73aFF-GCahM85towBY__L7QoLOcuKxsseroUPQ/edit#slide=id.g5d1ca39295_0_74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</si>
</sst>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9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1"/>
    <xf numFmtId="0" fontId="3" fillId="0" borderId="0" xfId="0" applyFont="1"/>
    <xf numFmtId="0" fontId="0" fillId="0" borderId="0" xfId="0" quotePrefix="1"/>
    <xf numFmtId="0" fontId="5" fillId="0" borderId="0" xfId="0" quotePrefix="1" applyFont="1"/>
    <xf numFmtId="0" fontId="6" fillId="0" borderId="1" xfId="0" applyFont="1" applyBorder="1"/>
    <xf numFmtId="14" fontId="6" fillId="0" borderId="1" xfId="0" applyNumberFormat="1" applyFont="1" applyBorder="1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14" fontId="0" fillId="2" borderId="0" xfId="0" applyNumberFormat="1" applyFill="1"/>
    <xf numFmtId="0" fontId="7" fillId="0" borderId="0" xfId="0" applyFont="1"/>
    <xf numFmtId="0" fontId="8" fillId="0" borderId="0" xfId="0" applyFont="1"/>
    <xf numFmtId="14" fontId="0" fillId="0" borderId="0" xfId="0" applyNumberFormat="1"/>
    <xf numFmtId="0" fontId="10" fillId="0" borderId="0" xfId="2" applyFont="1"/>
    <xf numFmtId="0" fontId="11" fillId="0" borderId="0" xfId="2" applyFont="1"/>
    <xf numFmtId="0" fontId="11" fillId="0" borderId="0" xfId="2" applyFont="1" applyAlignment="1">
      <alignment horizontal="left"/>
    </xf>
    <xf numFmtId="0" fontId="12" fillId="0" borderId="0" xfId="3" applyFill="1"/>
    <xf numFmtId="0" fontId="10" fillId="0" borderId="2" xfId="2" quotePrefix="1" applyFont="1" applyBorder="1"/>
    <xf numFmtId="0" fontId="10" fillId="0" borderId="0" xfId="2" applyFont="1" applyAlignment="1">
      <alignment horizontal="left"/>
    </xf>
    <xf numFmtId="0" fontId="1" fillId="0" borderId="0" xfId="2" applyFont="1"/>
    <xf numFmtId="0" fontId="10" fillId="3" borderId="0" xfId="2" applyFont="1" applyFill="1"/>
    <xf numFmtId="0" fontId="13" fillId="3" borderId="0" xfId="2" applyFont="1" applyFill="1"/>
    <xf numFmtId="8" fontId="10" fillId="4" borderId="3" xfId="2" applyNumberFormat="1" applyFont="1" applyFill="1" applyBorder="1" applyAlignment="1">
      <alignment horizontal="center"/>
    </xf>
    <xf numFmtId="8" fontId="10" fillId="4" borderId="4" xfId="2" applyNumberFormat="1" applyFont="1" applyFill="1" applyBorder="1" applyAlignment="1">
      <alignment horizontal="center"/>
    </xf>
    <xf numFmtId="0" fontId="10" fillId="4" borderId="5" xfId="2" applyFont="1" applyFill="1" applyBorder="1"/>
    <xf numFmtId="8" fontId="10" fillId="0" borderId="6" xfId="2" applyNumberFormat="1" applyFont="1" applyBorder="1" applyAlignment="1">
      <alignment horizontal="center"/>
    </xf>
    <xf numFmtId="8" fontId="10" fillId="0" borderId="7" xfId="2" applyNumberFormat="1" applyFont="1" applyBorder="1" applyAlignment="1">
      <alignment horizontal="center"/>
    </xf>
    <xf numFmtId="0" fontId="10" fillId="0" borderId="8" xfId="2" applyFont="1" applyBorder="1"/>
    <xf numFmtId="8" fontId="10" fillId="4" borderId="6" xfId="2" applyNumberFormat="1" applyFont="1" applyFill="1" applyBorder="1" applyAlignment="1">
      <alignment horizontal="center"/>
    </xf>
    <xf numFmtId="8" fontId="10" fillId="4" borderId="7" xfId="2" applyNumberFormat="1" applyFont="1" applyFill="1" applyBorder="1" applyAlignment="1">
      <alignment horizontal="center"/>
    </xf>
    <xf numFmtId="0" fontId="10" fillId="4" borderId="8" xfId="2" applyFont="1" applyFill="1" applyBorder="1"/>
    <xf numFmtId="0" fontId="2" fillId="5" borderId="6" xfId="2" applyFont="1" applyFill="1" applyBorder="1" applyAlignment="1">
      <alignment horizontal="center"/>
    </xf>
    <xf numFmtId="0" fontId="2" fillId="5" borderId="7" xfId="2" applyFont="1" applyFill="1" applyBorder="1" applyAlignment="1">
      <alignment horizontal="center"/>
    </xf>
    <xf numFmtId="0" fontId="14" fillId="5" borderId="8" xfId="2" applyFont="1" applyFill="1" applyBorder="1"/>
    <xf numFmtId="0" fontId="0" fillId="0" borderId="0" xfId="0" applyAlignment="1">
      <alignment horizontal="left" vertical="top" wrapText="1"/>
    </xf>
  </cellXfs>
  <cellStyles count="4">
    <cellStyle name="Hyperlink" xfId="1" builtinId="8"/>
    <cellStyle name="Hyperlink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0Z38t73aFF-GCahM85towBY__L7QoLOcuKxsseroUPQ/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campus.com/functions/excel-vlookup-explained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qlikxl.files.wordpress.com/2018/09/hlookup-worked-exampl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>
      <selection activeCell="B1" sqref="B1"/>
    </sheetView>
  </sheetViews>
  <sheetFormatPr defaultRowHeight="14.4" x14ac:dyDescent="0.3"/>
  <cols>
    <col min="1" max="1" width="12" bestFit="1" customWidth="1"/>
  </cols>
  <sheetData>
    <row r="1" spans="1:2" x14ac:dyDescent="0.3">
      <c r="A1" t="s">
        <v>40</v>
      </c>
      <c r="B1" s="1" t="s">
        <v>41</v>
      </c>
    </row>
  </sheetData>
  <hyperlinks>
    <hyperlink ref="B1" r:id="rId1" location="slide=id.g5d1ca39295_0_74  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zoomScaleNormal="100" workbookViewId="0"/>
  </sheetViews>
  <sheetFormatPr defaultColWidth="9.109375" defaultRowHeight="14.4" x14ac:dyDescent="0.3"/>
  <cols>
    <col min="1" max="1" width="25.5546875" style="15" customWidth="1"/>
    <col min="2" max="2" width="9.109375" style="15" customWidth="1"/>
    <col min="3" max="3" width="10" style="15" customWidth="1"/>
    <col min="4" max="4" width="9.109375" style="15" customWidth="1"/>
    <col min="5" max="16384" width="9.109375" style="15"/>
  </cols>
  <sheetData>
    <row r="1" spans="1:4" ht="15" customHeight="1" x14ac:dyDescent="0.3">
      <c r="A1" s="35" t="s">
        <v>39</v>
      </c>
      <c r="B1" s="34" t="s">
        <v>38</v>
      </c>
      <c r="C1" s="34" t="s">
        <v>37</v>
      </c>
      <c r="D1" s="33" t="s">
        <v>36</v>
      </c>
    </row>
    <row r="2" spans="1:4" ht="15" customHeight="1" x14ac:dyDescent="0.3">
      <c r="A2" s="32" t="s">
        <v>35</v>
      </c>
      <c r="B2" s="31">
        <v>2.95</v>
      </c>
      <c r="C2" s="31">
        <v>3.75</v>
      </c>
      <c r="D2" s="30">
        <v>4.1500000000000004</v>
      </c>
    </row>
    <row r="3" spans="1:4" ht="15" customHeight="1" x14ac:dyDescent="0.3">
      <c r="A3" s="29" t="s">
        <v>34</v>
      </c>
      <c r="B3" s="28">
        <v>2.95</v>
      </c>
      <c r="C3" s="28">
        <v>3.65</v>
      </c>
      <c r="D3" s="27">
        <v>4.1500000000000004</v>
      </c>
    </row>
    <row r="4" spans="1:4" ht="15" customHeight="1" x14ac:dyDescent="0.3">
      <c r="A4" s="32" t="s">
        <v>33</v>
      </c>
      <c r="B4" s="31">
        <v>3.75</v>
      </c>
      <c r="C4" s="31">
        <v>3.95</v>
      </c>
      <c r="D4" s="30">
        <v>4.25</v>
      </c>
    </row>
    <row r="5" spans="1:4" ht="15" customHeight="1" x14ac:dyDescent="0.3">
      <c r="A5" s="29" t="s">
        <v>26</v>
      </c>
      <c r="B5" s="28">
        <v>3.25</v>
      </c>
      <c r="C5" s="28">
        <v>3.95</v>
      </c>
      <c r="D5" s="27">
        <v>4.4000000000000004</v>
      </c>
    </row>
    <row r="6" spans="1:4" ht="15" customHeight="1" x14ac:dyDescent="0.3">
      <c r="A6" s="32" t="s">
        <v>32</v>
      </c>
      <c r="B6" s="31">
        <v>3.45</v>
      </c>
      <c r="C6" s="31">
        <v>4.1500000000000004</v>
      </c>
      <c r="D6" s="30">
        <v>4.55</v>
      </c>
    </row>
    <row r="7" spans="1:4" ht="15" customHeight="1" x14ac:dyDescent="0.3">
      <c r="A7" s="29" t="s">
        <v>31</v>
      </c>
      <c r="B7" s="28">
        <v>2</v>
      </c>
      <c r="C7" s="28">
        <v>2.4</v>
      </c>
      <c r="D7" s="27">
        <v>2.75</v>
      </c>
    </row>
    <row r="8" spans="1:4" ht="15" customHeight="1" x14ac:dyDescent="0.3">
      <c r="A8" s="32" t="s">
        <v>30</v>
      </c>
      <c r="B8" s="31">
        <v>3.95</v>
      </c>
      <c r="C8" s="31">
        <v>4.75</v>
      </c>
      <c r="D8" s="30">
        <v>5.15</v>
      </c>
    </row>
    <row r="9" spans="1:4" ht="15" customHeight="1" x14ac:dyDescent="0.3">
      <c r="A9" s="29" t="s">
        <v>29</v>
      </c>
      <c r="B9" s="28">
        <v>2.25</v>
      </c>
      <c r="C9" s="28">
        <v>2.5</v>
      </c>
      <c r="D9" s="27">
        <v>2.75</v>
      </c>
    </row>
    <row r="10" spans="1:4" ht="15" customHeight="1" x14ac:dyDescent="0.3">
      <c r="A10" s="26" t="s">
        <v>28</v>
      </c>
      <c r="B10" s="25">
        <v>1.75</v>
      </c>
      <c r="C10" s="25">
        <v>1.95</v>
      </c>
      <c r="D10" s="24">
        <v>2.0499999999999998</v>
      </c>
    </row>
    <row r="11" spans="1:4" ht="15" customHeight="1" x14ac:dyDescent="0.3"/>
    <row r="12" spans="1:4" ht="15" customHeight="1" x14ac:dyDescent="0.3">
      <c r="A12" s="23" t="s">
        <v>27</v>
      </c>
      <c r="B12" s="22"/>
      <c r="C12" s="22"/>
      <c r="D12" s="22"/>
    </row>
    <row r="13" spans="1:4" s="21" customFormat="1" ht="7.5" customHeight="1" thickBot="1" x14ac:dyDescent="0.35"/>
    <row r="14" spans="1:4" ht="15" thickBot="1" x14ac:dyDescent="0.35">
      <c r="A14" s="20" t="s">
        <v>26</v>
      </c>
      <c r="B14" s="19"/>
    </row>
    <row r="18" spans="1:2" x14ac:dyDescent="0.3">
      <c r="A18" s="17" t="s">
        <v>25</v>
      </c>
      <c r="B18" s="18" t="s">
        <v>24</v>
      </c>
    </row>
    <row r="19" spans="1:2" x14ac:dyDescent="0.3">
      <c r="A19" s="17" t="s">
        <v>23</v>
      </c>
      <c r="B19" s="16" t="s">
        <v>22</v>
      </c>
    </row>
  </sheetData>
  <hyperlinks>
    <hyperlink ref="B18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5"/>
  <sheetViews>
    <sheetView workbookViewId="0">
      <pane ySplit="1" topLeftCell="A2" activePane="bottomLeft" state="frozen"/>
      <selection pane="bottomLeft" activeCell="B1" sqref="B1"/>
    </sheetView>
  </sheetViews>
  <sheetFormatPr defaultRowHeight="14.4" x14ac:dyDescent="0.3"/>
  <cols>
    <col min="8" max="8" width="14.88671875" bestFit="1" customWidth="1"/>
  </cols>
  <sheetData>
    <row r="1" spans="1:8" x14ac:dyDescent="0.3">
      <c r="A1" t="s">
        <v>19</v>
      </c>
      <c r="B1" t="s">
        <v>21</v>
      </c>
      <c r="C1" t="s">
        <v>20</v>
      </c>
      <c r="D1" t="s">
        <v>18</v>
      </c>
      <c r="G1" t="s">
        <v>19</v>
      </c>
      <c r="H1" t="s">
        <v>18</v>
      </c>
    </row>
    <row r="2" spans="1:8" x14ac:dyDescent="0.3">
      <c r="A2" t="s">
        <v>8</v>
      </c>
      <c r="B2" s="14">
        <v>43710</v>
      </c>
      <c r="C2">
        <v>151</v>
      </c>
      <c r="G2">
        <v>52099</v>
      </c>
      <c r="H2" t="s">
        <v>17</v>
      </c>
    </row>
    <row r="3" spans="1:8" x14ac:dyDescent="0.3">
      <c r="A3" t="s">
        <v>11</v>
      </c>
      <c r="B3" s="14">
        <v>43714</v>
      </c>
      <c r="C3">
        <v>140</v>
      </c>
      <c r="G3">
        <v>68495</v>
      </c>
      <c r="H3" t="s">
        <v>16</v>
      </c>
    </row>
    <row r="4" spans="1:8" x14ac:dyDescent="0.3">
      <c r="A4" t="s">
        <v>12</v>
      </c>
      <c r="B4" s="14">
        <v>43709</v>
      </c>
      <c r="C4">
        <v>189</v>
      </c>
      <c r="G4">
        <v>95405</v>
      </c>
      <c r="H4" t="s">
        <v>15</v>
      </c>
    </row>
    <row r="5" spans="1:8" x14ac:dyDescent="0.3">
      <c r="A5" t="s">
        <v>12</v>
      </c>
      <c r="B5" s="14">
        <v>43710</v>
      </c>
      <c r="C5">
        <v>121</v>
      </c>
      <c r="G5">
        <v>49759</v>
      </c>
      <c r="H5" t="s">
        <v>14</v>
      </c>
    </row>
    <row r="6" spans="1:8" x14ac:dyDescent="0.3">
      <c r="A6" t="s">
        <v>11</v>
      </c>
      <c r="B6" s="14">
        <v>43715</v>
      </c>
      <c r="C6">
        <v>192</v>
      </c>
      <c r="G6">
        <v>82019</v>
      </c>
      <c r="H6" t="s">
        <v>13</v>
      </c>
    </row>
    <row r="7" spans="1:8" x14ac:dyDescent="0.3">
      <c r="A7" t="s">
        <v>11</v>
      </c>
      <c r="B7" s="14">
        <v>43709</v>
      </c>
      <c r="C7">
        <v>85</v>
      </c>
    </row>
    <row r="8" spans="1:8" x14ac:dyDescent="0.3">
      <c r="A8" t="s">
        <v>11</v>
      </c>
      <c r="B8" s="14">
        <v>43712</v>
      </c>
      <c r="C8">
        <v>165</v>
      </c>
    </row>
    <row r="9" spans="1:8" x14ac:dyDescent="0.3">
      <c r="A9" t="s">
        <v>9</v>
      </c>
      <c r="B9" s="14">
        <v>43714</v>
      </c>
      <c r="C9">
        <v>125</v>
      </c>
    </row>
    <row r="10" spans="1:8" x14ac:dyDescent="0.3">
      <c r="A10" t="s">
        <v>10</v>
      </c>
      <c r="B10" s="14">
        <v>43710</v>
      </c>
      <c r="C10">
        <v>126</v>
      </c>
    </row>
    <row r="11" spans="1:8" x14ac:dyDescent="0.3">
      <c r="A11" t="s">
        <v>12</v>
      </c>
      <c r="B11" s="14">
        <v>43709</v>
      </c>
      <c r="C11">
        <v>134</v>
      </c>
    </row>
    <row r="12" spans="1:8" x14ac:dyDescent="0.3">
      <c r="A12" t="s">
        <v>8</v>
      </c>
      <c r="B12" s="14">
        <v>43713</v>
      </c>
      <c r="C12">
        <v>64</v>
      </c>
    </row>
    <row r="13" spans="1:8" x14ac:dyDescent="0.3">
      <c r="A13" t="s">
        <v>9</v>
      </c>
      <c r="B13" s="14">
        <v>43712</v>
      </c>
      <c r="C13">
        <v>121</v>
      </c>
    </row>
    <row r="14" spans="1:8" x14ac:dyDescent="0.3">
      <c r="A14" t="s">
        <v>12</v>
      </c>
      <c r="B14" s="14">
        <v>43711</v>
      </c>
      <c r="C14">
        <v>68</v>
      </c>
    </row>
    <row r="15" spans="1:8" x14ac:dyDescent="0.3">
      <c r="A15" t="s">
        <v>12</v>
      </c>
      <c r="B15" s="14">
        <v>43711</v>
      </c>
      <c r="C15">
        <v>136</v>
      </c>
    </row>
    <row r="16" spans="1:8" x14ac:dyDescent="0.3">
      <c r="A16" t="s">
        <v>10</v>
      </c>
      <c r="B16" s="14">
        <v>43714</v>
      </c>
      <c r="C16">
        <v>92</v>
      </c>
    </row>
    <row r="17" spans="1:3" x14ac:dyDescent="0.3">
      <c r="A17" t="s">
        <v>10</v>
      </c>
      <c r="B17" s="14">
        <v>43709</v>
      </c>
      <c r="C17">
        <v>57</v>
      </c>
    </row>
    <row r="18" spans="1:3" x14ac:dyDescent="0.3">
      <c r="A18" t="s">
        <v>10</v>
      </c>
      <c r="B18" s="14">
        <v>43712</v>
      </c>
      <c r="C18">
        <v>160</v>
      </c>
    </row>
    <row r="19" spans="1:3" x14ac:dyDescent="0.3">
      <c r="A19" t="s">
        <v>9</v>
      </c>
      <c r="B19" s="14">
        <v>43713</v>
      </c>
      <c r="C19">
        <v>158</v>
      </c>
    </row>
    <row r="20" spans="1:3" x14ac:dyDescent="0.3">
      <c r="A20" t="s">
        <v>10</v>
      </c>
      <c r="B20" s="14">
        <v>43714</v>
      </c>
      <c r="C20">
        <v>162</v>
      </c>
    </row>
    <row r="21" spans="1:3" x14ac:dyDescent="0.3">
      <c r="A21" t="s">
        <v>12</v>
      </c>
      <c r="B21" s="14">
        <v>43712</v>
      </c>
      <c r="C21">
        <v>114</v>
      </c>
    </row>
    <row r="22" spans="1:3" x14ac:dyDescent="0.3">
      <c r="A22" t="s">
        <v>8</v>
      </c>
      <c r="B22" s="14">
        <v>43709</v>
      </c>
      <c r="C22">
        <v>128</v>
      </c>
    </row>
    <row r="23" spans="1:3" x14ac:dyDescent="0.3">
      <c r="A23" t="s">
        <v>9</v>
      </c>
      <c r="B23" s="14">
        <v>43714</v>
      </c>
      <c r="C23">
        <v>193</v>
      </c>
    </row>
    <row r="24" spans="1:3" x14ac:dyDescent="0.3">
      <c r="A24" t="s">
        <v>8</v>
      </c>
      <c r="B24" s="14">
        <v>43714</v>
      </c>
      <c r="C24">
        <v>97</v>
      </c>
    </row>
    <row r="25" spans="1:3" x14ac:dyDescent="0.3">
      <c r="A25" t="s">
        <v>8</v>
      </c>
      <c r="B25" s="14">
        <v>43709</v>
      </c>
      <c r="C25">
        <v>144</v>
      </c>
    </row>
    <row r="26" spans="1:3" x14ac:dyDescent="0.3">
      <c r="A26" t="s">
        <v>8</v>
      </c>
      <c r="B26" s="14">
        <v>43714</v>
      </c>
      <c r="C26">
        <v>58</v>
      </c>
    </row>
    <row r="27" spans="1:3" x14ac:dyDescent="0.3">
      <c r="A27" t="s">
        <v>11</v>
      </c>
      <c r="B27" s="14">
        <v>43710</v>
      </c>
      <c r="C27">
        <v>171</v>
      </c>
    </row>
    <row r="28" spans="1:3" x14ac:dyDescent="0.3">
      <c r="A28" t="s">
        <v>11</v>
      </c>
      <c r="B28" s="14">
        <v>43710</v>
      </c>
      <c r="C28">
        <v>109</v>
      </c>
    </row>
    <row r="29" spans="1:3" x14ac:dyDescent="0.3">
      <c r="A29" t="s">
        <v>8</v>
      </c>
      <c r="B29" s="14">
        <v>43709</v>
      </c>
      <c r="C29">
        <v>61</v>
      </c>
    </row>
    <row r="30" spans="1:3" x14ac:dyDescent="0.3">
      <c r="A30" t="s">
        <v>10</v>
      </c>
      <c r="B30" s="14">
        <v>43714</v>
      </c>
      <c r="C30">
        <v>131</v>
      </c>
    </row>
    <row r="31" spans="1:3" x14ac:dyDescent="0.3">
      <c r="A31" t="s">
        <v>9</v>
      </c>
      <c r="B31" s="14">
        <v>43714</v>
      </c>
      <c r="C31">
        <v>86</v>
      </c>
    </row>
    <row r="32" spans="1:3" x14ac:dyDescent="0.3">
      <c r="A32" t="s">
        <v>11</v>
      </c>
      <c r="B32" s="14">
        <v>43712</v>
      </c>
      <c r="C32">
        <v>89</v>
      </c>
    </row>
    <row r="33" spans="1:3" x14ac:dyDescent="0.3">
      <c r="A33" t="s">
        <v>10</v>
      </c>
      <c r="B33" s="14">
        <v>43714</v>
      </c>
      <c r="C33">
        <v>159</v>
      </c>
    </row>
    <row r="34" spans="1:3" x14ac:dyDescent="0.3">
      <c r="A34" t="s">
        <v>11</v>
      </c>
      <c r="B34" s="14">
        <v>43710</v>
      </c>
      <c r="C34">
        <v>93</v>
      </c>
    </row>
    <row r="35" spans="1:3" x14ac:dyDescent="0.3">
      <c r="A35" t="s">
        <v>11</v>
      </c>
      <c r="B35" s="14">
        <v>43714</v>
      </c>
      <c r="C35">
        <v>157</v>
      </c>
    </row>
    <row r="36" spans="1:3" x14ac:dyDescent="0.3">
      <c r="A36" t="s">
        <v>9</v>
      </c>
      <c r="B36" s="14">
        <v>43710</v>
      </c>
      <c r="C36">
        <v>107</v>
      </c>
    </row>
    <row r="37" spans="1:3" x14ac:dyDescent="0.3">
      <c r="A37" t="s">
        <v>11</v>
      </c>
      <c r="B37" s="14">
        <v>43712</v>
      </c>
      <c r="C37">
        <v>158</v>
      </c>
    </row>
    <row r="38" spans="1:3" x14ac:dyDescent="0.3">
      <c r="A38" t="s">
        <v>9</v>
      </c>
      <c r="B38" s="14">
        <v>43711</v>
      </c>
      <c r="C38">
        <v>103</v>
      </c>
    </row>
    <row r="39" spans="1:3" x14ac:dyDescent="0.3">
      <c r="A39" t="s">
        <v>9</v>
      </c>
      <c r="B39" s="14">
        <v>43712</v>
      </c>
      <c r="C39">
        <v>55</v>
      </c>
    </row>
    <row r="40" spans="1:3" x14ac:dyDescent="0.3">
      <c r="A40" t="s">
        <v>10</v>
      </c>
      <c r="B40" s="14">
        <v>43714</v>
      </c>
      <c r="C40">
        <v>182</v>
      </c>
    </row>
    <row r="41" spans="1:3" x14ac:dyDescent="0.3">
      <c r="A41" t="s">
        <v>9</v>
      </c>
      <c r="B41" s="14">
        <v>43709</v>
      </c>
      <c r="C41">
        <v>132</v>
      </c>
    </row>
    <row r="42" spans="1:3" x14ac:dyDescent="0.3">
      <c r="A42" t="s">
        <v>8</v>
      </c>
      <c r="B42" s="14">
        <v>43710</v>
      </c>
      <c r="C42">
        <v>160</v>
      </c>
    </row>
    <row r="43" spans="1:3" x14ac:dyDescent="0.3">
      <c r="A43" t="s">
        <v>8</v>
      </c>
      <c r="B43" s="14">
        <v>43715</v>
      </c>
      <c r="C43">
        <v>82</v>
      </c>
    </row>
    <row r="44" spans="1:3" x14ac:dyDescent="0.3">
      <c r="A44" t="s">
        <v>9</v>
      </c>
      <c r="B44" s="14">
        <v>43712</v>
      </c>
      <c r="C44">
        <v>77</v>
      </c>
    </row>
    <row r="45" spans="1:3" x14ac:dyDescent="0.3">
      <c r="A45" t="s">
        <v>8</v>
      </c>
      <c r="B45" s="14">
        <v>43712</v>
      </c>
      <c r="C45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AA8AF-5FEF-46DC-928F-B4E7FA32B327}">
  <dimension ref="A1:H45"/>
  <sheetViews>
    <sheetView tabSelected="1" workbookViewId="0">
      <pane ySplit="1" topLeftCell="A2" activePane="bottomLeft" state="frozen"/>
      <selection activeCell="D3" sqref="D3"/>
      <selection pane="bottomLeft" activeCell="D2" sqref="D2"/>
    </sheetView>
  </sheetViews>
  <sheetFormatPr defaultRowHeight="14.4" x14ac:dyDescent="0.3"/>
  <cols>
    <col min="8" max="8" width="14.88671875" bestFit="1" customWidth="1"/>
  </cols>
  <sheetData>
    <row r="1" spans="1:8" x14ac:dyDescent="0.3">
      <c r="A1" t="s">
        <v>19</v>
      </c>
      <c r="B1" t="s">
        <v>21</v>
      </c>
      <c r="C1" t="s">
        <v>20</v>
      </c>
      <c r="D1" t="s">
        <v>18</v>
      </c>
      <c r="G1" t="s">
        <v>19</v>
      </c>
      <c r="H1" t="s">
        <v>18</v>
      </c>
    </row>
    <row r="2" spans="1:8" x14ac:dyDescent="0.3">
      <c r="A2" t="s">
        <v>8</v>
      </c>
      <c r="B2" s="14">
        <v>43710</v>
      </c>
      <c r="C2">
        <v>151</v>
      </c>
      <c r="D2" t="e">
        <f>VLOOKUP(A2,$G$2:$H$6,2,FALSE)</f>
        <v>#N/A</v>
      </c>
      <c r="G2">
        <v>52099</v>
      </c>
      <c r="H2" t="s">
        <v>17</v>
      </c>
    </row>
    <row r="3" spans="1:8" x14ac:dyDescent="0.3">
      <c r="A3" t="s">
        <v>11</v>
      </c>
      <c r="B3" s="14">
        <v>43714</v>
      </c>
      <c r="C3">
        <v>140</v>
      </c>
      <c r="D3" t="e">
        <f>VLOOKUP(A3,$G$2:$H$6,2,FALSE)</f>
        <v>#N/A</v>
      </c>
      <c r="G3">
        <v>68495</v>
      </c>
      <c r="H3" t="s">
        <v>16</v>
      </c>
    </row>
    <row r="4" spans="1:8" x14ac:dyDescent="0.3">
      <c r="A4" t="s">
        <v>12</v>
      </c>
      <c r="B4" s="14">
        <v>43709</v>
      </c>
      <c r="C4">
        <v>189</v>
      </c>
      <c r="D4" t="e">
        <f>VLOOKUP(A4,$G$2:$H$6,2,FALSE)</f>
        <v>#N/A</v>
      </c>
      <c r="G4">
        <v>95405</v>
      </c>
      <c r="H4" t="s">
        <v>15</v>
      </c>
    </row>
    <row r="5" spans="1:8" x14ac:dyDescent="0.3">
      <c r="A5" t="s">
        <v>12</v>
      </c>
      <c r="B5" s="14">
        <v>43710</v>
      </c>
      <c r="C5">
        <v>121</v>
      </c>
      <c r="D5" t="e">
        <f>VLOOKUP(A5,$G$2:$H$6,2,FALSE)</f>
        <v>#N/A</v>
      </c>
      <c r="G5">
        <v>49759</v>
      </c>
      <c r="H5" t="s">
        <v>14</v>
      </c>
    </row>
    <row r="6" spans="1:8" x14ac:dyDescent="0.3">
      <c r="A6" t="s">
        <v>11</v>
      </c>
      <c r="B6" s="14">
        <v>43715</v>
      </c>
      <c r="C6">
        <v>192</v>
      </c>
      <c r="D6" t="e">
        <f>VLOOKUP(A6,$G$2:$H$6,2,FALSE)</f>
        <v>#N/A</v>
      </c>
      <c r="G6">
        <v>82019</v>
      </c>
      <c r="H6" t="s">
        <v>13</v>
      </c>
    </row>
    <row r="7" spans="1:8" x14ac:dyDescent="0.3">
      <c r="A7" t="s">
        <v>11</v>
      </c>
      <c r="B7" s="14">
        <v>43709</v>
      </c>
      <c r="C7">
        <v>85</v>
      </c>
      <c r="D7" t="e">
        <f>VLOOKUP(A7,$G$2:$H$6,2,FALSE)</f>
        <v>#N/A</v>
      </c>
    </row>
    <row r="8" spans="1:8" x14ac:dyDescent="0.3">
      <c r="A8" t="s">
        <v>11</v>
      </c>
      <c r="B8" s="14">
        <v>43712</v>
      </c>
      <c r="C8">
        <v>165</v>
      </c>
      <c r="D8" t="e">
        <f>VLOOKUP(A8,$G$2:$H$6,2,FALSE)</f>
        <v>#N/A</v>
      </c>
    </row>
    <row r="9" spans="1:8" x14ac:dyDescent="0.3">
      <c r="A9" t="s">
        <v>9</v>
      </c>
      <c r="B9" s="14">
        <v>43714</v>
      </c>
      <c r="C9">
        <v>125</v>
      </c>
      <c r="D9" t="e">
        <f>VLOOKUP(A9,$G$2:$H$6,2,FALSE)</f>
        <v>#N/A</v>
      </c>
    </row>
    <row r="10" spans="1:8" x14ac:dyDescent="0.3">
      <c r="A10" t="s">
        <v>10</v>
      </c>
      <c r="B10" s="14">
        <v>43710</v>
      </c>
      <c r="C10">
        <v>126</v>
      </c>
      <c r="D10" t="e">
        <f>VLOOKUP(A10,$G$2:$H$6,2,FALSE)</f>
        <v>#N/A</v>
      </c>
    </row>
    <row r="11" spans="1:8" x14ac:dyDescent="0.3">
      <c r="A11" t="s">
        <v>12</v>
      </c>
      <c r="B11" s="14">
        <v>43709</v>
      </c>
      <c r="C11">
        <v>134</v>
      </c>
      <c r="D11" t="e">
        <f>VLOOKUP(A11,$G$2:$H$6,2,FALSE)</f>
        <v>#N/A</v>
      </c>
    </row>
    <row r="12" spans="1:8" x14ac:dyDescent="0.3">
      <c r="A12" t="s">
        <v>8</v>
      </c>
      <c r="B12" s="14">
        <v>43713</v>
      </c>
      <c r="C12">
        <v>64</v>
      </c>
      <c r="D12" t="e">
        <f>VLOOKUP(A12,$G$2:$H$6,2,FALSE)</f>
        <v>#N/A</v>
      </c>
    </row>
    <row r="13" spans="1:8" x14ac:dyDescent="0.3">
      <c r="A13" t="s">
        <v>9</v>
      </c>
      <c r="B13" s="14">
        <v>43712</v>
      </c>
      <c r="C13">
        <v>121</v>
      </c>
      <c r="D13" t="e">
        <f>VLOOKUP(A13,$G$2:$H$6,2,FALSE)</f>
        <v>#N/A</v>
      </c>
    </row>
    <row r="14" spans="1:8" x14ac:dyDescent="0.3">
      <c r="A14" t="s">
        <v>12</v>
      </c>
      <c r="B14" s="14">
        <v>43711</v>
      </c>
      <c r="C14">
        <v>68</v>
      </c>
      <c r="D14" t="e">
        <f>VLOOKUP(A14,$G$2:$H$6,2,FALSE)</f>
        <v>#N/A</v>
      </c>
    </row>
    <row r="15" spans="1:8" x14ac:dyDescent="0.3">
      <c r="A15" t="s">
        <v>12</v>
      </c>
      <c r="B15" s="14">
        <v>43711</v>
      </c>
      <c r="C15">
        <v>136</v>
      </c>
      <c r="D15" t="e">
        <f>VLOOKUP(A15,$G$2:$H$6,2,FALSE)</f>
        <v>#N/A</v>
      </c>
    </row>
    <row r="16" spans="1:8" x14ac:dyDescent="0.3">
      <c r="A16" t="s">
        <v>10</v>
      </c>
      <c r="B16" s="14">
        <v>43714</v>
      </c>
      <c r="C16">
        <v>92</v>
      </c>
      <c r="D16" t="e">
        <f>VLOOKUP(A16,$G$2:$H$6,2,FALSE)</f>
        <v>#N/A</v>
      </c>
    </row>
    <row r="17" spans="1:4" x14ac:dyDescent="0.3">
      <c r="A17" t="s">
        <v>10</v>
      </c>
      <c r="B17" s="14">
        <v>43709</v>
      </c>
      <c r="C17">
        <v>57</v>
      </c>
      <c r="D17" t="e">
        <f>VLOOKUP(A17,$G$2:$H$6,2,FALSE)</f>
        <v>#N/A</v>
      </c>
    </row>
    <row r="18" spans="1:4" x14ac:dyDescent="0.3">
      <c r="A18" t="s">
        <v>10</v>
      </c>
      <c r="B18" s="14">
        <v>43712</v>
      </c>
      <c r="C18">
        <v>160</v>
      </c>
      <c r="D18" t="e">
        <f>VLOOKUP(A18,$G$2:$H$6,2,FALSE)</f>
        <v>#N/A</v>
      </c>
    </row>
    <row r="19" spans="1:4" x14ac:dyDescent="0.3">
      <c r="A19" t="s">
        <v>9</v>
      </c>
      <c r="B19" s="14">
        <v>43713</v>
      </c>
      <c r="C19">
        <v>158</v>
      </c>
      <c r="D19" t="e">
        <f>VLOOKUP(A19,$G$2:$H$6,2,FALSE)</f>
        <v>#N/A</v>
      </c>
    </row>
    <row r="20" spans="1:4" x14ac:dyDescent="0.3">
      <c r="A20" t="s">
        <v>10</v>
      </c>
      <c r="B20" s="14">
        <v>43714</v>
      </c>
      <c r="C20">
        <v>162</v>
      </c>
      <c r="D20" t="e">
        <f>VLOOKUP(A20,$G$2:$H$6,2,FALSE)</f>
        <v>#N/A</v>
      </c>
    </row>
    <row r="21" spans="1:4" x14ac:dyDescent="0.3">
      <c r="A21" t="s">
        <v>12</v>
      </c>
      <c r="B21" s="14">
        <v>43712</v>
      </c>
      <c r="C21">
        <v>114</v>
      </c>
      <c r="D21" t="e">
        <f>VLOOKUP(A21,$G$2:$H$6,2,FALSE)</f>
        <v>#N/A</v>
      </c>
    </row>
    <row r="22" spans="1:4" x14ac:dyDescent="0.3">
      <c r="A22" t="s">
        <v>8</v>
      </c>
      <c r="B22" s="14">
        <v>43709</v>
      </c>
      <c r="C22">
        <v>128</v>
      </c>
      <c r="D22" t="e">
        <f>VLOOKUP(A22,$G$2:$H$6,2,FALSE)</f>
        <v>#N/A</v>
      </c>
    </row>
    <row r="23" spans="1:4" x14ac:dyDescent="0.3">
      <c r="A23" t="s">
        <v>9</v>
      </c>
      <c r="B23" s="14">
        <v>43714</v>
      </c>
      <c r="C23">
        <v>193</v>
      </c>
      <c r="D23" t="e">
        <f>VLOOKUP(A23,$G$2:$H$6,2,FALSE)</f>
        <v>#N/A</v>
      </c>
    </row>
    <row r="24" spans="1:4" x14ac:dyDescent="0.3">
      <c r="A24" t="s">
        <v>8</v>
      </c>
      <c r="B24" s="14">
        <v>43714</v>
      </c>
      <c r="C24">
        <v>97</v>
      </c>
      <c r="D24" t="e">
        <f>VLOOKUP(A24,$G$2:$H$6,2,FALSE)</f>
        <v>#N/A</v>
      </c>
    </row>
    <row r="25" spans="1:4" x14ac:dyDescent="0.3">
      <c r="A25" t="s">
        <v>8</v>
      </c>
      <c r="B25" s="14">
        <v>43709</v>
      </c>
      <c r="C25">
        <v>144</v>
      </c>
      <c r="D25" t="e">
        <f>VLOOKUP(A25,$G$2:$H$6,2,FALSE)</f>
        <v>#N/A</v>
      </c>
    </row>
    <row r="26" spans="1:4" x14ac:dyDescent="0.3">
      <c r="A26" t="s">
        <v>8</v>
      </c>
      <c r="B26" s="14">
        <v>43714</v>
      </c>
      <c r="C26">
        <v>58</v>
      </c>
      <c r="D26" t="e">
        <f>VLOOKUP(A26,$G$2:$H$6,2,FALSE)</f>
        <v>#N/A</v>
      </c>
    </row>
    <row r="27" spans="1:4" x14ac:dyDescent="0.3">
      <c r="A27" t="s">
        <v>11</v>
      </c>
      <c r="B27" s="14">
        <v>43710</v>
      </c>
      <c r="C27">
        <v>171</v>
      </c>
      <c r="D27" t="e">
        <f>VLOOKUP(A27,$G$2:$H$6,2,FALSE)</f>
        <v>#N/A</v>
      </c>
    </row>
    <row r="28" spans="1:4" x14ac:dyDescent="0.3">
      <c r="A28" t="s">
        <v>11</v>
      </c>
      <c r="B28" s="14">
        <v>43710</v>
      </c>
      <c r="C28">
        <v>109</v>
      </c>
      <c r="D28" t="e">
        <f>VLOOKUP(A28,$G$2:$H$6,2,FALSE)</f>
        <v>#N/A</v>
      </c>
    </row>
    <row r="29" spans="1:4" x14ac:dyDescent="0.3">
      <c r="A29" t="s">
        <v>8</v>
      </c>
      <c r="B29" s="14">
        <v>43709</v>
      </c>
      <c r="C29">
        <v>61</v>
      </c>
      <c r="D29" t="e">
        <f>VLOOKUP(A29,$G$2:$H$6,2,FALSE)</f>
        <v>#N/A</v>
      </c>
    </row>
    <row r="30" spans="1:4" x14ac:dyDescent="0.3">
      <c r="A30" t="s">
        <v>10</v>
      </c>
      <c r="B30" s="14">
        <v>43714</v>
      </c>
      <c r="C30">
        <v>131</v>
      </c>
      <c r="D30" t="e">
        <f>VLOOKUP(A30,$G$2:$H$6,2,FALSE)</f>
        <v>#N/A</v>
      </c>
    </row>
    <row r="31" spans="1:4" x14ac:dyDescent="0.3">
      <c r="A31" t="s">
        <v>9</v>
      </c>
      <c r="B31" s="14">
        <v>43714</v>
      </c>
      <c r="C31">
        <v>86</v>
      </c>
      <c r="D31" t="e">
        <f>VLOOKUP(A31,$G$2:$H$6,2,FALSE)</f>
        <v>#N/A</v>
      </c>
    </row>
    <row r="32" spans="1:4" x14ac:dyDescent="0.3">
      <c r="A32" t="s">
        <v>11</v>
      </c>
      <c r="B32" s="14">
        <v>43712</v>
      </c>
      <c r="C32">
        <v>89</v>
      </c>
      <c r="D32" t="e">
        <f>VLOOKUP(A32,$G$2:$H$6,2,FALSE)</f>
        <v>#N/A</v>
      </c>
    </row>
    <row r="33" spans="1:4" x14ac:dyDescent="0.3">
      <c r="A33" t="s">
        <v>10</v>
      </c>
      <c r="B33" s="14">
        <v>43714</v>
      </c>
      <c r="C33">
        <v>159</v>
      </c>
      <c r="D33" t="e">
        <f>VLOOKUP(A33,$G$2:$H$6,2,FALSE)</f>
        <v>#N/A</v>
      </c>
    </row>
    <row r="34" spans="1:4" x14ac:dyDescent="0.3">
      <c r="A34" t="s">
        <v>11</v>
      </c>
      <c r="B34" s="14">
        <v>43710</v>
      </c>
      <c r="C34">
        <v>93</v>
      </c>
      <c r="D34" t="e">
        <f>VLOOKUP(A34,$G$2:$H$6,2,FALSE)</f>
        <v>#N/A</v>
      </c>
    </row>
    <row r="35" spans="1:4" x14ac:dyDescent="0.3">
      <c r="A35" t="s">
        <v>11</v>
      </c>
      <c r="B35" s="14">
        <v>43714</v>
      </c>
      <c r="C35">
        <v>157</v>
      </c>
      <c r="D35" t="e">
        <f>VLOOKUP(A35,$G$2:$H$6,2,FALSE)</f>
        <v>#N/A</v>
      </c>
    </row>
    <row r="36" spans="1:4" x14ac:dyDescent="0.3">
      <c r="A36" t="s">
        <v>9</v>
      </c>
      <c r="B36" s="14">
        <v>43710</v>
      </c>
      <c r="C36">
        <v>107</v>
      </c>
      <c r="D36" t="e">
        <f>VLOOKUP(A36,$G$2:$H$6,2,FALSE)</f>
        <v>#N/A</v>
      </c>
    </row>
    <row r="37" spans="1:4" x14ac:dyDescent="0.3">
      <c r="A37" t="s">
        <v>11</v>
      </c>
      <c r="B37" s="14">
        <v>43712</v>
      </c>
      <c r="C37">
        <v>158</v>
      </c>
      <c r="D37" t="e">
        <f>VLOOKUP(A37,$G$2:$H$6,2,FALSE)</f>
        <v>#N/A</v>
      </c>
    </row>
    <row r="38" spans="1:4" x14ac:dyDescent="0.3">
      <c r="A38" t="s">
        <v>9</v>
      </c>
      <c r="B38" s="14">
        <v>43711</v>
      </c>
      <c r="C38">
        <v>103</v>
      </c>
      <c r="D38" t="e">
        <f>VLOOKUP(A38,$G$2:$H$6,2,FALSE)</f>
        <v>#N/A</v>
      </c>
    </row>
    <row r="39" spans="1:4" x14ac:dyDescent="0.3">
      <c r="A39" t="s">
        <v>9</v>
      </c>
      <c r="B39" s="14">
        <v>43712</v>
      </c>
      <c r="C39">
        <v>55</v>
      </c>
      <c r="D39" t="e">
        <f>VLOOKUP(A39,$G$2:$H$6,2,FALSE)</f>
        <v>#N/A</v>
      </c>
    </row>
    <row r="40" spans="1:4" x14ac:dyDescent="0.3">
      <c r="A40" t="s">
        <v>10</v>
      </c>
      <c r="B40" s="14">
        <v>43714</v>
      </c>
      <c r="C40">
        <v>182</v>
      </c>
      <c r="D40" t="e">
        <f>VLOOKUP(A40,$G$2:$H$6,2,FALSE)</f>
        <v>#N/A</v>
      </c>
    </row>
    <row r="41" spans="1:4" x14ac:dyDescent="0.3">
      <c r="A41" t="s">
        <v>9</v>
      </c>
      <c r="B41" s="14">
        <v>43709</v>
      </c>
      <c r="C41">
        <v>132</v>
      </c>
      <c r="D41" t="e">
        <f>VLOOKUP(A41,$G$2:$H$6,2,FALSE)</f>
        <v>#N/A</v>
      </c>
    </row>
    <row r="42" spans="1:4" x14ac:dyDescent="0.3">
      <c r="A42" t="s">
        <v>8</v>
      </c>
      <c r="B42" s="14">
        <v>43710</v>
      </c>
      <c r="C42">
        <v>160</v>
      </c>
      <c r="D42" t="e">
        <f>VLOOKUP(A42,$G$2:$H$6,2,FALSE)</f>
        <v>#N/A</v>
      </c>
    </row>
    <row r="43" spans="1:4" x14ac:dyDescent="0.3">
      <c r="A43" t="s">
        <v>8</v>
      </c>
      <c r="B43" s="14">
        <v>43715</v>
      </c>
      <c r="C43">
        <v>82</v>
      </c>
      <c r="D43" t="e">
        <f>VLOOKUP(A43,$G$2:$H$6,2,FALSE)</f>
        <v>#N/A</v>
      </c>
    </row>
    <row r="44" spans="1:4" x14ac:dyDescent="0.3">
      <c r="A44" t="s">
        <v>9</v>
      </c>
      <c r="B44" s="14">
        <v>43712</v>
      </c>
      <c r="C44">
        <v>77</v>
      </c>
      <c r="D44" t="e">
        <f>VLOOKUP(A44,$G$2:$H$6,2,FALSE)</f>
        <v>#N/A</v>
      </c>
    </row>
    <row r="45" spans="1:4" x14ac:dyDescent="0.3">
      <c r="A45" t="s">
        <v>8</v>
      </c>
      <c r="B45" s="14">
        <v>43712</v>
      </c>
      <c r="C45">
        <v>71</v>
      </c>
      <c r="D45" t="e">
        <f>VLOOKUP(A45,$G$2:$H$6,2,FALSE)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1"/>
  <sheetViews>
    <sheetView showGridLines="0" zoomScale="85" zoomScaleNormal="85" workbookViewId="0">
      <selection activeCell="D33" sqref="D33"/>
    </sheetView>
  </sheetViews>
  <sheetFormatPr defaultRowHeight="14.4" x14ac:dyDescent="0.3"/>
  <cols>
    <col min="1" max="1" width="11.109375" customWidth="1"/>
    <col min="2" max="2" width="14.33203125" customWidth="1"/>
    <col min="3" max="3" width="15" bestFit="1" customWidth="1"/>
    <col min="4" max="4" width="14.6640625" customWidth="1"/>
    <col min="5" max="5" width="12.5546875" customWidth="1"/>
    <col min="6" max="6" width="11.5546875" customWidth="1"/>
    <col min="7" max="7" width="10.88671875" customWidth="1"/>
    <col min="8" max="8" width="11.6640625" customWidth="1"/>
    <col min="9" max="9" width="16.33203125" customWidth="1"/>
    <col min="11" max="11" width="14.5546875" customWidth="1"/>
    <col min="12" max="14" width="13" customWidth="1"/>
    <col min="15" max="15" width="15.5546875" bestFit="1" customWidth="1"/>
  </cols>
  <sheetData>
    <row r="1" spans="1:9" x14ac:dyDescent="0.3">
      <c r="B1" s="13" t="s">
        <v>7</v>
      </c>
      <c r="F1" s="13" t="s">
        <v>6</v>
      </c>
    </row>
    <row r="2" spans="1:9" x14ac:dyDescent="0.3">
      <c r="E2" s="12"/>
    </row>
    <row r="3" spans="1:9" x14ac:dyDescent="0.3">
      <c r="B3" t="s">
        <v>5</v>
      </c>
      <c r="C3" s="11">
        <v>43103</v>
      </c>
      <c r="G3" s="10" t="s">
        <v>4</v>
      </c>
      <c r="H3" s="10" t="s">
        <v>3</v>
      </c>
      <c r="I3" s="10" t="s">
        <v>2</v>
      </c>
    </row>
    <row r="4" spans="1:9" x14ac:dyDescent="0.3">
      <c r="C4" s="9"/>
      <c r="F4" s="6">
        <v>43101</v>
      </c>
      <c r="G4" s="5">
        <v>40</v>
      </c>
      <c r="H4" s="5">
        <v>10</v>
      </c>
      <c r="I4" s="5">
        <v>2</v>
      </c>
    </row>
    <row r="5" spans="1:9" x14ac:dyDescent="0.3">
      <c r="B5" s="8" t="s">
        <v>4</v>
      </c>
      <c r="C5" s="8"/>
      <c r="F5" s="6">
        <v>43102</v>
      </c>
      <c r="G5" s="5">
        <v>25</v>
      </c>
      <c r="H5" s="5">
        <v>20</v>
      </c>
      <c r="I5" s="5">
        <v>5</v>
      </c>
    </row>
    <row r="6" spans="1:9" x14ac:dyDescent="0.3">
      <c r="B6" s="8" t="s">
        <v>3</v>
      </c>
      <c r="C6" s="8"/>
      <c r="F6" s="6">
        <v>43103</v>
      </c>
      <c r="G6" s="5">
        <v>50</v>
      </c>
      <c r="H6" s="5">
        <v>30</v>
      </c>
      <c r="I6" s="5">
        <v>8</v>
      </c>
    </row>
    <row r="7" spans="1:9" x14ac:dyDescent="0.3">
      <c r="B7" s="8" t="s">
        <v>2</v>
      </c>
      <c r="C7" s="8"/>
      <c r="F7" s="6">
        <v>43104</v>
      </c>
      <c r="G7" s="5">
        <v>75</v>
      </c>
      <c r="H7" s="5">
        <v>40</v>
      </c>
      <c r="I7" s="5">
        <v>4</v>
      </c>
    </row>
    <row r="8" spans="1:9" x14ac:dyDescent="0.3">
      <c r="B8" s="7" t="s">
        <v>1</v>
      </c>
      <c r="C8" s="7">
        <f>SUM(C5:C7)</f>
        <v>0</v>
      </c>
      <c r="F8" s="6">
        <v>43105</v>
      </c>
      <c r="G8" s="5">
        <v>30</v>
      </c>
      <c r="H8" s="5">
        <v>50</v>
      </c>
      <c r="I8" s="5">
        <v>9</v>
      </c>
    </row>
    <row r="9" spans="1:9" x14ac:dyDescent="0.3">
      <c r="F9" s="6">
        <v>43106</v>
      </c>
      <c r="G9" s="5">
        <v>15</v>
      </c>
      <c r="H9" s="5">
        <v>60</v>
      </c>
      <c r="I9" s="5">
        <v>2</v>
      </c>
    </row>
    <row r="10" spans="1:9" x14ac:dyDescent="0.3">
      <c r="F10" s="6">
        <v>43107</v>
      </c>
      <c r="G10" s="5">
        <v>55</v>
      </c>
      <c r="H10" s="5">
        <v>70</v>
      </c>
      <c r="I10" s="5">
        <v>3</v>
      </c>
    </row>
    <row r="13" spans="1:9" x14ac:dyDescent="0.3">
      <c r="A13" s="2"/>
    </row>
    <row r="14" spans="1:9" x14ac:dyDescent="0.3">
      <c r="A14" s="2"/>
    </row>
    <row r="16" spans="1:9" x14ac:dyDescent="0.3">
      <c r="A16" s="2"/>
      <c r="B16" s="2"/>
      <c r="D16" s="4"/>
    </row>
    <row r="18" spans="1:15" x14ac:dyDescent="0.3">
      <c r="A18" s="2"/>
      <c r="B18" s="2"/>
      <c r="D18" s="3"/>
    </row>
    <row r="19" spans="1:15" x14ac:dyDescent="0.3">
      <c r="A19" s="2"/>
      <c r="B19" s="2"/>
      <c r="D19" s="3"/>
    </row>
    <row r="20" spans="1:15" x14ac:dyDescent="0.3">
      <c r="A20" s="2"/>
      <c r="B20" s="2"/>
      <c r="D20" s="3"/>
      <c r="F20" s="36"/>
      <c r="G20" s="36"/>
      <c r="H20" s="36"/>
      <c r="I20" s="36"/>
      <c r="J20" s="36"/>
      <c r="K20" s="36"/>
      <c r="L20" s="36"/>
      <c r="M20" s="36"/>
      <c r="N20" s="36"/>
      <c r="O20" s="36"/>
    </row>
    <row r="21" spans="1:15" x14ac:dyDescent="0.3">
      <c r="A21" s="2"/>
      <c r="B21" s="2"/>
      <c r="D21" s="3"/>
      <c r="F21" s="36"/>
      <c r="G21" s="36"/>
      <c r="H21" s="36"/>
      <c r="I21" s="36"/>
      <c r="J21" s="36"/>
      <c r="K21" s="36"/>
      <c r="L21" s="36"/>
      <c r="M21" s="36"/>
      <c r="N21" s="36"/>
      <c r="O21" s="36"/>
    </row>
    <row r="22" spans="1:15" x14ac:dyDescent="0.3">
      <c r="D22" s="3"/>
    </row>
    <row r="23" spans="1:15" x14ac:dyDescent="0.3">
      <c r="D23" s="3"/>
    </row>
    <row r="25" spans="1:15" x14ac:dyDescent="0.3">
      <c r="A25" s="2"/>
      <c r="B25" s="2"/>
    </row>
    <row r="31" spans="1:15" x14ac:dyDescent="0.3">
      <c r="A31" s="1" t="s">
        <v>0</v>
      </c>
    </row>
  </sheetData>
  <mergeCells count="1">
    <mergeCell ref="F20:O21"/>
  </mergeCells>
  <hyperlinks>
    <hyperlink ref="A31" r:id="rId1" xr:uid="{00000000-0004-0000-0300-000000000000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starbucks</vt:lpstr>
      <vt:lpstr>sales-reps</vt:lpstr>
      <vt:lpstr>sales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</cp:lastModifiedBy>
  <dcterms:created xsi:type="dcterms:W3CDTF">2015-06-05T18:17:20Z</dcterms:created>
  <dcterms:modified xsi:type="dcterms:W3CDTF">2019-12-29T22:49:30Z</dcterms:modified>
</cp:coreProperties>
</file>