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Exercises\1-1-B-intro-to-excel\"/>
    </mc:Choice>
  </mc:AlternateContent>
  <xr:revisionPtr revIDLastSave="0" documentId="13_ncr:1_{CCDE6FE6-0F9D-40A5-9072-119C5F6D9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minutes-practiced" sheetId="3" r:id="rId2"/>
    <sheet name="dates" sheetId="4" r:id="rId3"/>
    <sheet name="workforce_plann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<sst xmlns="http://schemas.openxmlformats.org/spreadsheetml/2006/main" count="66" uniqueCount="53">
  <si>
    <t>Total</t>
  </si>
  <si>
    <t>Friday</t>
  </si>
  <si>
    <t>Thursday</t>
  </si>
  <si>
    <t>Wednesday</t>
  </si>
  <si>
    <t>Tuesday</t>
  </si>
  <si>
    <t>Monday</t>
  </si>
  <si>
    <t>Minutes practiced</t>
  </si>
  <si>
    <t>Day</t>
  </si>
  <si>
    <t>High</t>
  </si>
  <si>
    <t>Low</t>
  </si>
  <si>
    <t>Date</t>
  </si>
  <si>
    <t>Avg Net Revenue Per Employee</t>
  </si>
  <si>
    <t>Net Revenue</t>
  </si>
  <si>
    <t>Total Compensation</t>
  </si>
  <si>
    <t>Account Executive III</t>
  </si>
  <si>
    <t>Commission Per Account</t>
  </si>
  <si>
    <t>Account Executive II</t>
  </si>
  <si>
    <t>Commission</t>
  </si>
  <si>
    <t>Account Executive I</t>
  </si>
  <si>
    <t>Base Pay</t>
  </si>
  <si>
    <t>Headcount</t>
  </si>
  <si>
    <t>Quota</t>
  </si>
  <si>
    <t>&gt;200%</t>
  </si>
  <si>
    <t>150-200%</t>
  </si>
  <si>
    <t>125-150%</t>
  </si>
  <si>
    <t>100-125%</t>
  </si>
  <si>
    <t>0-100%</t>
  </si>
  <si>
    <t>Base Maximum</t>
  </si>
  <si>
    <t>Base Minimum</t>
  </si>
  <si>
    <t>Title</t>
  </si>
  <si>
    <t>Base Assumptions</t>
  </si>
  <si>
    <t>Avg Gross Revenue Per Employee</t>
  </si>
  <si>
    <t>Avg Gross Revenue Per Account</t>
  </si>
  <si>
    <t>Number of Accounts Closed</t>
  </si>
  <si>
    <t>% To Target</t>
  </si>
  <si>
    <t>Target Gross Revenue</t>
  </si>
  <si>
    <t>Gross Revenue</t>
  </si>
  <si>
    <t>New Assumptions</t>
  </si>
  <si>
    <t>Number of Employees</t>
  </si>
  <si>
    <t>Annual Raise</t>
  </si>
  <si>
    <t>Strategy (Combined)</t>
  </si>
  <si>
    <t>Strategy 3</t>
  </si>
  <si>
    <t>Strategy 2</t>
  </si>
  <si>
    <t>Strategy 1</t>
  </si>
  <si>
    <t>Growth Rate</t>
  </si>
  <si>
    <t>Main Goal: Combine 3 strategies (modifying quotas, growth, headcount, and commission structure to optimize forecasted revenue for 2019</t>
  </si>
  <si>
    <r>
      <t xml:space="preserve">Strategy 3: </t>
    </r>
    <r>
      <rPr>
        <sz val="11"/>
        <color theme="1"/>
        <rFont val="Calibri"/>
        <family val="2"/>
        <scheme val="minor"/>
      </rPr>
      <t>Increase the headcount </t>
    </r>
  </si>
  <si>
    <r>
      <t xml:space="preserve">Strategy 2: </t>
    </r>
    <r>
      <rPr>
        <sz val="11"/>
        <color theme="1"/>
        <rFont val="Calibri"/>
        <family val="2"/>
        <scheme val="minor"/>
      </rPr>
      <t>Modify the pay structure to boost incentives for employees &amp; maximize net revenue.</t>
    </r>
  </si>
  <si>
    <r>
      <t>Strategy 1:</t>
    </r>
    <r>
      <rPr>
        <sz val="11"/>
        <color theme="1"/>
        <rFont val="Calibri"/>
        <family val="2"/>
        <scheme val="minor"/>
      </rPr>
      <t xml:space="preserve"> Assume consistent compensation structure and no growth in headcount.  Optimize by assuming company grows its book of business.</t>
    </r>
  </si>
  <si>
    <t>The purpose of this model is to optimize workforce planning to be in line with the $1B revenue goal of the company</t>
  </si>
  <si>
    <t>FY 2019 Workforce Planning</t>
  </si>
  <si>
    <t>Link to deck:</t>
  </si>
  <si>
    <t xml:space="preserve">https://docs.google.com/presentation/d/1wPzwPopQZFFs0f8X-AiclwA2dsfAin-lVFB4roswhKg/edit#slide=id.g617bca4139_0_0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</si>
</sst>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2"/>
  </cellXfs>
  <cellStyles count="3">
    <cellStyle name="Hyperlink" xfId="2" builtinId="8"/>
    <cellStyle name="Normal" xfId="0" builtinId="0"/>
    <cellStyle name="Normal 2" xfId="1" xr:uid="{A6EA06D6-2465-44D7-BE6E-3323BFB29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wPzwPopQZFFs0f8X-AiclwA2dsfAin-lVFB4roswhKg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51</v>
      </c>
      <c r="B1" s="2" t="s">
        <v>52</v>
      </c>
    </row>
  </sheetData>
  <hyperlinks>
    <hyperlink ref="B1" r:id="rId1" location="slide=id.g617bca4139_0_0  " xr:uid="{9CEEB593-56C9-410A-A2A4-BC85038B5B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2E59-7531-480E-8283-7C95496AB3E3}">
  <dimension ref="A1:B7"/>
  <sheetViews>
    <sheetView workbookViewId="0">
      <selection activeCell="E33" sqref="E33"/>
    </sheetView>
  </sheetViews>
  <sheetFormatPr defaultRowHeight="15" x14ac:dyDescent="0.25"/>
  <cols>
    <col min="1" max="1" width="10.42578125" bestFit="1" customWidth="1"/>
    <col min="2" max="2" width="15.7109375" bestFit="1" customWidth="1"/>
  </cols>
  <sheetData>
    <row r="1" spans="1:2" x14ac:dyDescent="0.25">
      <c r="A1" t="s">
        <v>7</v>
      </c>
      <c r="B1" t="s">
        <v>6</v>
      </c>
    </row>
    <row r="2" spans="1:2" x14ac:dyDescent="0.25">
      <c r="A2" t="s">
        <v>5</v>
      </c>
      <c r="B2">
        <v>25</v>
      </c>
    </row>
    <row r="3" spans="1:2" x14ac:dyDescent="0.25">
      <c r="A3" t="s">
        <v>4</v>
      </c>
      <c r="B3">
        <v>30</v>
      </c>
    </row>
    <row r="4" spans="1:2" x14ac:dyDescent="0.25">
      <c r="A4" t="s">
        <v>3</v>
      </c>
      <c r="B4">
        <v>20</v>
      </c>
    </row>
    <row r="5" spans="1:2" x14ac:dyDescent="0.25">
      <c r="A5" t="s">
        <v>2</v>
      </c>
      <c r="B5">
        <v>50</v>
      </c>
    </row>
    <row r="6" spans="1:2" x14ac:dyDescent="0.25">
      <c r="A6" t="s">
        <v>1</v>
      </c>
      <c r="B6">
        <v>30</v>
      </c>
    </row>
    <row r="7" spans="1:2" x14ac:dyDescent="0.25">
      <c r="A7" t="s">
        <v>0</v>
      </c>
      <c r="B7">
        <f>SUM(B2:B6)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9BBA-663A-4810-A516-E91A9DE95CD1}">
  <dimension ref="A1:C6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bestFit="1" customWidth="1"/>
  </cols>
  <sheetData>
    <row r="1" spans="1:3" x14ac:dyDescent="0.25">
      <c r="A1" t="s">
        <v>10</v>
      </c>
      <c r="B1" t="s">
        <v>9</v>
      </c>
      <c r="C1" t="s">
        <v>8</v>
      </c>
    </row>
    <row r="2" spans="1:3" x14ac:dyDescent="0.25">
      <c r="A2">
        <v>43731</v>
      </c>
      <c r="B2">
        <v>61</v>
      </c>
      <c r="C2">
        <v>73</v>
      </c>
    </row>
    <row r="3" spans="1:3" x14ac:dyDescent="0.25">
      <c r="A3">
        <v>43732</v>
      </c>
      <c r="B3">
        <v>51</v>
      </c>
      <c r="C3">
        <v>80</v>
      </c>
    </row>
    <row r="4" spans="1:3" x14ac:dyDescent="0.25">
      <c r="A4">
        <v>43733</v>
      </c>
      <c r="B4">
        <v>68</v>
      </c>
      <c r="C4">
        <v>82</v>
      </c>
    </row>
    <row r="5" spans="1:3" x14ac:dyDescent="0.25">
      <c r="A5">
        <v>43734</v>
      </c>
      <c r="B5">
        <v>62</v>
      </c>
      <c r="C5">
        <v>78</v>
      </c>
    </row>
    <row r="6" spans="1:3" x14ac:dyDescent="0.25">
      <c r="A6">
        <v>43735</v>
      </c>
      <c r="B6">
        <v>66</v>
      </c>
      <c r="C6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FC09-D52B-4311-9432-0B8BF1EA77EC}">
  <dimension ref="A1:Q29"/>
  <sheetViews>
    <sheetView zoomScale="80" zoomScaleNormal="80" workbookViewId="0"/>
  </sheetViews>
  <sheetFormatPr defaultColWidth="12.42578125" defaultRowHeight="15.75" x14ac:dyDescent="0.25"/>
  <cols>
    <col min="1" max="1" width="20.5703125" style="1" bestFit="1" customWidth="1"/>
    <col min="2" max="2" width="15.5703125" style="1" bestFit="1" customWidth="1"/>
    <col min="3" max="3" width="16" style="1" bestFit="1" customWidth="1"/>
    <col min="4" max="4" width="8.42578125" style="1" bestFit="1" customWidth="1"/>
    <col min="5" max="7" width="10.7109375" style="1" bestFit="1" customWidth="1"/>
    <col min="8" max="8" width="7.5703125" style="1" bestFit="1" customWidth="1"/>
    <col min="9" max="9" width="11.42578125" style="1" bestFit="1" customWidth="1"/>
    <col min="10" max="10" width="11.42578125" style="1" customWidth="1"/>
    <col min="11" max="11" width="12.42578125" style="1"/>
    <col min="12" max="12" width="33.140625" style="1" bestFit="1" customWidth="1"/>
    <col min="13" max="16" width="18.28515625" style="1" bestFit="1" customWidth="1"/>
    <col min="17" max="17" width="21" style="1" bestFit="1" customWidth="1"/>
    <col min="18" max="16384" width="12.42578125" style="1"/>
  </cols>
  <sheetData>
    <row r="1" spans="1:17" x14ac:dyDescent="0.25">
      <c r="A1" s="1" t="s">
        <v>50</v>
      </c>
    </row>
    <row r="3" spans="1:17" x14ac:dyDescent="0.25">
      <c r="A3" s="1" t="s">
        <v>49</v>
      </c>
    </row>
    <row r="4" spans="1:17" x14ac:dyDescent="0.25">
      <c r="A4" s="1" t="s">
        <v>48</v>
      </c>
    </row>
    <row r="5" spans="1:17" x14ac:dyDescent="0.25">
      <c r="A5" s="1" t="s">
        <v>47</v>
      </c>
    </row>
    <row r="6" spans="1:17" x14ac:dyDescent="0.25">
      <c r="A6" s="1" t="s">
        <v>46</v>
      </c>
    </row>
    <row r="7" spans="1:17" x14ac:dyDescent="0.25">
      <c r="A7" s="1" t="s">
        <v>45</v>
      </c>
    </row>
    <row r="11" spans="1:17" x14ac:dyDescent="0.25">
      <c r="A11" s="1" t="s">
        <v>44</v>
      </c>
      <c r="B11" s="1">
        <v>0.3</v>
      </c>
      <c r="M11" s="1">
        <v>2018</v>
      </c>
      <c r="N11" s="1" t="s">
        <v>43</v>
      </c>
      <c r="O11" s="1" t="s">
        <v>42</v>
      </c>
      <c r="P11" s="1" t="s">
        <v>41</v>
      </c>
      <c r="Q11" s="1" t="s">
        <v>40</v>
      </c>
    </row>
    <row r="12" spans="1:17" x14ac:dyDescent="0.25">
      <c r="A12" s="1" t="s">
        <v>39</v>
      </c>
      <c r="B12" s="1">
        <v>0.05</v>
      </c>
      <c r="L12" s="1" t="s">
        <v>38</v>
      </c>
      <c r="M12" s="1">
        <v>1000</v>
      </c>
      <c r="N12" s="1">
        <v>1000</v>
      </c>
      <c r="O12" s="1">
        <v>1000</v>
      </c>
      <c r="P12" s="1">
        <v>1200</v>
      </c>
      <c r="Q12" s="1">
        <v>1200</v>
      </c>
    </row>
    <row r="14" spans="1:17" x14ac:dyDescent="0.25">
      <c r="A14" s="1" t="s">
        <v>37</v>
      </c>
      <c r="L14" s="1" t="s">
        <v>36</v>
      </c>
      <c r="M14" s="1">
        <v>699144198</v>
      </c>
      <c r="N14" s="1">
        <v>908887457.39999998</v>
      </c>
      <c r="O14" s="1">
        <v>766529418.59042752</v>
      </c>
      <c r="P14" s="1">
        <v>838973037.60000002</v>
      </c>
      <c r="Q14" s="1">
        <v>1116101517.5904274</v>
      </c>
    </row>
    <row r="15" spans="1:17" x14ac:dyDescent="0.25">
      <c r="A15" s="1" t="s">
        <v>29</v>
      </c>
      <c r="B15" s="1" t="s">
        <v>28</v>
      </c>
      <c r="C15" s="1" t="s">
        <v>27</v>
      </c>
      <c r="D15" s="1" t="s">
        <v>26</v>
      </c>
      <c r="E15" s="1" t="s">
        <v>25</v>
      </c>
      <c r="F15" s="1" t="s">
        <v>24</v>
      </c>
      <c r="G15" s="1" t="s">
        <v>23</v>
      </c>
      <c r="H15" s="1" t="s">
        <v>22</v>
      </c>
      <c r="I15" s="1" t="s">
        <v>21</v>
      </c>
      <c r="J15" s="1" t="s">
        <v>20</v>
      </c>
      <c r="L15" s="1" t="s">
        <v>35</v>
      </c>
      <c r="M15" s="1">
        <v>621050000</v>
      </c>
      <c r="N15" s="1">
        <v>703700000</v>
      </c>
      <c r="O15" s="1">
        <v>621050000</v>
      </c>
      <c r="P15" s="1">
        <v>740000000</v>
      </c>
      <c r="Q15" s="1">
        <v>840000000</v>
      </c>
    </row>
    <row r="16" spans="1:17" x14ac:dyDescent="0.25">
      <c r="A16" s="1" t="s">
        <v>18</v>
      </c>
      <c r="B16" s="1">
        <v>30000</v>
      </c>
      <c r="C16" s="1">
        <v>65000</v>
      </c>
      <c r="D16" s="1">
        <v>0.12</v>
      </c>
      <c r="E16" s="1">
        <v>0.17</v>
      </c>
      <c r="F16" s="1">
        <v>0.2</v>
      </c>
      <c r="G16" s="1">
        <v>0.22</v>
      </c>
      <c r="H16" s="1">
        <v>0.1</v>
      </c>
      <c r="I16" s="1">
        <v>600000</v>
      </c>
      <c r="J16" s="1">
        <v>400</v>
      </c>
      <c r="L16" s="1" t="s">
        <v>34</v>
      </c>
      <c r="M16" s="1">
        <v>1.1257454279043555</v>
      </c>
      <c r="N16" s="1">
        <v>1.2915837109563735</v>
      </c>
      <c r="O16" s="1">
        <v>1.2342475140333748</v>
      </c>
      <c r="P16" s="1">
        <v>1.1337473481081082</v>
      </c>
      <c r="Q16" s="1">
        <v>1.3286922828457468</v>
      </c>
    </row>
    <row r="17" spans="1:17" x14ac:dyDescent="0.25">
      <c r="A17" s="1" t="s">
        <v>16</v>
      </c>
      <c r="B17" s="1">
        <v>50000</v>
      </c>
      <c r="C17" s="1">
        <v>80000</v>
      </c>
      <c r="D17" s="1">
        <v>0.15</v>
      </c>
      <c r="E17" s="1">
        <v>0.18</v>
      </c>
      <c r="F17" s="1">
        <v>0.25</v>
      </c>
      <c r="G17" s="1">
        <v>0.3</v>
      </c>
      <c r="H17" s="1">
        <v>0.13</v>
      </c>
      <c r="I17" s="1">
        <v>700000</v>
      </c>
      <c r="J17" s="1">
        <v>400</v>
      </c>
      <c r="L17" s="1" t="s">
        <v>33</v>
      </c>
      <c r="M17" s="1">
        <v>20000</v>
      </c>
      <c r="N17" s="1">
        <v>25999.999999999996</v>
      </c>
      <c r="O17" s="1">
        <v>20000</v>
      </c>
      <c r="P17" s="1">
        <v>24000</v>
      </c>
      <c r="Q17" s="1">
        <v>29999.999999999996</v>
      </c>
    </row>
    <row r="18" spans="1:17" x14ac:dyDescent="0.25">
      <c r="A18" s="1" t="s">
        <v>14</v>
      </c>
      <c r="B18" s="1">
        <v>75000</v>
      </c>
      <c r="C18" s="1">
        <v>125000</v>
      </c>
      <c r="D18" s="1">
        <v>0.15</v>
      </c>
      <c r="E18" s="1">
        <v>0.22</v>
      </c>
      <c r="F18" s="1">
        <v>0.25</v>
      </c>
      <c r="G18" s="1">
        <v>0.33</v>
      </c>
      <c r="H18" s="1">
        <v>0.15</v>
      </c>
      <c r="I18" s="1">
        <v>800000</v>
      </c>
      <c r="J18" s="1">
        <v>400</v>
      </c>
      <c r="L18" s="1" t="s">
        <v>32</v>
      </c>
      <c r="M18" s="1">
        <v>34957.209900000002</v>
      </c>
      <c r="N18" s="1">
        <v>34957.209900000002</v>
      </c>
      <c r="O18" s="1">
        <v>38326.470929521376</v>
      </c>
      <c r="P18" s="1">
        <v>34957.209900000002</v>
      </c>
      <c r="Q18" s="1">
        <v>37203.38391968092</v>
      </c>
    </row>
    <row r="19" spans="1:17" x14ac:dyDescent="0.25">
      <c r="L19" s="1" t="s">
        <v>31</v>
      </c>
      <c r="M19" s="1">
        <v>699144.19799999997</v>
      </c>
      <c r="N19" s="1">
        <v>908887.45739999996</v>
      </c>
      <c r="O19" s="1">
        <v>766529.41859042749</v>
      </c>
      <c r="P19" s="1">
        <v>699144.19799999997</v>
      </c>
      <c r="Q19" s="1">
        <v>930084.59799202287</v>
      </c>
    </row>
    <row r="20" spans="1:17" x14ac:dyDescent="0.25">
      <c r="A20" s="1" t="s">
        <v>30</v>
      </c>
    </row>
    <row r="21" spans="1:17" x14ac:dyDescent="0.25">
      <c r="A21" s="1" t="s">
        <v>29</v>
      </c>
      <c r="B21" s="1" t="s">
        <v>28</v>
      </c>
      <c r="C21" s="1" t="s">
        <v>27</v>
      </c>
      <c r="D21" s="1" t="s">
        <v>26</v>
      </c>
      <c r="E21" s="1" t="s">
        <v>25</v>
      </c>
      <c r="F21" s="1" t="s">
        <v>24</v>
      </c>
      <c r="G21" s="1" t="s">
        <v>23</v>
      </c>
      <c r="H21" s="1" t="s">
        <v>22</v>
      </c>
      <c r="I21" s="1" t="s">
        <v>21</v>
      </c>
      <c r="J21" s="1" t="s">
        <v>20</v>
      </c>
      <c r="L21" s="1" t="s">
        <v>19</v>
      </c>
      <c r="M21" s="1">
        <v>72011493</v>
      </c>
      <c r="N21" s="1">
        <v>72011493</v>
      </c>
      <c r="O21" s="1">
        <v>75612067.650000006</v>
      </c>
      <c r="P21" s="1">
        <v>86413791.600000009</v>
      </c>
      <c r="Q21" s="1">
        <v>90734481.180000007</v>
      </c>
    </row>
    <row r="22" spans="1:17" x14ac:dyDescent="0.25">
      <c r="A22" s="1" t="s">
        <v>18</v>
      </c>
      <c r="B22" s="1">
        <v>30000</v>
      </c>
      <c r="C22" s="1">
        <v>65000</v>
      </c>
      <c r="D22" s="1">
        <v>0.1</v>
      </c>
      <c r="E22" s="1">
        <v>0.15</v>
      </c>
      <c r="F22" s="1">
        <v>0.18</v>
      </c>
      <c r="G22" s="1">
        <v>0.22</v>
      </c>
      <c r="H22" s="1">
        <v>0.1</v>
      </c>
      <c r="I22" s="1">
        <v>500000</v>
      </c>
      <c r="J22" s="1">
        <v>310</v>
      </c>
      <c r="L22" s="1" t="s">
        <v>17</v>
      </c>
      <c r="M22" s="1">
        <v>97382112.189999864</v>
      </c>
      <c r="N22" s="1">
        <v>126596745.84699981</v>
      </c>
      <c r="O22" s="1">
        <v>106768037.34000003</v>
      </c>
      <c r="P22" s="1">
        <v>116858534.62799983</v>
      </c>
      <c r="Q22" s="1">
        <v>160152056.01000002</v>
      </c>
    </row>
    <row r="23" spans="1:17" x14ac:dyDescent="0.25">
      <c r="A23" s="1" t="s">
        <v>16</v>
      </c>
      <c r="B23" s="1">
        <v>50000</v>
      </c>
      <c r="C23" s="1">
        <v>80000</v>
      </c>
      <c r="D23" s="1">
        <v>0.13</v>
      </c>
      <c r="E23" s="1">
        <v>0.17</v>
      </c>
      <c r="F23" s="1">
        <v>0.21</v>
      </c>
      <c r="G23" s="1">
        <v>0.26</v>
      </c>
      <c r="H23" s="1">
        <v>0.13</v>
      </c>
      <c r="I23" s="1">
        <v>600000</v>
      </c>
      <c r="J23" s="1">
        <v>343</v>
      </c>
      <c r="L23" s="1" t="s">
        <v>15</v>
      </c>
      <c r="M23" s="1">
        <v>4869.1056094999931</v>
      </c>
      <c r="N23" s="1">
        <v>4869.1056094999931</v>
      </c>
      <c r="O23" s="1">
        <v>5338.4018670000014</v>
      </c>
      <c r="P23" s="1">
        <v>4869.1056094999931</v>
      </c>
      <c r="Q23" s="1">
        <v>5338.4018670000014</v>
      </c>
    </row>
    <row r="24" spans="1:17" x14ac:dyDescent="0.25">
      <c r="A24" s="1" t="s">
        <v>14</v>
      </c>
      <c r="B24" s="1">
        <v>75000</v>
      </c>
      <c r="C24" s="1">
        <v>125000</v>
      </c>
      <c r="D24" s="1">
        <v>0.15</v>
      </c>
      <c r="E24" s="1">
        <v>0.19</v>
      </c>
      <c r="F24" s="1">
        <v>0.23</v>
      </c>
      <c r="G24" s="1">
        <v>0.3</v>
      </c>
      <c r="H24" s="1">
        <v>0.15</v>
      </c>
      <c r="I24" s="1">
        <v>750000</v>
      </c>
      <c r="J24" s="1">
        <v>347</v>
      </c>
      <c r="L24" s="1" t="s">
        <v>13</v>
      </c>
      <c r="M24" s="1">
        <v>169393605.18999988</v>
      </c>
      <c r="N24" s="1">
        <v>198608238.84699982</v>
      </c>
      <c r="O24" s="1">
        <v>182380104.99000004</v>
      </c>
      <c r="P24" s="1">
        <v>203272326.22799984</v>
      </c>
      <c r="Q24" s="1">
        <v>250886537.19000003</v>
      </c>
    </row>
    <row r="26" spans="1:17" x14ac:dyDescent="0.25">
      <c r="L26" s="1" t="s">
        <v>12</v>
      </c>
      <c r="M26" s="1">
        <v>529750592.81000012</v>
      </c>
      <c r="N26" s="1">
        <v>710279218.55300021</v>
      </c>
      <c r="O26" s="1">
        <v>584149313.60042751</v>
      </c>
      <c r="P26" s="1">
        <v>635700711.37200022</v>
      </c>
      <c r="Q26" s="1">
        <v>865214980.40042734</v>
      </c>
    </row>
    <row r="27" spans="1:17" x14ac:dyDescent="0.25">
      <c r="L27" s="1" t="s">
        <v>11</v>
      </c>
      <c r="M27" s="1">
        <v>529750.59281000018</v>
      </c>
      <c r="N27" s="1">
        <v>710279.21855300025</v>
      </c>
      <c r="O27" s="1">
        <v>584149.31360042747</v>
      </c>
      <c r="P27" s="1">
        <v>529750.59281000018</v>
      </c>
      <c r="Q27" s="1">
        <v>721012.48366702278</v>
      </c>
    </row>
    <row r="29" spans="1:17" x14ac:dyDescent="0.25">
      <c r="N29" s="1">
        <v>209743259.39999998</v>
      </c>
      <c r="O29" s="1">
        <v>67385220.590427518</v>
      </c>
      <c r="P29" s="1">
        <v>139828839.60000002</v>
      </c>
      <c r="Q29" s="1">
        <v>1116101517.5904274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minutes-practiced</vt:lpstr>
      <vt:lpstr>dates</vt:lpstr>
      <vt:lpstr>workforce_planning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2019-11-27T20:13:21Z</dcterms:modified>
</cp:coreProperties>
</file>