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ebas\Downloads\"/>
    </mc:Choice>
  </mc:AlternateContent>
  <xr:revisionPtr revIDLastSave="0" documentId="8_{44642F47-0CF5-461A-9C7D-D9172B1B01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MPLEADO" sheetId="1" r:id="rId1"/>
    <sheet name="SEDE" sheetId="2" r:id="rId2"/>
    <sheet name="CARGO" sheetId="3" r:id="rId3"/>
    <sheet name="ESTRATO" sheetId="4" r:id="rId4"/>
  </sheets>
  <definedNames>
    <definedName name="_xlnm._FilterDatabase" localSheetId="0" hidden="1">EMPLEADO!$A$1:$I$453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2" l="1" a="1"/>
  <c r="A2" i="2"/>
  <c r="A3" i="2" a="1"/>
  <c r="A3" i="2"/>
  <c r="A4" i="2" a="1"/>
  <c r="A4" i="2"/>
  <c r="A5" i="2" a="1"/>
  <c r="A5" i="2"/>
  <c r="A6" i="2" a="1"/>
  <c r="A6" i="2"/>
  <c r="A3" i="4" a="1"/>
  <c r="A3" i="4"/>
  <c r="A4" i="4" a="1"/>
  <c r="A4" i="4"/>
  <c r="A5" i="4" a="1"/>
  <c r="A5" i="4"/>
  <c r="A6" i="4" a="1"/>
  <c r="A6" i="4"/>
  <c r="A7" i="4" a="1"/>
  <c r="A7" i="4"/>
  <c r="A2" i="4" a="1"/>
  <c r="A2" i="4" s="1"/>
  <c r="A15" i="3" a="1"/>
  <c r="A15" i="3" s="1"/>
  <c r="A16" i="3" a="1"/>
  <c r="A16" i="3" s="1"/>
  <c r="A17" i="3" a="1"/>
  <c r="A17" i="3" s="1"/>
  <c r="A18" i="3" a="1"/>
  <c r="A18" i="3" s="1"/>
  <c r="A19" i="3" a="1"/>
  <c r="A19" i="3" s="1"/>
  <c r="A20" i="3" a="1"/>
  <c r="A20" i="3" s="1"/>
  <c r="A21" i="3" a="1"/>
  <c r="A21" i="3" s="1"/>
  <c r="A22" i="3" a="1"/>
  <c r="A22" i="3" s="1"/>
  <c r="A23" i="3" a="1"/>
  <c r="A23" i="3" s="1"/>
  <c r="A24" i="3" a="1"/>
  <c r="A24" i="3" s="1"/>
  <c r="A25" i="3" a="1"/>
  <c r="A25" i="3" s="1"/>
  <c r="A26" i="3" a="1"/>
  <c r="A26" i="3" s="1"/>
  <c r="A27" i="3" a="1"/>
  <c r="A27" i="3" s="1"/>
  <c r="A28" i="3" a="1"/>
  <c r="A28" i="3" s="1"/>
  <c r="A29" i="3" a="1"/>
  <c r="A29" i="3" s="1"/>
  <c r="A30" i="3" a="1"/>
  <c r="A30" i="3" s="1"/>
  <c r="A31" i="3" a="1"/>
  <c r="A31" i="3" s="1"/>
  <c r="A32" i="3" a="1"/>
  <c r="A32" i="3" s="1"/>
  <c r="A33" i="3" a="1"/>
  <c r="A33" i="3" s="1"/>
  <c r="A34" i="3" a="1"/>
  <c r="A34" i="3" s="1"/>
  <c r="A35" i="3" a="1"/>
  <c r="A35" i="3" s="1"/>
  <c r="A36" i="3" a="1"/>
  <c r="A36" i="3" s="1"/>
  <c r="A37" i="3" a="1"/>
  <c r="A37" i="3" s="1"/>
  <c r="A38" i="3" a="1"/>
  <c r="A38" i="3" s="1"/>
  <c r="A39" i="3" a="1"/>
  <c r="A39" i="3" s="1"/>
  <c r="A40" i="3" a="1"/>
  <c r="A40" i="3" s="1"/>
  <c r="A41" i="3" a="1"/>
  <c r="A41" i="3" s="1"/>
  <c r="A42" i="3" a="1"/>
  <c r="A42" i="3" s="1"/>
  <c r="A43" i="3" a="1"/>
  <c r="A43" i="3" s="1"/>
  <c r="A44" i="3" a="1"/>
  <c r="A44" i="3" s="1"/>
  <c r="A45" i="3" a="1"/>
  <c r="A45" i="3" s="1"/>
  <c r="A46" i="3" a="1"/>
  <c r="A46" i="3" s="1"/>
  <c r="A47" i="3" a="1"/>
  <c r="A47" i="3" s="1"/>
  <c r="A48" i="3" a="1"/>
  <c r="A48" i="3" s="1"/>
  <c r="A49" i="3" a="1"/>
  <c r="A49" i="3" s="1"/>
  <c r="A50" i="3" a="1"/>
  <c r="A50" i="3"/>
  <c r="A51" i="3" a="1"/>
  <c r="A51" i="3" s="1"/>
  <c r="A52" i="3" a="1"/>
  <c r="A52" i="3" s="1"/>
  <c r="A53" i="3" a="1"/>
  <c r="A53" i="3" s="1"/>
  <c r="A54" i="3" a="1"/>
  <c r="A54" i="3" s="1"/>
  <c r="A55" i="3" a="1"/>
  <c r="A55" i="3" s="1"/>
  <c r="A56" i="3" a="1"/>
  <c r="A56" i="3" s="1"/>
  <c r="A57" i="3" a="1"/>
  <c r="A57" i="3" s="1"/>
  <c r="A58" i="3" a="1"/>
  <c r="A58" i="3" s="1"/>
  <c r="A59" i="3" a="1"/>
  <c r="A59" i="3" s="1"/>
  <c r="A60" i="3" a="1"/>
  <c r="A60" i="3" s="1"/>
  <c r="A61" i="3" a="1"/>
  <c r="A61" i="3" s="1"/>
  <c r="A62" i="3" a="1"/>
  <c r="A62" i="3" s="1"/>
  <c r="A63" i="3" a="1"/>
  <c r="A63" i="3" s="1"/>
  <c r="A64" i="3" a="1"/>
  <c r="A64" i="3" s="1"/>
  <c r="A65" i="3" a="1"/>
  <c r="A65" i="3" s="1"/>
  <c r="A66" i="3" a="1"/>
  <c r="A66" i="3" s="1"/>
  <c r="A67" i="3" a="1"/>
  <c r="A67" i="3" s="1"/>
  <c r="A68" i="3" a="1"/>
  <c r="A68" i="3" s="1"/>
  <c r="A69" i="3" a="1"/>
  <c r="A69" i="3" s="1"/>
  <c r="A70" i="3" a="1"/>
  <c r="A70" i="3" s="1"/>
  <c r="A71" i="3" a="1"/>
  <c r="A71" i="3" s="1"/>
  <c r="A72" i="3" a="1"/>
  <c r="A72" i="3" s="1"/>
  <c r="A73" i="3" a="1"/>
  <c r="A73" i="3" s="1"/>
  <c r="A74" i="3" a="1"/>
  <c r="A74" i="3" s="1"/>
  <c r="A75" i="3" a="1"/>
  <c r="A75" i="3" s="1"/>
  <c r="A76" i="3" a="1"/>
  <c r="A76" i="3" s="1"/>
  <c r="A77" i="3" a="1"/>
  <c r="A77" i="3" s="1"/>
  <c r="A78" i="3" a="1"/>
  <c r="A78" i="3" s="1"/>
  <c r="A79" i="3" a="1"/>
  <c r="A79" i="3" s="1"/>
  <c r="A80" i="3" a="1"/>
  <c r="A80" i="3" s="1"/>
  <c r="A81" i="3" a="1"/>
  <c r="A81" i="3" s="1"/>
  <c r="A82" i="3" a="1"/>
  <c r="A82" i="3" s="1"/>
  <c r="A83" i="3" a="1"/>
  <c r="A83" i="3" s="1"/>
  <c r="A84" i="3" a="1"/>
  <c r="A84" i="3" s="1"/>
  <c r="A85" i="3" a="1"/>
  <c r="A85" i="3" s="1"/>
  <c r="A86" i="3" a="1"/>
  <c r="A86" i="3" s="1"/>
  <c r="A87" i="3" a="1"/>
  <c r="A87" i="3" s="1"/>
  <c r="A88" i="3" a="1"/>
  <c r="A88" i="3" s="1"/>
  <c r="A89" i="3" a="1"/>
  <c r="A89" i="3" s="1"/>
  <c r="A90" i="3" a="1"/>
  <c r="A90" i="3" s="1"/>
  <c r="A91" i="3" a="1"/>
  <c r="A91" i="3" s="1"/>
  <c r="A92" i="3" a="1"/>
  <c r="A92" i="3" s="1"/>
  <c r="A93" i="3" a="1"/>
  <c r="A93" i="3" s="1"/>
  <c r="A94" i="3" a="1"/>
  <c r="A94" i="3" s="1"/>
  <c r="A95" i="3" a="1"/>
  <c r="A95" i="3" s="1"/>
  <c r="A96" i="3" a="1"/>
  <c r="A96" i="3" s="1"/>
  <c r="A97" i="3" a="1"/>
  <c r="A97" i="3" s="1"/>
  <c r="A98" i="3" a="1"/>
  <c r="A98" i="3" s="1"/>
  <c r="A99" i="3" a="1"/>
  <c r="A99" i="3" s="1"/>
  <c r="A100" i="3" a="1"/>
  <c r="A100" i="3" s="1"/>
  <c r="A101" i="3" a="1"/>
  <c r="A101" i="3" s="1"/>
  <c r="A102" i="3" a="1"/>
  <c r="A102" i="3" s="1"/>
  <c r="A103" i="3" a="1"/>
  <c r="A103" i="3" s="1"/>
  <c r="A104" i="3" a="1"/>
  <c r="A104" i="3" s="1"/>
  <c r="A105" i="3" a="1"/>
  <c r="A105" i="3" s="1"/>
  <c r="A106" i="3" a="1"/>
  <c r="A106" i="3" s="1"/>
  <c r="A107" i="3" a="1"/>
  <c r="A107" i="3" s="1"/>
  <c r="A108" i="3" a="1"/>
  <c r="A108" i="3" s="1"/>
  <c r="A109" i="3" a="1"/>
  <c r="A109" i="3" s="1"/>
  <c r="A110" i="3" a="1"/>
  <c r="A110" i="3" s="1"/>
  <c r="A111" i="3" a="1"/>
  <c r="A111" i="3" s="1"/>
  <c r="A112" i="3" a="1"/>
  <c r="A112" i="3" s="1"/>
  <c r="A113" i="3" a="1"/>
  <c r="A113" i="3" s="1"/>
  <c r="A114" i="3" a="1"/>
  <c r="A114" i="3" s="1"/>
  <c r="A115" i="3" a="1"/>
  <c r="A115" i="3" s="1"/>
  <c r="A116" i="3" a="1"/>
  <c r="A116" i="3" s="1"/>
  <c r="A117" i="3" a="1"/>
  <c r="A117" i="3" s="1"/>
  <c r="A118" i="3" a="1"/>
  <c r="A118" i="3"/>
  <c r="A119" i="3" a="1"/>
  <c r="A119" i="3" s="1"/>
  <c r="A120" i="3" a="1"/>
  <c r="A120" i="3" s="1"/>
  <c r="A121" i="3" a="1"/>
  <c r="A121" i="3" s="1"/>
  <c r="A122" i="3" a="1"/>
  <c r="A122" i="3" s="1"/>
  <c r="A123" i="3" a="1"/>
  <c r="A123" i="3" s="1"/>
  <c r="A124" i="3" a="1"/>
  <c r="A124" i="3" s="1"/>
  <c r="A125" i="3" a="1"/>
  <c r="A125" i="3" s="1"/>
  <c r="A126" i="3" a="1"/>
  <c r="A126" i="3" s="1"/>
  <c r="A127" i="3" a="1"/>
  <c r="A127" i="3" s="1"/>
  <c r="A128" i="3" a="1"/>
  <c r="A128" i="3" s="1"/>
  <c r="A129" i="3" a="1"/>
  <c r="A129" i="3" s="1"/>
  <c r="A130" i="3" a="1"/>
  <c r="A130" i="3" s="1"/>
  <c r="A131" i="3" a="1"/>
  <c r="A131" i="3" s="1"/>
  <c r="A132" i="3" a="1"/>
  <c r="A132" i="3" s="1"/>
  <c r="A133" i="3" a="1"/>
  <c r="A133" i="3" s="1"/>
  <c r="A134" i="3" a="1"/>
  <c r="A134" i="3" s="1"/>
  <c r="A135" i="3" a="1"/>
  <c r="A135" i="3" s="1"/>
  <c r="A136" i="3" a="1"/>
  <c r="A136" i="3" s="1"/>
  <c r="A137" i="3" a="1"/>
  <c r="A137" i="3" s="1"/>
  <c r="A138" i="3" a="1"/>
  <c r="A138" i="3" s="1"/>
  <c r="A139" i="3" a="1"/>
  <c r="A139" i="3" s="1"/>
  <c r="A140" i="3" a="1"/>
  <c r="A140" i="3" s="1"/>
  <c r="A141" i="3" a="1"/>
  <c r="A141" i="3" s="1"/>
  <c r="A142" i="3" a="1"/>
  <c r="A142" i="3" s="1"/>
  <c r="A143" i="3" a="1"/>
  <c r="A143" i="3" s="1"/>
  <c r="A144" i="3" a="1"/>
  <c r="A144" i="3" s="1"/>
  <c r="A145" i="3" a="1"/>
  <c r="A145" i="3" s="1"/>
  <c r="A146" i="3" a="1"/>
  <c r="A146" i="3" s="1"/>
  <c r="A147" i="3" a="1"/>
  <c r="A147" i="3" s="1"/>
  <c r="A148" i="3" a="1"/>
  <c r="A148" i="3" s="1"/>
  <c r="A149" i="3" a="1"/>
  <c r="A149" i="3" s="1"/>
  <c r="A150" i="3" a="1"/>
  <c r="A150" i="3" s="1"/>
  <c r="A151" i="3" a="1"/>
  <c r="A151" i="3" s="1"/>
  <c r="A152" i="3" a="1"/>
  <c r="A152" i="3" s="1"/>
  <c r="A153" i="3" a="1"/>
  <c r="A153" i="3" s="1"/>
  <c r="A154" i="3" a="1"/>
  <c r="A154" i="3" s="1"/>
  <c r="A155" i="3" a="1"/>
  <c r="A155" i="3" s="1"/>
  <c r="A156" i="3" a="1"/>
  <c r="A156" i="3" s="1"/>
  <c r="A157" i="3" a="1"/>
  <c r="A157" i="3" s="1"/>
  <c r="A158" i="3" a="1"/>
  <c r="A158" i="3" s="1"/>
  <c r="A159" i="3" a="1"/>
  <c r="A159" i="3" s="1"/>
  <c r="A160" i="3" a="1"/>
  <c r="A160" i="3" s="1"/>
  <c r="A161" i="3" a="1"/>
  <c r="A161" i="3" s="1"/>
  <c r="A162" i="3" a="1"/>
  <c r="A162" i="3"/>
  <c r="A163" i="3" a="1"/>
  <c r="A163" i="3" s="1"/>
  <c r="A164" i="3" a="1"/>
  <c r="A164" i="3" s="1"/>
  <c r="A165" i="3" a="1"/>
  <c r="A165" i="3" s="1"/>
  <c r="A166" i="3" a="1"/>
  <c r="A166" i="3" s="1"/>
  <c r="A167" i="3" a="1"/>
  <c r="A167" i="3" s="1"/>
  <c r="A168" i="3" a="1"/>
  <c r="A168" i="3" s="1"/>
  <c r="A169" i="3" a="1"/>
  <c r="A169" i="3" s="1"/>
  <c r="A170" i="3" a="1"/>
  <c r="A170" i="3" s="1"/>
  <c r="A171" i="3" a="1"/>
  <c r="A171" i="3" s="1"/>
  <c r="A172" i="3" a="1"/>
  <c r="A172" i="3" s="1"/>
  <c r="A173" i="3" a="1"/>
  <c r="A173" i="3" s="1"/>
  <c r="A174" i="3" a="1"/>
  <c r="A174" i="3" s="1"/>
  <c r="A175" i="3" a="1"/>
  <c r="A175" i="3" s="1"/>
  <c r="A176" i="3" a="1"/>
  <c r="A176" i="3" s="1"/>
  <c r="A177" i="3" a="1"/>
  <c r="A177" i="3" s="1"/>
  <c r="A178" i="3" a="1"/>
  <c r="A178" i="3" s="1"/>
  <c r="A179" i="3" a="1"/>
  <c r="A179" i="3" s="1"/>
  <c r="A180" i="3" a="1"/>
  <c r="A180" i="3" s="1"/>
  <c r="A181" i="3" a="1"/>
  <c r="A181" i="3" s="1"/>
  <c r="A182" i="3" a="1"/>
  <c r="A182" i="3" s="1"/>
  <c r="A183" i="3" a="1"/>
  <c r="A183" i="3" s="1"/>
  <c r="A184" i="3" a="1"/>
  <c r="A184" i="3" s="1"/>
  <c r="A185" i="3" a="1"/>
  <c r="A185" i="3" s="1"/>
  <c r="A186" i="3" a="1"/>
  <c r="A186" i="3" s="1"/>
  <c r="A187" i="3" a="1"/>
  <c r="A187" i="3" s="1"/>
  <c r="A188" i="3" a="1"/>
  <c r="A188" i="3" s="1"/>
  <c r="A189" i="3" a="1"/>
  <c r="A189" i="3" s="1"/>
  <c r="A190" i="3" a="1"/>
  <c r="A190" i="3" s="1"/>
  <c r="A191" i="3" a="1"/>
  <c r="A191" i="3" s="1"/>
  <c r="A192" i="3" a="1"/>
  <c r="A192" i="3" s="1"/>
  <c r="A193" i="3" a="1"/>
  <c r="A193" i="3" s="1"/>
  <c r="A194" i="3" a="1"/>
  <c r="A194" i="3" s="1"/>
  <c r="A195" i="3" a="1"/>
  <c r="A195" i="3" s="1"/>
  <c r="A196" i="3" a="1"/>
  <c r="A196" i="3" s="1"/>
  <c r="A197" i="3" a="1"/>
  <c r="A197" i="3" s="1"/>
  <c r="A198" i="3" a="1"/>
  <c r="A198" i="3" s="1"/>
  <c r="A199" i="3" a="1"/>
  <c r="A199" i="3" s="1"/>
  <c r="A200" i="3" a="1"/>
  <c r="A200" i="3" s="1"/>
  <c r="A201" i="3" a="1"/>
  <c r="A201" i="3" s="1"/>
  <c r="A202" i="3" a="1"/>
  <c r="A202" i="3" s="1"/>
  <c r="A203" i="3" a="1"/>
  <c r="A203" i="3" s="1"/>
  <c r="A204" i="3" a="1"/>
  <c r="A204" i="3" s="1"/>
  <c r="A205" i="3" a="1"/>
  <c r="A205" i="3" s="1"/>
  <c r="A206" i="3" a="1"/>
  <c r="A206" i="3" s="1"/>
  <c r="A207" i="3" a="1"/>
  <c r="A207" i="3" s="1"/>
  <c r="A208" i="3" a="1"/>
  <c r="A208" i="3" s="1"/>
  <c r="A209" i="3" a="1"/>
  <c r="A209" i="3" s="1"/>
  <c r="A210" i="3" a="1"/>
  <c r="A210" i="3" s="1"/>
  <c r="A211" i="3" a="1"/>
  <c r="A211" i="3"/>
  <c r="A212" i="3" a="1"/>
  <c r="A212" i="3" s="1"/>
  <c r="A213" i="3" a="1"/>
  <c r="A213" i="3" s="1"/>
  <c r="A214" i="3" a="1"/>
  <c r="A214" i="3" s="1"/>
  <c r="A215" i="3" a="1"/>
  <c r="A215" i="3" s="1"/>
  <c r="A216" i="3" a="1"/>
  <c r="A216" i="3" s="1"/>
  <c r="A217" i="3" a="1"/>
  <c r="A217" i="3" s="1"/>
  <c r="A218" i="3" a="1"/>
  <c r="A218" i="3" s="1"/>
  <c r="A219" i="3" a="1"/>
  <c r="A219" i="3" s="1"/>
  <c r="A220" i="3" a="1"/>
  <c r="A220" i="3" s="1"/>
  <c r="A221" i="3" a="1"/>
  <c r="A221" i="3" s="1"/>
  <c r="A222" i="3" a="1"/>
  <c r="A222" i="3" s="1"/>
  <c r="A223" i="3" a="1"/>
  <c r="A223" i="3" s="1"/>
  <c r="A224" i="3" a="1"/>
  <c r="A224" i="3" s="1"/>
  <c r="A225" i="3" a="1"/>
  <c r="A225" i="3" s="1"/>
  <c r="A226" i="3" a="1"/>
  <c r="A226" i="3" s="1"/>
  <c r="A227" i="3" a="1"/>
  <c r="A227" i="3" s="1"/>
  <c r="A228" i="3" a="1"/>
  <c r="A228" i="3" s="1"/>
  <c r="A229" i="3" a="1"/>
  <c r="A229" i="3" s="1"/>
  <c r="A230" i="3" a="1"/>
  <c r="A230" i="3" s="1"/>
  <c r="A231" i="3" a="1"/>
  <c r="A231" i="3" s="1"/>
  <c r="A232" i="3" a="1"/>
  <c r="A232" i="3" s="1"/>
  <c r="A233" i="3" a="1"/>
  <c r="A233" i="3" s="1"/>
  <c r="A234" i="3" a="1"/>
  <c r="A234" i="3" s="1"/>
  <c r="A235" i="3" a="1"/>
  <c r="A235" i="3" s="1"/>
  <c r="A236" i="3" a="1"/>
  <c r="A236" i="3" s="1"/>
  <c r="A237" i="3" a="1"/>
  <c r="A237" i="3" s="1"/>
  <c r="A238" i="3" a="1"/>
  <c r="A238" i="3" s="1"/>
  <c r="A239" i="3" a="1"/>
  <c r="A239" i="3" s="1"/>
  <c r="A240" i="3" a="1"/>
  <c r="A240" i="3" s="1"/>
  <c r="A241" i="3" a="1"/>
  <c r="A241" i="3" s="1"/>
  <c r="A242" i="3" a="1"/>
  <c r="A242" i="3" s="1"/>
  <c r="A243" i="3" a="1"/>
  <c r="A243" i="3" s="1"/>
  <c r="A244" i="3" a="1"/>
  <c r="A244" i="3" s="1"/>
  <c r="A245" i="3" a="1"/>
  <c r="A245" i="3" s="1"/>
  <c r="A246" i="3" a="1"/>
  <c r="A246" i="3" s="1"/>
  <c r="A247" i="3" a="1"/>
  <c r="A247" i="3" s="1"/>
  <c r="A248" i="3" a="1"/>
  <c r="A248" i="3" s="1"/>
  <c r="A249" i="3" a="1"/>
  <c r="A249" i="3" s="1"/>
  <c r="A250" i="3" a="1"/>
  <c r="A250" i="3" s="1"/>
  <c r="A251" i="3" a="1"/>
  <c r="A251" i="3" s="1"/>
  <c r="A252" i="3" a="1"/>
  <c r="A252" i="3" s="1"/>
  <c r="A253" i="3" a="1"/>
  <c r="A253" i="3" s="1"/>
  <c r="A254" i="3" a="1"/>
  <c r="A254" i="3" s="1"/>
  <c r="A255" i="3" a="1"/>
  <c r="A255" i="3" s="1"/>
  <c r="A256" i="3" a="1"/>
  <c r="A256" i="3" s="1"/>
  <c r="A257" i="3" a="1"/>
  <c r="A257" i="3" s="1"/>
  <c r="A258" i="3" a="1"/>
  <c r="A258" i="3" s="1"/>
  <c r="A259" i="3" a="1"/>
  <c r="A259" i="3"/>
  <c r="A260" i="3" a="1"/>
  <c r="A260" i="3" s="1"/>
  <c r="A261" i="3" a="1"/>
  <c r="A261" i="3" s="1"/>
  <c r="A262" i="3" a="1"/>
  <c r="A262" i="3" s="1"/>
  <c r="A263" i="3" a="1"/>
  <c r="A263" i="3" s="1"/>
  <c r="A264" i="3" a="1"/>
  <c r="A264" i="3" s="1"/>
  <c r="A265" i="3" a="1"/>
  <c r="A265" i="3" s="1"/>
  <c r="A266" i="3" a="1"/>
  <c r="A266" i="3" s="1"/>
  <c r="A267" i="3" a="1"/>
  <c r="A267" i="3"/>
  <c r="A268" i="3" a="1"/>
  <c r="A268" i="3" s="1"/>
  <c r="A269" i="3" a="1"/>
  <c r="A269" i="3" s="1"/>
  <c r="A270" i="3" a="1"/>
  <c r="A270" i="3" s="1"/>
  <c r="A271" i="3" a="1"/>
  <c r="A271" i="3" s="1"/>
  <c r="A272" i="3" a="1"/>
  <c r="A272" i="3" s="1"/>
  <c r="A273" i="3" a="1"/>
  <c r="A273" i="3" s="1"/>
  <c r="A274" i="3" a="1"/>
  <c r="A274" i="3" s="1"/>
  <c r="A275" i="3" a="1"/>
  <c r="A275" i="3" s="1"/>
  <c r="A276" i="3" a="1"/>
  <c r="A276" i="3" s="1"/>
  <c r="A277" i="3" a="1"/>
  <c r="A277" i="3" s="1"/>
  <c r="A278" i="3" a="1"/>
  <c r="A278" i="3" s="1"/>
  <c r="A279" i="3" a="1"/>
  <c r="A279" i="3" s="1"/>
  <c r="A280" i="3" a="1"/>
  <c r="A280" i="3" s="1"/>
  <c r="A281" i="3" a="1"/>
  <c r="A281" i="3" s="1"/>
  <c r="A282" i="3" a="1"/>
  <c r="A282" i="3" s="1"/>
  <c r="A283" i="3" a="1"/>
  <c r="A283" i="3" s="1"/>
  <c r="A284" i="3" a="1"/>
  <c r="A284" i="3" s="1"/>
  <c r="A285" i="3" a="1"/>
  <c r="A285" i="3" s="1"/>
  <c r="A286" i="3" a="1"/>
  <c r="A286" i="3" s="1"/>
  <c r="A287" i="3" a="1"/>
  <c r="A287" i="3" s="1"/>
  <c r="A288" i="3" a="1"/>
  <c r="A288" i="3" s="1"/>
  <c r="A289" i="3" a="1"/>
  <c r="A289" i="3" s="1"/>
  <c r="A290" i="3" a="1"/>
  <c r="A290" i="3" s="1"/>
  <c r="A291" i="3" a="1"/>
  <c r="A291" i="3" s="1"/>
  <c r="A292" i="3" a="1"/>
  <c r="A292" i="3" s="1"/>
  <c r="A293" i="3" a="1"/>
  <c r="A293" i="3" s="1"/>
  <c r="A294" i="3" a="1"/>
  <c r="A294" i="3" s="1"/>
  <c r="A295" i="3" a="1"/>
  <c r="A295" i="3" s="1"/>
  <c r="A296" i="3" a="1"/>
  <c r="A296" i="3" s="1"/>
  <c r="A297" i="3" a="1"/>
  <c r="A297" i="3" s="1"/>
  <c r="A298" i="3" a="1"/>
  <c r="A298" i="3" s="1"/>
  <c r="A299" i="3" a="1"/>
  <c r="A299" i="3" s="1"/>
  <c r="A300" i="3" a="1"/>
  <c r="A300" i="3" s="1"/>
  <c r="A301" i="3" a="1"/>
  <c r="A301" i="3"/>
  <c r="A302" i="3" a="1"/>
  <c r="A302" i="3" s="1"/>
  <c r="A303" i="3" a="1"/>
  <c r="A303" i="3" s="1"/>
  <c r="A304" i="3" a="1"/>
  <c r="A304" i="3" s="1"/>
  <c r="A305" i="3" a="1"/>
  <c r="A305" i="3" s="1"/>
  <c r="A306" i="3" a="1"/>
  <c r="A306" i="3" s="1"/>
  <c r="A307" i="3" a="1"/>
  <c r="A307" i="3"/>
  <c r="A308" i="3" a="1"/>
  <c r="A308" i="3" s="1"/>
  <c r="A309" i="3" a="1"/>
  <c r="A309" i="3" s="1"/>
  <c r="A310" i="3" a="1"/>
  <c r="A310" i="3" s="1"/>
  <c r="A311" i="3" a="1"/>
  <c r="A311" i="3"/>
  <c r="A312" i="3" a="1"/>
  <c r="A312" i="3" s="1"/>
  <c r="A313" i="3" a="1"/>
  <c r="A313" i="3"/>
  <c r="A314" i="3" a="1"/>
  <c r="A314" i="3" s="1"/>
  <c r="A315" i="3" a="1"/>
  <c r="A315" i="3" s="1"/>
  <c r="A316" i="3" a="1"/>
  <c r="A316" i="3" s="1"/>
  <c r="A317" i="3" a="1"/>
  <c r="A317" i="3" s="1"/>
  <c r="A318" i="3" a="1"/>
  <c r="A318" i="3" s="1"/>
  <c r="A319" i="3" a="1"/>
  <c r="A319" i="3"/>
  <c r="A320" i="3" a="1"/>
  <c r="A320" i="3" s="1"/>
  <c r="A321" i="3" a="1"/>
  <c r="A321" i="3"/>
  <c r="A322" i="3" a="1"/>
  <c r="A322" i="3" s="1"/>
  <c r="A323" i="3" a="1"/>
  <c r="A323" i="3" s="1"/>
  <c r="A324" i="3" a="1"/>
  <c r="A324" i="3" s="1"/>
  <c r="A325" i="3" a="1"/>
  <c r="A325" i="3" s="1"/>
  <c r="A326" i="3" a="1"/>
  <c r="A326" i="3" s="1"/>
  <c r="A327" i="3" a="1"/>
  <c r="A327" i="3"/>
  <c r="A328" i="3" a="1"/>
  <c r="A328" i="3" s="1"/>
  <c r="A329" i="3" a="1"/>
  <c r="A329" i="3"/>
  <c r="A330" i="3" a="1"/>
  <c r="A330" i="3" s="1"/>
  <c r="A331" i="3" a="1"/>
  <c r="A331" i="3" s="1"/>
  <c r="A332" i="3" a="1"/>
  <c r="A332" i="3" s="1"/>
  <c r="A333" i="3" a="1"/>
  <c r="A333" i="3" s="1"/>
  <c r="A334" i="3" a="1"/>
  <c r="A334" i="3" s="1"/>
  <c r="A335" i="3" a="1"/>
  <c r="A335" i="3"/>
  <c r="A336" i="3" a="1"/>
  <c r="A336" i="3" s="1"/>
  <c r="A337" i="3" a="1"/>
  <c r="A337" i="3"/>
  <c r="A338" i="3" a="1"/>
  <c r="A338" i="3" s="1"/>
  <c r="A339" i="3" a="1"/>
  <c r="A339" i="3" s="1"/>
  <c r="A340" i="3" a="1"/>
  <c r="A340" i="3" s="1"/>
  <c r="A341" i="3" a="1"/>
  <c r="A341" i="3" s="1"/>
  <c r="A342" i="3" a="1"/>
  <c r="A342" i="3" s="1"/>
  <c r="A343" i="3" a="1"/>
  <c r="A343" i="3"/>
  <c r="A344" i="3" a="1"/>
  <c r="A344" i="3" s="1"/>
  <c r="A345" i="3" a="1"/>
  <c r="A345" i="3"/>
  <c r="A346" i="3" a="1"/>
  <c r="A346" i="3" s="1"/>
  <c r="A347" i="3" a="1"/>
  <c r="A347" i="3" s="1"/>
  <c r="A348" i="3" a="1"/>
  <c r="A348" i="3" s="1"/>
  <c r="A349" i="3" a="1"/>
  <c r="A349" i="3" s="1"/>
  <c r="A350" i="3" a="1"/>
  <c r="A350" i="3" s="1"/>
  <c r="A351" i="3" a="1"/>
  <c r="A351" i="3"/>
  <c r="A352" i="3" a="1"/>
  <c r="A352" i="3" s="1"/>
  <c r="A353" i="3" a="1"/>
  <c r="A353" i="3"/>
  <c r="A354" i="3" a="1"/>
  <c r="A354" i="3" s="1"/>
  <c r="A355" i="3" a="1"/>
  <c r="A355" i="3" s="1"/>
  <c r="A356" i="3" a="1"/>
  <c r="A356" i="3" s="1"/>
  <c r="A357" i="3" a="1"/>
  <c r="A357" i="3" s="1"/>
  <c r="A358" i="3" a="1"/>
  <c r="A358" i="3" s="1"/>
  <c r="A359" i="3" a="1"/>
  <c r="A359" i="3"/>
  <c r="A360" i="3" a="1"/>
  <c r="A360" i="3" s="1"/>
  <c r="A361" i="3" a="1"/>
  <c r="A361" i="3"/>
  <c r="A362" i="3" a="1"/>
  <c r="A362" i="3" s="1"/>
  <c r="A363" i="3" a="1"/>
  <c r="A363" i="3" s="1"/>
  <c r="A364" i="3" a="1"/>
  <c r="A364" i="3" s="1"/>
  <c r="A365" i="3" a="1"/>
  <c r="A365" i="3" s="1"/>
  <c r="A366" i="3" a="1"/>
  <c r="A366" i="3" s="1"/>
  <c r="A367" i="3" a="1"/>
  <c r="A367" i="3"/>
  <c r="A368" i="3" a="1"/>
  <c r="A368" i="3" s="1"/>
  <c r="A369" i="3" a="1"/>
  <c r="A369" i="3"/>
  <c r="A370" i="3" a="1"/>
  <c r="A370" i="3" s="1"/>
  <c r="A371" i="3" a="1"/>
  <c r="A371" i="3" s="1"/>
  <c r="A372" i="3" a="1"/>
  <c r="A372" i="3" s="1"/>
  <c r="A373" i="3" a="1"/>
  <c r="A373" i="3" s="1"/>
  <c r="A374" i="3" a="1"/>
  <c r="A374" i="3" s="1"/>
  <c r="A375" i="3" a="1"/>
  <c r="A375" i="3"/>
  <c r="A376" i="3" a="1"/>
  <c r="A376" i="3" s="1"/>
  <c r="A377" i="3" a="1"/>
  <c r="A377" i="3"/>
  <c r="A378" i="3" a="1"/>
  <c r="A378" i="3" s="1"/>
  <c r="A379" i="3" a="1"/>
  <c r="A379" i="3" s="1"/>
  <c r="A380" i="3" a="1"/>
  <c r="A380" i="3" s="1"/>
  <c r="A381" i="3" a="1"/>
  <c r="A381" i="3" s="1"/>
  <c r="A382" i="3" a="1"/>
  <c r="A382" i="3" s="1"/>
  <c r="A383" i="3" a="1"/>
  <c r="A383" i="3"/>
  <c r="A384" i="3" a="1"/>
  <c r="A384" i="3" s="1"/>
  <c r="A385" i="3" a="1"/>
  <c r="A385" i="3"/>
  <c r="A386" i="3" a="1"/>
  <c r="A386" i="3" s="1"/>
  <c r="A387" i="3" a="1"/>
  <c r="A387" i="3" s="1"/>
  <c r="A388" i="3" a="1"/>
  <c r="A388" i="3" s="1"/>
  <c r="A389" i="3" a="1"/>
  <c r="A389" i="3" s="1"/>
  <c r="A390" i="3" a="1"/>
  <c r="A390" i="3" s="1"/>
  <c r="A391" i="3" a="1"/>
  <c r="A391" i="3"/>
  <c r="A392" i="3" a="1"/>
  <c r="A392" i="3" s="1"/>
  <c r="A393" i="3" a="1"/>
  <c r="A393" i="3"/>
  <c r="A394" i="3" a="1"/>
  <c r="A394" i="3" s="1"/>
  <c r="A395" i="3" a="1"/>
  <c r="A395" i="3" s="1"/>
  <c r="A396" i="3" a="1"/>
  <c r="A396" i="3" s="1"/>
  <c r="A397" i="3" a="1"/>
  <c r="A397" i="3" s="1"/>
  <c r="A398" i="3" a="1"/>
  <c r="A398" i="3" s="1"/>
  <c r="A399" i="3" a="1"/>
  <c r="A399" i="3"/>
  <c r="A400" i="3" a="1"/>
  <c r="A400" i="3" s="1"/>
  <c r="A401" i="3" a="1"/>
  <c r="A401" i="3"/>
  <c r="A402" i="3" a="1"/>
  <c r="A402" i="3" s="1"/>
  <c r="A403" i="3" a="1"/>
  <c r="A403" i="3" s="1"/>
  <c r="A404" i="3" a="1"/>
  <c r="A404" i="3" s="1"/>
  <c r="A405" i="3" a="1"/>
  <c r="A405" i="3" s="1"/>
  <c r="A406" i="3" a="1"/>
  <c r="A406" i="3" s="1"/>
  <c r="A407" i="3" a="1"/>
  <c r="A407" i="3"/>
  <c r="A408" i="3" a="1"/>
  <c r="A408" i="3" s="1"/>
  <c r="A409" i="3" a="1"/>
  <c r="A409" i="3"/>
  <c r="A410" i="3" a="1"/>
  <c r="A410" i="3" s="1"/>
  <c r="A411" i="3" a="1"/>
  <c r="A411" i="3" s="1"/>
  <c r="A412" i="3" a="1"/>
  <c r="A412" i="3" s="1"/>
  <c r="A413" i="3" a="1"/>
  <c r="A413" i="3" s="1"/>
  <c r="A414" i="3" a="1"/>
  <c r="A414" i="3" s="1"/>
  <c r="A415" i="3" a="1"/>
  <c r="A415" i="3"/>
  <c r="A416" i="3" a="1"/>
  <c r="A416" i="3" s="1"/>
  <c r="A417" i="3" a="1"/>
  <c r="A417" i="3"/>
  <c r="A418" i="3" a="1"/>
  <c r="A418" i="3" s="1"/>
  <c r="A419" i="3" a="1"/>
  <c r="A419" i="3" s="1"/>
  <c r="A420" i="3" a="1"/>
  <c r="A420" i="3" s="1"/>
  <c r="A421" i="3" a="1"/>
  <c r="A421" i="3" s="1"/>
  <c r="A422" i="3" a="1"/>
  <c r="A422" i="3" s="1"/>
  <c r="A423" i="3" a="1"/>
  <c r="A423" i="3"/>
  <c r="A424" i="3" a="1"/>
  <c r="A424" i="3" s="1"/>
  <c r="A425" i="3" a="1"/>
  <c r="A425" i="3"/>
  <c r="A426" i="3" a="1"/>
  <c r="A426" i="3" s="1"/>
  <c r="A427" i="3" a="1"/>
  <c r="A427" i="3" s="1"/>
  <c r="A428" i="3" a="1"/>
  <c r="A428" i="3" s="1"/>
  <c r="A429" i="3" a="1"/>
  <c r="A429" i="3" s="1"/>
  <c r="A430" i="3" a="1"/>
  <c r="A430" i="3" s="1"/>
  <c r="A431" i="3" a="1"/>
  <c r="A431" i="3"/>
  <c r="A432" i="3" a="1"/>
  <c r="A432" i="3" s="1"/>
  <c r="A433" i="3" a="1"/>
  <c r="A433" i="3"/>
  <c r="A434" i="3" a="1"/>
  <c r="A434" i="3" s="1"/>
  <c r="A435" i="3" a="1"/>
  <c r="A435" i="3" s="1"/>
  <c r="A436" i="3" a="1"/>
  <c r="A436" i="3" s="1"/>
  <c r="A437" i="3" a="1"/>
  <c r="A437" i="3" s="1"/>
  <c r="A438" i="3" a="1"/>
  <c r="A438" i="3" s="1"/>
  <c r="A439" i="3" a="1"/>
  <c r="A439" i="3"/>
  <c r="A440" i="3" a="1"/>
  <c r="A440" i="3" s="1"/>
  <c r="A441" i="3" a="1"/>
  <c r="A441" i="3"/>
  <c r="A442" i="3" a="1"/>
  <c r="A442" i="3" s="1"/>
  <c r="A443" i="3" a="1"/>
  <c r="A443" i="3" s="1"/>
  <c r="A444" i="3" a="1"/>
  <c r="A444" i="3" s="1"/>
  <c r="A445" i="3" a="1"/>
  <c r="A445" i="3" s="1"/>
  <c r="A446" i="3" a="1"/>
  <c r="A446" i="3" s="1"/>
  <c r="A447" i="3" a="1"/>
  <c r="A447" i="3"/>
  <c r="A448" i="3" a="1"/>
  <c r="A448" i="3" s="1"/>
  <c r="A449" i="3" a="1"/>
  <c r="A449" i="3"/>
  <c r="A450" i="3" a="1"/>
  <c r="A450" i="3" s="1"/>
  <c r="A451" i="3" a="1"/>
  <c r="A451" i="3" s="1"/>
  <c r="A452" i="3" a="1"/>
  <c r="A452" i="3" s="1"/>
  <c r="A453" i="3" a="1"/>
  <c r="A453" i="3" s="1"/>
  <c r="A3" i="3" a="1"/>
  <c r="A3" i="3" s="1"/>
  <c r="A4" i="3" a="1"/>
  <c r="A4" i="3" s="1"/>
  <c r="A5" i="3" a="1"/>
  <c r="A5" i="3" s="1"/>
  <c r="A6" i="3" a="1"/>
  <c r="A6" i="3" s="1"/>
  <c r="A7" i="3" a="1"/>
  <c r="A7" i="3"/>
  <c r="A8" i="3" a="1"/>
  <c r="A8" i="3" s="1"/>
  <c r="A9" i="3" a="1"/>
  <c r="A9" i="3" s="1"/>
  <c r="A10" i="3" a="1"/>
  <c r="A10" i="3" s="1"/>
  <c r="A11" i="3" a="1"/>
  <c r="A11" i="3"/>
  <c r="A12" i="3" a="1"/>
  <c r="A12" i="3" s="1"/>
  <c r="A13" i="3" a="1"/>
  <c r="A13" i="3" s="1"/>
  <c r="A14" i="3" a="1"/>
  <c r="A14" i="3" s="1"/>
  <c r="A2" i="3" a="1"/>
  <c r="A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<sst xmlns="http://schemas.openxmlformats.org/spreadsheetml/2006/main" count="1826" uniqueCount="834">
  <si>
    <t>Cc</t>
  </si>
  <si>
    <t>nombres</t>
  </si>
  <si>
    <t>primer_apellido</t>
  </si>
  <si>
    <t>segundo_apellido</t>
  </si>
  <si>
    <t>fecha_de_contratacion</t>
  </si>
  <si>
    <t>sede</t>
  </si>
  <si>
    <t>estrato</t>
  </si>
  <si>
    <t>cargo</t>
  </si>
  <si>
    <t xml:space="preserve">edad </t>
  </si>
  <si>
    <t>sueldo</t>
  </si>
  <si>
    <t>ANGELA MILENA</t>
  </si>
  <si>
    <t>BECERRA</t>
  </si>
  <si>
    <t>RUIZ</t>
  </si>
  <si>
    <t>NORTE</t>
  </si>
  <si>
    <t>ESTRATO 1</t>
  </si>
  <si>
    <t>ADMINISTRADOR</t>
  </si>
  <si>
    <t>VICTOR RAFAEL</t>
  </si>
  <si>
    <t>BERNAL</t>
  </si>
  <si>
    <t>GUERRA</t>
  </si>
  <si>
    <t>CENTRO</t>
  </si>
  <si>
    <t>ESTRATO 2</t>
  </si>
  <si>
    <t>SISTEMAS</t>
  </si>
  <si>
    <t>JUAN CARLOS</t>
  </si>
  <si>
    <t>VELASQUEZ</t>
  </si>
  <si>
    <t>GUZMAN</t>
  </si>
  <si>
    <t>SUR</t>
  </si>
  <si>
    <t>ESTRATO 3</t>
  </si>
  <si>
    <t>CONTADOR</t>
  </si>
  <si>
    <t>JAVIER</t>
  </si>
  <si>
    <t>LESMES</t>
  </si>
  <si>
    <t>ROMERO</t>
  </si>
  <si>
    <t>OCCIDENTE</t>
  </si>
  <si>
    <t>ESTRATO 4</t>
  </si>
  <si>
    <t>MEDICO</t>
  </si>
  <si>
    <t xml:space="preserve">MAGDA CONSTANZA </t>
  </si>
  <si>
    <t>GOMEZ</t>
  </si>
  <si>
    <t>TORRES</t>
  </si>
  <si>
    <t>ORIENTE</t>
  </si>
  <si>
    <t>ESTRATO 5</t>
  </si>
  <si>
    <t>EDWIN CARLOS</t>
  </si>
  <si>
    <t>HERRERA</t>
  </si>
  <si>
    <t>CASTIBLANCO</t>
  </si>
  <si>
    <t>ESTRATO 6</t>
  </si>
  <si>
    <t>HECTOR ALBERTO</t>
  </si>
  <si>
    <t>GONZALEZ</t>
  </si>
  <si>
    <t>SERRATO</t>
  </si>
  <si>
    <t>NELSON EDUARDO</t>
  </si>
  <si>
    <t>NAVARRETE</t>
  </si>
  <si>
    <t>PALACIOS</t>
  </si>
  <si>
    <t>FERNANDO</t>
  </si>
  <si>
    <t>BEJARANO</t>
  </si>
  <si>
    <t>DUSTIN VELLER</t>
  </si>
  <si>
    <t>SARMIENTO</t>
  </si>
  <si>
    <t>MORALES</t>
  </si>
  <si>
    <t>CLAUDIA PATRICIA</t>
  </si>
  <si>
    <t>GUTIERREZ</t>
  </si>
  <si>
    <t>SANCHEZ</t>
  </si>
  <si>
    <t>MICHAEL</t>
  </si>
  <si>
    <t>PAVA</t>
  </si>
  <si>
    <t>IBAÑEZ</t>
  </si>
  <si>
    <t>JOHN JAIRO</t>
  </si>
  <si>
    <t>HIGUERA</t>
  </si>
  <si>
    <t>PACHON</t>
  </si>
  <si>
    <t xml:space="preserve">JOHN FREDY </t>
  </si>
  <si>
    <t>ALVAREZ</t>
  </si>
  <si>
    <t>ZABALA</t>
  </si>
  <si>
    <t>ROBERTO</t>
  </si>
  <si>
    <t>CORTES</t>
  </si>
  <si>
    <t>PARDO</t>
  </si>
  <si>
    <t>SANDRA JANETH</t>
  </si>
  <si>
    <t>MEJIA</t>
  </si>
  <si>
    <t>CASTRO</t>
  </si>
  <si>
    <t>MAURICIO HUMBERTO</t>
  </si>
  <si>
    <t>TRUJILLO</t>
  </si>
  <si>
    <t>MARTINEZ</t>
  </si>
  <si>
    <t>JOHN ALEXANDER</t>
  </si>
  <si>
    <t>HERNANDEZ</t>
  </si>
  <si>
    <t>MAXIMILIANO</t>
  </si>
  <si>
    <t>VELEZ</t>
  </si>
  <si>
    <t>FRANCISCO ALEXANDER</t>
  </si>
  <si>
    <t>BERMUDEZ</t>
  </si>
  <si>
    <t>MURCIA</t>
  </si>
  <si>
    <t>JAVIER MAURICIO</t>
  </si>
  <si>
    <t>ALBARRACIN</t>
  </si>
  <si>
    <t>JULIO ALEJANDRO</t>
  </si>
  <si>
    <t>SALDAÑA</t>
  </si>
  <si>
    <t>ZAMORA</t>
  </si>
  <si>
    <t>SANDRA MILENA</t>
  </si>
  <si>
    <t>BELTRAN</t>
  </si>
  <si>
    <t>AMEZQUITA</t>
  </si>
  <si>
    <t>OSWALDO</t>
  </si>
  <si>
    <t>AREVALO</t>
  </si>
  <si>
    <t>ACOSTA</t>
  </si>
  <si>
    <t>CAROLINA</t>
  </si>
  <si>
    <t>ARANDIA</t>
  </si>
  <si>
    <t>HENRY NELSON</t>
  </si>
  <si>
    <t>TAPIA</t>
  </si>
  <si>
    <t>MORENO</t>
  </si>
  <si>
    <t>LUIS FERNANDO</t>
  </si>
  <si>
    <t>CARLOS AUGUSTO</t>
  </si>
  <si>
    <t>QUEVEDO</t>
  </si>
  <si>
    <t>FORERO</t>
  </si>
  <si>
    <t>GUSTAVO EDUARDO</t>
  </si>
  <si>
    <t>FONTECHA</t>
  </si>
  <si>
    <t>SERGIO ANDRES</t>
  </si>
  <si>
    <t>VARGAS</t>
  </si>
  <si>
    <t>PEREZ</t>
  </si>
  <si>
    <t>CARLOS FERNANDO</t>
  </si>
  <si>
    <t>ARIZA</t>
  </si>
  <si>
    <t>JOSE EDUARDO</t>
  </si>
  <si>
    <t>NOVOA</t>
  </si>
  <si>
    <t>RODRIGUEZ</t>
  </si>
  <si>
    <t>JUAN CAMILO</t>
  </si>
  <si>
    <t>FRANCY</t>
  </si>
  <si>
    <t>RENGIFO</t>
  </si>
  <si>
    <t>VENEGAS</t>
  </si>
  <si>
    <t>SONIA</t>
  </si>
  <si>
    <t>MONTOYA</t>
  </si>
  <si>
    <t>ANA BELTSY</t>
  </si>
  <si>
    <t>ARIAS</t>
  </si>
  <si>
    <t>ANDRES MAURICIO</t>
  </si>
  <si>
    <t>OSPINA</t>
  </si>
  <si>
    <t>VALENCIA</t>
  </si>
  <si>
    <t>CRISTINA</t>
  </si>
  <si>
    <t>ACEVEDO</t>
  </si>
  <si>
    <t>ALONSO</t>
  </si>
  <si>
    <t>CARLOS ALBERTO</t>
  </si>
  <si>
    <t>LOPEZ</t>
  </si>
  <si>
    <t>MABEL FERNANDA</t>
  </si>
  <si>
    <t>PORRAS</t>
  </si>
  <si>
    <t>MAICOL FABIAN</t>
  </si>
  <si>
    <t>GALINDO</t>
  </si>
  <si>
    <t>LEON</t>
  </si>
  <si>
    <t>OSCAR DARIO</t>
  </si>
  <si>
    <t>DIAZ</t>
  </si>
  <si>
    <t>FLOREZ</t>
  </si>
  <si>
    <t>JERSON JOSION</t>
  </si>
  <si>
    <t>CARANTON</t>
  </si>
  <si>
    <t>WILMAR ALEXANDER</t>
  </si>
  <si>
    <t>TELLEZ</t>
  </si>
  <si>
    <t>PACHECO</t>
  </si>
  <si>
    <t>DIANA CAROLINA</t>
  </si>
  <si>
    <t>HURTADO</t>
  </si>
  <si>
    <t>EFRAIN JAVIER</t>
  </si>
  <si>
    <t>GAITAN</t>
  </si>
  <si>
    <t>WILMER JAIR</t>
  </si>
  <si>
    <t>GARZON</t>
  </si>
  <si>
    <t>FLORES</t>
  </si>
  <si>
    <t xml:space="preserve">ADRIANA YANNETH </t>
  </si>
  <si>
    <t>PUERTO</t>
  </si>
  <si>
    <t>CIFUENTES</t>
  </si>
  <si>
    <t>JACQUELINE</t>
  </si>
  <si>
    <t>CAMACHO</t>
  </si>
  <si>
    <t>CORDERO</t>
  </si>
  <si>
    <t>CARLOS ALBEIRO</t>
  </si>
  <si>
    <t>RAMIREZ</t>
  </si>
  <si>
    <t>DAVILA</t>
  </si>
  <si>
    <t xml:space="preserve">JOSE MANUEL </t>
  </si>
  <si>
    <t>CASTILLO</t>
  </si>
  <si>
    <t>CORDOBA</t>
  </si>
  <si>
    <t>ESCOBAR</t>
  </si>
  <si>
    <t>FRANCISCO JOSE</t>
  </si>
  <si>
    <t>CORREDOR</t>
  </si>
  <si>
    <t>CALDAS</t>
  </si>
  <si>
    <t>ALEXANDRA</t>
  </si>
  <si>
    <t>CESPEDES</t>
  </si>
  <si>
    <t>AGUDELO</t>
  </si>
  <si>
    <t>JULIETH MAGALY</t>
  </si>
  <si>
    <t>MALDONADO</t>
  </si>
  <si>
    <t>KATHERINE</t>
  </si>
  <si>
    <t>PULIDO</t>
  </si>
  <si>
    <t>CARLOS ENRIQUE</t>
  </si>
  <si>
    <t>FARFAN</t>
  </si>
  <si>
    <t>ARDILA</t>
  </si>
  <si>
    <t>OMAR FERNANDO</t>
  </si>
  <si>
    <t>QUIROZ</t>
  </si>
  <si>
    <t>TOBAR</t>
  </si>
  <si>
    <t>CARLOS ALFREDO</t>
  </si>
  <si>
    <t>MALAGON</t>
  </si>
  <si>
    <t>PIZA</t>
  </si>
  <si>
    <t xml:space="preserve">JENNY CAROLINA </t>
  </si>
  <si>
    <t>PERDOMO</t>
  </si>
  <si>
    <t>HERNAN ALONSO</t>
  </si>
  <si>
    <t>PRIETO</t>
  </si>
  <si>
    <t>JAVIER RICARDO</t>
  </si>
  <si>
    <t>PAOLA JIMENA</t>
  </si>
  <si>
    <t>BARRAGAN</t>
  </si>
  <si>
    <t>YENNY YESMAR</t>
  </si>
  <si>
    <t>PEDREROS</t>
  </si>
  <si>
    <t>ALEJANDRO</t>
  </si>
  <si>
    <t>GUTT</t>
  </si>
  <si>
    <t>PILONIETA</t>
  </si>
  <si>
    <t>ANGELA FERNANDA</t>
  </si>
  <si>
    <t>CARVAJAL</t>
  </si>
  <si>
    <t>CALDERON</t>
  </si>
  <si>
    <t>LUZ MELBA</t>
  </si>
  <si>
    <t>MOSQUERA</t>
  </si>
  <si>
    <t>BUSTOS</t>
  </si>
  <si>
    <t>DEYSI PATRICIA</t>
  </si>
  <si>
    <t>GARNICA</t>
  </si>
  <si>
    <t>ANDRES RICARDO</t>
  </si>
  <si>
    <t>BARRERO</t>
  </si>
  <si>
    <t>PINZON</t>
  </si>
  <si>
    <t>WILSON</t>
  </si>
  <si>
    <t>ARCE</t>
  </si>
  <si>
    <t>TABARES</t>
  </si>
  <si>
    <t>DIEGO ANDRES</t>
  </si>
  <si>
    <t>MORA</t>
  </si>
  <si>
    <t>MENDOZA</t>
  </si>
  <si>
    <t>JAIRO ANDRES</t>
  </si>
  <si>
    <t>NAVA</t>
  </si>
  <si>
    <t>MARIA MARGARITA</t>
  </si>
  <si>
    <t>CHARRY</t>
  </si>
  <si>
    <t>FARACO</t>
  </si>
  <si>
    <t>SANDRA DEL PILAR</t>
  </si>
  <si>
    <t>CALVO</t>
  </si>
  <si>
    <t>CASTAÑEDA</t>
  </si>
  <si>
    <t>DAVID MAURICIO</t>
  </si>
  <si>
    <t>MESA</t>
  </si>
  <si>
    <t>FLAUTERO</t>
  </si>
  <si>
    <t>JHON FREDY</t>
  </si>
  <si>
    <t>CESAR AUGUSTO</t>
  </si>
  <si>
    <t>MENDIVELSO</t>
  </si>
  <si>
    <t>LAVACUDE</t>
  </si>
  <si>
    <t>CHAPARRO</t>
  </si>
  <si>
    <t>MONTAÑA</t>
  </si>
  <si>
    <t>VIVIANA STEPHANIE</t>
  </si>
  <si>
    <t>LUNA</t>
  </si>
  <si>
    <t>LEONADES ALBERTO</t>
  </si>
  <si>
    <t>BARBOSA</t>
  </si>
  <si>
    <t>TOVAR</t>
  </si>
  <si>
    <t>CARLOS ANDRES</t>
  </si>
  <si>
    <t>LEONOR EUGENIA</t>
  </si>
  <si>
    <t>GALVEZ</t>
  </si>
  <si>
    <t>BOTERO</t>
  </si>
  <si>
    <t>JHON JAIRO</t>
  </si>
  <si>
    <t>ALVARO ALONSO</t>
  </si>
  <si>
    <t>LEONARDO</t>
  </si>
  <si>
    <t>ALBA DIVINA</t>
  </si>
  <si>
    <t>ORTIZ</t>
  </si>
  <si>
    <t>DAVID ALBERTO</t>
  </si>
  <si>
    <t>NIETO</t>
  </si>
  <si>
    <t>ALEXANDER</t>
  </si>
  <si>
    <t>PEÑA</t>
  </si>
  <si>
    <t>BRETON</t>
  </si>
  <si>
    <t>MIGUEL ANGEL</t>
  </si>
  <si>
    <t>CAMARGO</t>
  </si>
  <si>
    <t>JOHN SERGIO</t>
  </si>
  <si>
    <t>PENNA</t>
  </si>
  <si>
    <t>ANDRES FELIPE</t>
  </si>
  <si>
    <t>ALTAMIRANDA</t>
  </si>
  <si>
    <t>RESTREPO</t>
  </si>
  <si>
    <t>LUZ MARINA</t>
  </si>
  <si>
    <t>SUAREZ</t>
  </si>
  <si>
    <t>ROBERT</t>
  </si>
  <si>
    <t>GUERRERO</t>
  </si>
  <si>
    <t>JULIE ALEXANDRA</t>
  </si>
  <si>
    <t>RATIVA</t>
  </si>
  <si>
    <t>OLGA PAOLA</t>
  </si>
  <si>
    <t>MORERA</t>
  </si>
  <si>
    <t>JARAMILLO</t>
  </si>
  <si>
    <t>CAMILO ANDRES</t>
  </si>
  <si>
    <t>ANA CRISTINA</t>
  </si>
  <si>
    <t>MANRIQUE</t>
  </si>
  <si>
    <t>YESID ALEXANDER</t>
  </si>
  <si>
    <t>VEGA</t>
  </si>
  <si>
    <t>ROA</t>
  </si>
  <si>
    <t>JHON DEIVY</t>
  </si>
  <si>
    <t>DURAN</t>
  </si>
  <si>
    <t>FERNANDO ENRIQUE</t>
  </si>
  <si>
    <t>TRIANA</t>
  </si>
  <si>
    <t>GUEVARA</t>
  </si>
  <si>
    <t>ALBA MARINA</t>
  </si>
  <si>
    <t>MANJARRES</t>
  </si>
  <si>
    <t>MONTERO</t>
  </si>
  <si>
    <t>MANUEL RAFAEL</t>
  </si>
  <si>
    <t>ABONDANO</t>
  </si>
  <si>
    <t>ANDREA</t>
  </si>
  <si>
    <t>SANABRIA</t>
  </si>
  <si>
    <t>OSCAR JAVIER</t>
  </si>
  <si>
    <t>VELA</t>
  </si>
  <si>
    <t>MYRIAM CATALINA</t>
  </si>
  <si>
    <t>CHACON</t>
  </si>
  <si>
    <t>ANA MARIA CAMILA</t>
  </si>
  <si>
    <t>GORDILLO</t>
  </si>
  <si>
    <t>REDONDO</t>
  </si>
  <si>
    <t>ROBINSON</t>
  </si>
  <si>
    <t>MARIN</t>
  </si>
  <si>
    <t>URQUIJO</t>
  </si>
  <si>
    <t>JESUS ANTONIO</t>
  </si>
  <si>
    <t>SIERRA</t>
  </si>
  <si>
    <t>MURILLO</t>
  </si>
  <si>
    <t xml:space="preserve">MARIBEL </t>
  </si>
  <si>
    <t>VALDEZ</t>
  </si>
  <si>
    <t>IVAN DARIO</t>
  </si>
  <si>
    <t>NANCY ELENA</t>
  </si>
  <si>
    <t>RUEDA</t>
  </si>
  <si>
    <t>SERGIO ARMANDO</t>
  </si>
  <si>
    <t>JAVIER ALBERTO</t>
  </si>
  <si>
    <t>EPIA</t>
  </si>
  <si>
    <t>IVAN AUGUSTO</t>
  </si>
  <si>
    <t>ARANGO</t>
  </si>
  <si>
    <t>VILLAREAL</t>
  </si>
  <si>
    <t>LESVI MIREYA</t>
  </si>
  <si>
    <t>BAUTISTA</t>
  </si>
  <si>
    <t>MERCHAN</t>
  </si>
  <si>
    <t>JAIME ALEXIS</t>
  </si>
  <si>
    <t>CASTELLANOS</t>
  </si>
  <si>
    <t>MILTON URIEL</t>
  </si>
  <si>
    <t>CASAS</t>
  </si>
  <si>
    <t>BONILLA</t>
  </si>
  <si>
    <t>NESTOR CAMILO</t>
  </si>
  <si>
    <t>RIVERA</t>
  </si>
  <si>
    <t>LUIS MAURICIO</t>
  </si>
  <si>
    <t>JIMENEZ</t>
  </si>
  <si>
    <t>VERGARA</t>
  </si>
  <si>
    <t xml:space="preserve">JUAN CARLOS </t>
  </si>
  <si>
    <t>MENDEZ</t>
  </si>
  <si>
    <t>BULLA</t>
  </si>
  <si>
    <t>MARIA HELENA</t>
  </si>
  <si>
    <t>DONADO</t>
  </si>
  <si>
    <t>REYES</t>
  </si>
  <si>
    <t>DIEGO ENRIQUE</t>
  </si>
  <si>
    <t>DELGADO</t>
  </si>
  <si>
    <t>CATALINA</t>
  </si>
  <si>
    <t>PUENTES</t>
  </si>
  <si>
    <t>BARON</t>
  </si>
  <si>
    <t>ANDRES MARTIN</t>
  </si>
  <si>
    <t>TORO</t>
  </si>
  <si>
    <t>MAYKOS FERNANDO</t>
  </si>
  <si>
    <t>VELASCO</t>
  </si>
  <si>
    <t>ERIKA ANDREA</t>
  </si>
  <si>
    <t>CARDENAS</t>
  </si>
  <si>
    <t>CATALINA ANDREA</t>
  </si>
  <si>
    <t>PINILLA</t>
  </si>
  <si>
    <t>BARRAZA</t>
  </si>
  <si>
    <t>ANDRES FERNANDO</t>
  </si>
  <si>
    <t>QUIROGA</t>
  </si>
  <si>
    <t>ERNESTO</t>
  </si>
  <si>
    <t>JUDDY KATHERINE</t>
  </si>
  <si>
    <t>ZAMBRANO</t>
  </si>
  <si>
    <t>PEDRO JULIO</t>
  </si>
  <si>
    <t>LUGO</t>
  </si>
  <si>
    <t>BELLO</t>
  </si>
  <si>
    <t>RONCANCIO</t>
  </si>
  <si>
    <t>LIA MILENA</t>
  </si>
  <si>
    <t>MARULANDA</t>
  </si>
  <si>
    <t>BOLAÑOS</t>
  </si>
  <si>
    <t>MIGUEL ANTONIO</t>
  </si>
  <si>
    <t>ZEA</t>
  </si>
  <si>
    <t>MONTAÑO</t>
  </si>
  <si>
    <t>ZULUAGA</t>
  </si>
  <si>
    <t>CAMILO</t>
  </si>
  <si>
    <t>JOHANNA ANDREA</t>
  </si>
  <si>
    <t>LUIS CARLOS</t>
  </si>
  <si>
    <t>CAÑAVERAL</t>
  </si>
  <si>
    <t>MARIA TERESA</t>
  </si>
  <si>
    <t>JHON ERIK</t>
  </si>
  <si>
    <t>GARCIA</t>
  </si>
  <si>
    <t>MARTIN</t>
  </si>
  <si>
    <t>ROJAS</t>
  </si>
  <si>
    <t>TALERO</t>
  </si>
  <si>
    <t>LUIS GUSTAVO</t>
  </si>
  <si>
    <t>FELIPE HERNANDO</t>
  </si>
  <si>
    <t>RINCON</t>
  </si>
  <si>
    <t>HECTOR URIEL</t>
  </si>
  <si>
    <t>DE LA ESPRIELLA</t>
  </si>
  <si>
    <t>TIRADO</t>
  </si>
  <si>
    <t>PADILLA</t>
  </si>
  <si>
    <t>YEPES</t>
  </si>
  <si>
    <t>ANATOLIO</t>
  </si>
  <si>
    <t>JHONATAN ALEXANDER</t>
  </si>
  <si>
    <t>PUMAREJO</t>
  </si>
  <si>
    <t>AIDA SEMILDE</t>
  </si>
  <si>
    <t>ALZATE</t>
  </si>
  <si>
    <t>SONIA ESPERANZA</t>
  </si>
  <si>
    <t>DIEGO  FELIPE</t>
  </si>
  <si>
    <t>CAMPOS</t>
  </si>
  <si>
    <t>DAVID ALEJANDRO</t>
  </si>
  <si>
    <t>BLANCO</t>
  </si>
  <si>
    <t>MAURICIO</t>
  </si>
  <si>
    <t>LUENGAS</t>
  </si>
  <si>
    <t>ANDREA CAROLINA</t>
  </si>
  <si>
    <t>MARIÑO</t>
  </si>
  <si>
    <t>PAEZ</t>
  </si>
  <si>
    <t>MOYA</t>
  </si>
  <si>
    <t>PATRICIA</t>
  </si>
  <si>
    <t>VELOSA</t>
  </si>
  <si>
    <t>ANGELA</t>
  </si>
  <si>
    <t>VERA</t>
  </si>
  <si>
    <t>LANDAZABAL</t>
  </si>
  <si>
    <t>ANDREA GUISSEL</t>
  </si>
  <si>
    <t>NIÑO</t>
  </si>
  <si>
    <t>OSCAR FERNANDO</t>
  </si>
  <si>
    <t>CUESTAS</t>
  </si>
  <si>
    <t>CARLOS NICOLAS</t>
  </si>
  <si>
    <t>YURY ANDREA</t>
  </si>
  <si>
    <t>AYALA</t>
  </si>
  <si>
    <t>VIVAS</t>
  </si>
  <si>
    <t>CORREA</t>
  </si>
  <si>
    <t>DIEGO ARMANDO</t>
  </si>
  <si>
    <t>NARANJO</t>
  </si>
  <si>
    <t>CESAR ALBERTO</t>
  </si>
  <si>
    <t>SOTOMONTE</t>
  </si>
  <si>
    <t>JOHABAN FRANCISCO</t>
  </si>
  <si>
    <t>BARRETO</t>
  </si>
  <si>
    <t>JANIOR ORLANDO</t>
  </si>
  <si>
    <t>CICERY</t>
  </si>
  <si>
    <t>ROSA LILIANA</t>
  </si>
  <si>
    <t>ALBA ROCIO</t>
  </si>
  <si>
    <t xml:space="preserve">ALVARO </t>
  </si>
  <si>
    <t>TATIS</t>
  </si>
  <si>
    <t>JOHAN SEBASTIAN</t>
  </si>
  <si>
    <t>PARRA</t>
  </si>
  <si>
    <t xml:space="preserve">EDGAR DAVID </t>
  </si>
  <si>
    <t>DUARTE</t>
  </si>
  <si>
    <t>SUPELANO</t>
  </si>
  <si>
    <t xml:space="preserve">ERICA BIBIANA </t>
  </si>
  <si>
    <t>BERRIO</t>
  </si>
  <si>
    <t>LUIS ALBERTO</t>
  </si>
  <si>
    <t>WILBER ALEXANDER</t>
  </si>
  <si>
    <t>CLAVIJO</t>
  </si>
  <si>
    <t>LUIS HERNANDO</t>
  </si>
  <si>
    <t>LOZANO</t>
  </si>
  <si>
    <t>SABOGAL</t>
  </si>
  <si>
    <t>JAIRO ALBERTO</t>
  </si>
  <si>
    <t>FRANCISCO EMILIO</t>
  </si>
  <si>
    <t>CARLOS HUMBERTO</t>
  </si>
  <si>
    <t>BARINAS</t>
  </si>
  <si>
    <t>CRUZ</t>
  </si>
  <si>
    <t xml:space="preserve">LUZ ADRIANA </t>
  </si>
  <si>
    <t>CARDONA</t>
  </si>
  <si>
    <t>FRANCO</t>
  </si>
  <si>
    <t>NUBIA  ESPERANZA</t>
  </si>
  <si>
    <t>BALLEN</t>
  </si>
  <si>
    <t>AHUMADA</t>
  </si>
  <si>
    <t>SILVIA LILIANA</t>
  </si>
  <si>
    <t>AMADO</t>
  </si>
  <si>
    <t>CARLOS ADOLFO</t>
  </si>
  <si>
    <t>OSORIO</t>
  </si>
  <si>
    <t>ROSALES</t>
  </si>
  <si>
    <t>FREDY AUGUSTO</t>
  </si>
  <si>
    <t>GIL</t>
  </si>
  <si>
    <t>HERMES JULIO</t>
  </si>
  <si>
    <t>YORGI</t>
  </si>
  <si>
    <t>WILCHES</t>
  </si>
  <si>
    <t>JAIME ORLANDO</t>
  </si>
  <si>
    <t>BRICEÑO</t>
  </si>
  <si>
    <t>YAMILY</t>
  </si>
  <si>
    <t>ZACIPA</t>
  </si>
  <si>
    <t>CIRO ALFONSO</t>
  </si>
  <si>
    <t>CUBILLOS</t>
  </si>
  <si>
    <t xml:space="preserve">DIEGO ANDRES </t>
  </si>
  <si>
    <t>MARCELA DEL PILAR</t>
  </si>
  <si>
    <t>PRADO</t>
  </si>
  <si>
    <t>PATIÑO</t>
  </si>
  <si>
    <t>DIEGO FERNANDO</t>
  </si>
  <si>
    <t>ALMA MILENA</t>
  </si>
  <si>
    <t>ENTRALGO</t>
  </si>
  <si>
    <t>AVELLANEDA</t>
  </si>
  <si>
    <t>DAVID MIGUEL</t>
  </si>
  <si>
    <t>RAMOS</t>
  </si>
  <si>
    <t>ANDRES ALBERTO</t>
  </si>
  <si>
    <t>ALFARO</t>
  </si>
  <si>
    <t>MONTENEGRO</t>
  </si>
  <si>
    <t>ANDRES</t>
  </si>
  <si>
    <t>GIRALDO</t>
  </si>
  <si>
    <t>LASCAR</t>
  </si>
  <si>
    <t>CESAR ENRIQUE</t>
  </si>
  <si>
    <t>RUBIO</t>
  </si>
  <si>
    <t>TIBADUIZA</t>
  </si>
  <si>
    <t>WILSON ANDRES</t>
  </si>
  <si>
    <t>LADINO</t>
  </si>
  <si>
    <t>JORGE ENRIQUE</t>
  </si>
  <si>
    <t>PIÑEROS</t>
  </si>
  <si>
    <t xml:space="preserve">ROOS MARY </t>
  </si>
  <si>
    <t>JESUS EVELIO</t>
  </si>
  <si>
    <t>BUENO</t>
  </si>
  <si>
    <t>CESAR HUMBERTO</t>
  </si>
  <si>
    <t>GANTIVA</t>
  </si>
  <si>
    <t>NELSON ENRIQUE</t>
  </si>
  <si>
    <t>AVENDAÑO</t>
  </si>
  <si>
    <t>DANIEL GERARDO</t>
  </si>
  <si>
    <t>MONCADA</t>
  </si>
  <si>
    <t>HELDER VALENTINO</t>
  </si>
  <si>
    <t>EDWIN</t>
  </si>
  <si>
    <t>MENESES</t>
  </si>
  <si>
    <t>MARIA EUGENIA</t>
  </si>
  <si>
    <t>ZORRO</t>
  </si>
  <si>
    <t>JUANITA</t>
  </si>
  <si>
    <t>GIOVANNY</t>
  </si>
  <si>
    <t>AVILA</t>
  </si>
  <si>
    <t>WILLIAM ALBERTO</t>
  </si>
  <si>
    <t>LUZ  MARY</t>
  </si>
  <si>
    <t>DANIEL ENRIQUE</t>
  </si>
  <si>
    <t>VARELA</t>
  </si>
  <si>
    <t>JOSE FERNANDO</t>
  </si>
  <si>
    <t>BEDOYA</t>
  </si>
  <si>
    <t>FELIPE ANDRES</t>
  </si>
  <si>
    <t>AGUILAR</t>
  </si>
  <si>
    <t>ZARAZA</t>
  </si>
  <si>
    <t>NATALIA</t>
  </si>
  <si>
    <t>GUSTAVO ADOLFO</t>
  </si>
  <si>
    <t>SUÁREZ</t>
  </si>
  <si>
    <t xml:space="preserve">JUANA ANDREA </t>
  </si>
  <si>
    <t>MONROY</t>
  </si>
  <si>
    <t>UGO ENRICO</t>
  </si>
  <si>
    <t>LOPEZ DE MESA</t>
  </si>
  <si>
    <t>ALBARELLO</t>
  </si>
  <si>
    <t>ANA CAROLINA</t>
  </si>
  <si>
    <t>ADILIO</t>
  </si>
  <si>
    <t>LAURA JULIETA</t>
  </si>
  <si>
    <t>OCHOA</t>
  </si>
  <si>
    <t>LEONARDO FABIO</t>
  </si>
  <si>
    <t>AMADOR</t>
  </si>
  <si>
    <t>FLOR YOLANDA</t>
  </si>
  <si>
    <t>MARIO FERNANDO</t>
  </si>
  <si>
    <t>CANO</t>
  </si>
  <si>
    <t>JUAN ANDRES</t>
  </si>
  <si>
    <t>ARTUZ</t>
  </si>
  <si>
    <t>JOHAN ALEJANDRO</t>
  </si>
  <si>
    <t>HIGINIO HUMBERTO</t>
  </si>
  <si>
    <t>PIÑA</t>
  </si>
  <si>
    <t>GUILLERMO</t>
  </si>
  <si>
    <t>POLANIA</t>
  </si>
  <si>
    <t xml:space="preserve">JOHN JAIRO </t>
  </si>
  <si>
    <t>ZULLY JOHANNA</t>
  </si>
  <si>
    <t>SALAZAR</t>
  </si>
  <si>
    <t>INES ELVIRA</t>
  </si>
  <si>
    <t>CANCELADO</t>
  </si>
  <si>
    <t>JULIANA</t>
  </si>
  <si>
    <t>OSSA</t>
  </si>
  <si>
    <t>SOLANILLA</t>
  </si>
  <si>
    <t>ANGELA CONSUELO</t>
  </si>
  <si>
    <t>MOREA</t>
  </si>
  <si>
    <t>PEDRO LUIS</t>
  </si>
  <si>
    <t>OCAMPO</t>
  </si>
  <si>
    <t>JAVIER EDUARDO</t>
  </si>
  <si>
    <t xml:space="preserve">NAIRA YADIRA </t>
  </si>
  <si>
    <t>CESAR ALONSO</t>
  </si>
  <si>
    <t>TURRIAGO</t>
  </si>
  <si>
    <t>ELSY BIBIANA</t>
  </si>
  <si>
    <t>ROSAS</t>
  </si>
  <si>
    <t>LUIS FELIPE</t>
  </si>
  <si>
    <t>NUÑEZ</t>
  </si>
  <si>
    <t>AMANDA STELLA</t>
  </si>
  <si>
    <t>PEDRAZA</t>
  </si>
  <si>
    <t>HECTOR PRISCILIANO</t>
  </si>
  <si>
    <t>JUDITH ALEJANDRA</t>
  </si>
  <si>
    <t>CARRERA</t>
  </si>
  <si>
    <t xml:space="preserve">LILIANA PATRICIA </t>
  </si>
  <si>
    <t>SANDOVAL</t>
  </si>
  <si>
    <t>SAAVEDRA</t>
  </si>
  <si>
    <t>CAMPUZANO</t>
  </si>
  <si>
    <t>OMAR ORLANDO</t>
  </si>
  <si>
    <t>MOREANO</t>
  </si>
  <si>
    <t>LAVERDE</t>
  </si>
  <si>
    <t>GERARDO</t>
  </si>
  <si>
    <t>ZARATE</t>
  </si>
  <si>
    <t>TARQUINO</t>
  </si>
  <si>
    <t>ANGÉLICA MARÍA</t>
  </si>
  <si>
    <t>DENIZ ANDRES</t>
  </si>
  <si>
    <t>LARA</t>
  </si>
  <si>
    <t>ALFONSO</t>
  </si>
  <si>
    <t>BRYAND EDUARDO</t>
  </si>
  <si>
    <t>SÁNCHEZ</t>
  </si>
  <si>
    <t>MIGUEL ALEJANDRO</t>
  </si>
  <si>
    <t xml:space="preserve">RUBEN DARIO </t>
  </si>
  <si>
    <t>QUINTERO</t>
  </si>
  <si>
    <t xml:space="preserve">YENNER </t>
  </si>
  <si>
    <t>WILSON ENRIQUE</t>
  </si>
  <si>
    <t>JOSE ALFREDO</t>
  </si>
  <si>
    <t>PERALTA</t>
  </si>
  <si>
    <t>MELO</t>
  </si>
  <si>
    <t>JHON ALEXANDER</t>
  </si>
  <si>
    <t>GRANDAS</t>
  </si>
  <si>
    <t>APONTE</t>
  </si>
  <si>
    <t>CAMILO ALEXANDER</t>
  </si>
  <si>
    <t>VELANDIA</t>
  </si>
  <si>
    <t>ANDRES DAVID</t>
  </si>
  <si>
    <t>JUAN FERNANDO</t>
  </si>
  <si>
    <t>MARCELA</t>
  </si>
  <si>
    <t>ESCAÑO</t>
  </si>
  <si>
    <t>DARWIN HERNAN</t>
  </si>
  <si>
    <t>SANTISTEBAN</t>
  </si>
  <si>
    <t>CAMELO</t>
  </si>
  <si>
    <t>MANCERA</t>
  </si>
  <si>
    <t>HOLMAN URIEL</t>
  </si>
  <si>
    <t>GARAY</t>
  </si>
  <si>
    <t>RONNY JAVIER</t>
  </si>
  <si>
    <t>EDNA CONSTANZA</t>
  </si>
  <si>
    <t>MUÑOZ</t>
  </si>
  <si>
    <t>LUISA FERNANDA</t>
  </si>
  <si>
    <t>BASTO</t>
  </si>
  <si>
    <t>FONSECA</t>
  </si>
  <si>
    <t>HECTOR LEONARDO</t>
  </si>
  <si>
    <t>GIOVANNI ALEJANDRO</t>
  </si>
  <si>
    <t>GARCES</t>
  </si>
  <si>
    <t>XIMENA DEL PILAR</t>
  </si>
  <si>
    <t>MARIA FERNANDA</t>
  </si>
  <si>
    <t>PANQUEVA</t>
  </si>
  <si>
    <t>MARIA CATALINA</t>
  </si>
  <si>
    <t>DANIEL</t>
  </si>
  <si>
    <t>GUARIN</t>
  </si>
  <si>
    <t>GARAVITO</t>
  </si>
  <si>
    <t>LINARES</t>
  </si>
  <si>
    <t>BAHOS</t>
  </si>
  <si>
    <t>MARIA ESTHER</t>
  </si>
  <si>
    <t>ADRIANA DEL PILAR</t>
  </si>
  <si>
    <t>RUBIANO</t>
  </si>
  <si>
    <t>WILLIAM FERNANDO</t>
  </si>
  <si>
    <t>CONTRERAS</t>
  </si>
  <si>
    <t>CABALLERO</t>
  </si>
  <si>
    <t>ADRIANA DOLORES</t>
  </si>
  <si>
    <t>DUQUE</t>
  </si>
  <si>
    <t>MONTAÑEZ</t>
  </si>
  <si>
    <t>NELSON</t>
  </si>
  <si>
    <t>PINEDA</t>
  </si>
  <si>
    <t>ANDREZ</t>
  </si>
  <si>
    <t>LAMOUROUX</t>
  </si>
  <si>
    <t>ZAPATA</t>
  </si>
  <si>
    <t>FRANK EDWIN</t>
  </si>
  <si>
    <t>HERREÑO</t>
  </si>
  <si>
    <t>JOSE ANDRES</t>
  </si>
  <si>
    <t>NUBIA ESPERANZA</t>
  </si>
  <si>
    <t>LEGUIZAMON</t>
  </si>
  <si>
    <t>GUSTAVO ANDRES</t>
  </si>
  <si>
    <t>BARAHONA</t>
  </si>
  <si>
    <t>VICTOR MANUEL</t>
  </si>
  <si>
    <t>DUEÑAS</t>
  </si>
  <si>
    <t>HUGO FERNANDO</t>
  </si>
  <si>
    <t>ANGEL ANDRES</t>
  </si>
  <si>
    <t>PARADA</t>
  </si>
  <si>
    <t>NEIRA</t>
  </si>
  <si>
    <t>PABLO GIOVANNI</t>
  </si>
  <si>
    <t>FELAIFEL</t>
  </si>
  <si>
    <t>EFRAIN</t>
  </si>
  <si>
    <t>FELIX LEONARDO</t>
  </si>
  <si>
    <t>LINA JINETH</t>
  </si>
  <si>
    <t>ANDREA DEL PILAR</t>
  </si>
  <si>
    <t>MANUEL ALEJANDRO</t>
  </si>
  <si>
    <t>ALARCON</t>
  </si>
  <si>
    <t>JHON JAIME</t>
  </si>
  <si>
    <t>DARIO GERARDO</t>
  </si>
  <si>
    <t>BARRERA</t>
  </si>
  <si>
    <t>JUAN ANTONIO</t>
  </si>
  <si>
    <t>CORTAZAR</t>
  </si>
  <si>
    <t>ORTEGON</t>
  </si>
  <si>
    <t>JUAN MANUEL</t>
  </si>
  <si>
    <t>FREDY ALEXANDER</t>
  </si>
  <si>
    <t>JARA</t>
  </si>
  <si>
    <t>CHAVARRO</t>
  </si>
  <si>
    <t>JOHN ALEJANDRO</t>
  </si>
  <si>
    <t xml:space="preserve">EDINSON ANDRES </t>
  </si>
  <si>
    <t>CACERES</t>
  </si>
  <si>
    <t>INFANTE</t>
  </si>
  <si>
    <t>FABIAN ALBERTO</t>
  </si>
  <si>
    <t>JHONNY ALEXANDER</t>
  </si>
  <si>
    <t>ARZAYUS</t>
  </si>
  <si>
    <t>SANTAMARIA</t>
  </si>
  <si>
    <t>PAOLA ANDREA</t>
  </si>
  <si>
    <t>BASTIDAS</t>
  </si>
  <si>
    <t>NORMAN ARBEY</t>
  </si>
  <si>
    <t>ANA ISABEL</t>
  </si>
  <si>
    <t>JESUS ENRIQUE</t>
  </si>
  <si>
    <t>CELIS</t>
  </si>
  <si>
    <t>BAYONA</t>
  </si>
  <si>
    <t>JULIETH ANDREA</t>
  </si>
  <si>
    <t>CERON</t>
  </si>
  <si>
    <t>CUELLAR</t>
  </si>
  <si>
    <t xml:space="preserve">SERGIO IVAN </t>
  </si>
  <si>
    <t>LOAIZA</t>
  </si>
  <si>
    <t>MARIO ANDRÉS</t>
  </si>
  <si>
    <t>CASTAÑO</t>
  </si>
  <si>
    <t>VÉLEZ</t>
  </si>
  <si>
    <t>JONY EDICSON</t>
  </si>
  <si>
    <t>CRISTIAN DUVÁN</t>
  </si>
  <si>
    <t>GARZÓN</t>
  </si>
  <si>
    <t>JULIAN CAMILO</t>
  </si>
  <si>
    <t>SILVA</t>
  </si>
  <si>
    <t>HERNAN MAURICIO</t>
  </si>
  <si>
    <t>PRECIADO</t>
  </si>
  <si>
    <t>YUDY ESMERALDA</t>
  </si>
  <si>
    <t>FABIAN RICARDO</t>
  </si>
  <si>
    <t>DAZA</t>
  </si>
  <si>
    <t>FABIAN ARLEY</t>
  </si>
  <si>
    <t>GUIZA</t>
  </si>
  <si>
    <t xml:space="preserve">HUGO ARMANDO </t>
  </si>
  <si>
    <t>HEREDIA</t>
  </si>
  <si>
    <t>JOHN HELBERT</t>
  </si>
  <si>
    <t>RICARDO</t>
  </si>
  <si>
    <t>GALLO</t>
  </si>
  <si>
    <t xml:space="preserve">LAURA PAOLA </t>
  </si>
  <si>
    <t>VALBUENA</t>
  </si>
  <si>
    <t>JUAN PABLO</t>
  </si>
  <si>
    <t>OBANDO</t>
  </si>
  <si>
    <t>HINCAPIE</t>
  </si>
  <si>
    <t>JISBLEIDY MARCELA</t>
  </si>
  <si>
    <t>OMAR ANDRES</t>
  </si>
  <si>
    <t>ROCHA</t>
  </si>
  <si>
    <t>GABRIEL JAIME</t>
  </si>
  <si>
    <t>CLAUDIA MARCELA</t>
  </si>
  <si>
    <t>JENNY ALEJANDRA</t>
  </si>
  <si>
    <t>KATHERINE TATIANA</t>
  </si>
  <si>
    <t xml:space="preserve">JUAN SEBASTIAN </t>
  </si>
  <si>
    <t>TIERRADENTRO</t>
  </si>
  <si>
    <t>SANDRA PATRICIA</t>
  </si>
  <si>
    <t>MACIAS</t>
  </si>
  <si>
    <t>ROLANDO AUGUSTO</t>
  </si>
  <si>
    <t>MALAVER</t>
  </si>
  <si>
    <t>ARCINIEGAS</t>
  </si>
  <si>
    <t>NICOLAS MANUEL</t>
  </si>
  <si>
    <t>ISMAEL</t>
  </si>
  <si>
    <t>GUTIÉRREZ</t>
  </si>
  <si>
    <t>RODRIGO ANDREY</t>
  </si>
  <si>
    <t>SIEMPIRA</t>
  </si>
  <si>
    <t>OSCAR DANIEL</t>
  </si>
  <si>
    <t>JAUREGUI</t>
  </si>
  <si>
    <t>JEFFERSON</t>
  </si>
  <si>
    <t>GUSTAVO ALBERTO</t>
  </si>
  <si>
    <t>OROZCO</t>
  </si>
  <si>
    <t>HOYOS</t>
  </si>
  <si>
    <t xml:space="preserve">NEFTALY </t>
  </si>
  <si>
    <t>ARIEL ALONSO</t>
  </si>
  <si>
    <t>CAMELON</t>
  </si>
  <si>
    <t>ASTROS</t>
  </si>
  <si>
    <t xml:space="preserve">LINA MARIA </t>
  </si>
  <si>
    <t>ORTEGA</t>
  </si>
  <si>
    <t>SANTIAGO</t>
  </si>
  <si>
    <t>MUNEVAR</t>
  </si>
  <si>
    <t>PABLO ALEJANDRO</t>
  </si>
  <si>
    <t>SALAS</t>
  </si>
  <si>
    <t>MONTANEZ</t>
  </si>
  <si>
    <t>DIEGO ALEJANDRO</t>
  </si>
  <si>
    <t xml:space="preserve">ROCIO IVONNE </t>
  </si>
  <si>
    <t>DANNA ANDREA</t>
  </si>
  <si>
    <t>BORRERO</t>
  </si>
  <si>
    <t>RIAÑO</t>
  </si>
  <si>
    <t>DAVID FERNANDO</t>
  </si>
  <si>
    <t>DAVID LEONARDO</t>
  </si>
  <si>
    <t>ALMONACID</t>
  </si>
  <si>
    <t>DANIEL CAMILO</t>
  </si>
  <si>
    <t>QUINCHANEGUA</t>
  </si>
  <si>
    <t>GERMAN GABRIEL</t>
  </si>
  <si>
    <t>DÍAZ</t>
  </si>
  <si>
    <t>CAICEDO</t>
  </si>
  <si>
    <t>LIBARDO ANDRES</t>
  </si>
  <si>
    <t>TARAZONA</t>
  </si>
  <si>
    <t xml:space="preserve">CRISTIAN DAVID </t>
  </si>
  <si>
    <t>QUIÑONES</t>
  </si>
  <si>
    <t>GUALDRON</t>
  </si>
  <si>
    <t>NESTOR RAUL</t>
  </si>
  <si>
    <t>OVIEDO</t>
  </si>
  <si>
    <t>PALMA</t>
  </si>
  <si>
    <t>HERNANDO</t>
  </si>
  <si>
    <t>CUERO</t>
  </si>
  <si>
    <t>WILLIAM JAHIR</t>
  </si>
  <si>
    <t>ROBERT ALEJANDRO</t>
  </si>
  <si>
    <t>CASALLAS</t>
  </si>
  <si>
    <t>TIQUE</t>
  </si>
  <si>
    <t>JOSE LEONARDO</t>
  </si>
  <si>
    <t>COBA</t>
  </si>
  <si>
    <t>JONNY</t>
  </si>
  <si>
    <t>LOMBANA</t>
  </si>
  <si>
    <t>RAUL DAVID</t>
  </si>
  <si>
    <t>JOHN ANGEL</t>
  </si>
  <si>
    <t xml:space="preserve">PEDRO ANTONIO </t>
  </si>
  <si>
    <t>ALBA</t>
  </si>
  <si>
    <t>ADRIANA MARITZA</t>
  </si>
  <si>
    <t xml:space="preserve">FABIAN ANDRES </t>
  </si>
  <si>
    <t>JAIME</t>
  </si>
  <si>
    <t>MEDINA</t>
  </si>
  <si>
    <t xml:space="preserve">MIGUEL ANGEL </t>
  </si>
  <si>
    <t>JOSE ALEJANDRO</t>
  </si>
  <si>
    <t>CRISTHIAN ALEJANDRO</t>
  </si>
  <si>
    <t>CAYCEDO</t>
  </si>
  <si>
    <t>OSCAR HERNAN</t>
  </si>
  <si>
    <t>CABRA</t>
  </si>
  <si>
    <t>NICOLAS STEVEN</t>
  </si>
  <si>
    <t>CORONADO</t>
  </si>
  <si>
    <t>TOMAS IGNACIO</t>
  </si>
  <si>
    <t>PEDRO EDWIN</t>
  </si>
  <si>
    <t>MIRANDA</t>
  </si>
  <si>
    <t>MIGUEL DARIO</t>
  </si>
  <si>
    <t>DAVID ALEXANDER</t>
  </si>
  <si>
    <t>CARDOZO</t>
  </si>
  <si>
    <t>PEREA</t>
  </si>
  <si>
    <t xml:space="preserve">JULIAN DAVID </t>
  </si>
  <si>
    <t xml:space="preserve">RAFAEL </t>
  </si>
  <si>
    <t>ORJUELA</t>
  </si>
  <si>
    <t>CARREÑO</t>
  </si>
  <si>
    <t>CRISTHIAM STIVEN</t>
  </si>
  <si>
    <t>REINA</t>
  </si>
  <si>
    <t xml:space="preserve">HARDY DEIMONT </t>
  </si>
  <si>
    <t xml:space="preserve">JAVIER </t>
  </si>
  <si>
    <t>YESID</t>
  </si>
  <si>
    <t>SORACIPA</t>
  </si>
  <si>
    <t>DANIEL ESTEBAN</t>
  </si>
  <si>
    <t>CUESTA</t>
  </si>
  <si>
    <t>LEIDY MARCELA</t>
  </si>
  <si>
    <t>TAPIERO</t>
  </si>
  <si>
    <t>PEÑALOZA</t>
  </si>
  <si>
    <t>ANGELA MARIA</t>
  </si>
  <si>
    <t>EDGAR ALBERTO</t>
  </si>
  <si>
    <t>DULCE</t>
  </si>
  <si>
    <t>RONALD STIVE</t>
  </si>
  <si>
    <t>DENYS NORVEY</t>
  </si>
  <si>
    <t>CUERVO</t>
  </si>
  <si>
    <t>OSCAR EDUARDO</t>
  </si>
  <si>
    <t>LINA DUMARY</t>
  </si>
  <si>
    <t>JAINER</t>
  </si>
  <si>
    <t>DIEGO ERNESTO</t>
  </si>
  <si>
    <t>MOLINA</t>
  </si>
  <si>
    <t>MAURICIO ANDRES</t>
  </si>
  <si>
    <t xml:space="preserve">EMMA ELIZABETH </t>
  </si>
  <si>
    <t>CAROL FERNANDA</t>
  </si>
  <si>
    <t>LUIS ANGEL</t>
  </si>
  <si>
    <t>PAJOY</t>
  </si>
  <si>
    <t>EDISON DAVID</t>
  </si>
  <si>
    <t>AMAYA</t>
  </si>
  <si>
    <t>CAMILA ANDREA</t>
  </si>
  <si>
    <t>MARTHA ISABEL</t>
  </si>
  <si>
    <t>CRISTANCHO</t>
  </si>
  <si>
    <t>ALDEMAR ANDRES</t>
  </si>
  <si>
    <t>NAVARRO</t>
  </si>
  <si>
    <t xml:space="preserve">DANIEL ALEJANDRO </t>
  </si>
  <si>
    <t>VILLAQUIRAN</t>
  </si>
  <si>
    <t>JOSE RICARDO</t>
  </si>
  <si>
    <t>EDGARD AUGUSTO</t>
  </si>
  <si>
    <t xml:space="preserve">JUAN CAMILO </t>
  </si>
  <si>
    <t xml:space="preserve">RICARDO WILLIAM </t>
  </si>
  <si>
    <t>id_sede</t>
  </si>
  <si>
    <t>id_cargo</t>
  </si>
  <si>
    <t>id_estrato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</si>
</sst>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3"/>
  <sheetViews>
    <sheetView tabSelected="1" workbookViewId="0"/>
  </sheetViews>
  <sheetFormatPr baseColWidth="10" defaultColWidth="11.42578125" defaultRowHeight="12.75" x14ac:dyDescent="0.2"/>
  <cols>
    <col min="1" max="1" width="11.42578125" style="1"/>
    <col min="2" max="2" width="23.5703125" style="1" bestFit="1" customWidth="1"/>
    <col min="3" max="3" width="17.28515625" style="1" bestFit="1" customWidth="1"/>
    <col min="4" max="4" width="15.85546875" style="1" bestFit="1" customWidth="1"/>
    <col min="5" max="5" width="5.5703125" style="1" bestFit="1" customWidth="1"/>
    <col min="6" max="6" width="8" style="1" bestFit="1" customWidth="1"/>
    <col min="7" max="7" width="19.7109375" style="1" bestFit="1" customWidth="1"/>
    <col min="8" max="8" width="19.7109375" style="5" customWidth="1"/>
    <col min="9" max="9" width="16.28515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4</v>
      </c>
    </row>
    <row r="2" spans="1:8" x14ac:dyDescent="0.2">
      <c r="A2" s="1">
        <v>53161120</v>
      </c>
      <c r="B2" s="1" t="s">
        <v>10</v>
      </c>
      <c r="C2" s="1" t="s">
        <v>11</v>
      </c>
      <c r="D2" s="1" t="s">
        <v>12</v>
      </c>
      <c r="E2" s="1">
        <v>21</v>
      </c>
      <c r="F2" s="1">
        <v>2622537</v>
      </c>
      <c r="G2" s="4">
        <v>37257</v>
      </c>
      <c r="H2" s="6"/>
    </row>
    <row r="3" spans="1:8" x14ac:dyDescent="0.2">
      <c r="A3" s="1">
        <v>3081583</v>
      </c>
      <c r="B3" s="1" t="s">
        <v>16</v>
      </c>
      <c r="C3" s="1" t="s">
        <v>17</v>
      </c>
      <c r="D3" s="1" t="s">
        <v>18</v>
      </c>
      <c r="E3" s="1">
        <v>41</v>
      </c>
      <c r="F3" s="1">
        <v>2975989</v>
      </c>
      <c r="G3" s="4">
        <v>38018</v>
      </c>
      <c r="H3" s="6"/>
    </row>
    <row r="4" spans="1:8" x14ac:dyDescent="0.2">
      <c r="A4" s="1">
        <v>10060018</v>
      </c>
      <c r="B4" s="1" t="s">
        <v>22</v>
      </c>
      <c r="C4" s="2" t="s">
        <v>23</v>
      </c>
      <c r="D4" s="1" t="s">
        <v>24</v>
      </c>
      <c r="E4" s="1">
        <v>43</v>
      </c>
      <c r="F4" s="1">
        <v>3263745</v>
      </c>
      <c r="G4" s="4">
        <v>37257</v>
      </c>
      <c r="H4" s="6"/>
    </row>
    <row r="5" spans="1:8" x14ac:dyDescent="0.2">
      <c r="A5" s="1">
        <v>80111614</v>
      </c>
      <c r="B5" s="1" t="s">
        <v>28</v>
      </c>
      <c r="C5" s="1" t="s">
        <v>29</v>
      </c>
      <c r="D5" s="1" t="s">
        <v>30</v>
      </c>
      <c r="E5" s="1">
        <v>21</v>
      </c>
      <c r="F5" s="1">
        <v>3450622</v>
      </c>
      <c r="G5" s="4">
        <v>38718</v>
      </c>
      <c r="H5" s="6"/>
    </row>
    <row r="6" spans="1:8" x14ac:dyDescent="0.2">
      <c r="A6" s="1">
        <v>52411436</v>
      </c>
      <c r="B6" s="1" t="s">
        <v>34</v>
      </c>
      <c r="C6" s="1" t="s">
        <v>35</v>
      </c>
      <c r="D6" s="1" t="s">
        <v>36</v>
      </c>
      <c r="E6" s="1">
        <v>36</v>
      </c>
      <c r="F6" s="1">
        <v>2823060</v>
      </c>
      <c r="G6" s="4">
        <v>37288</v>
      </c>
      <c r="H6" s="6"/>
    </row>
    <row r="7" spans="1:8" x14ac:dyDescent="0.2">
      <c r="A7" s="1">
        <v>80240800</v>
      </c>
      <c r="B7" s="1" t="s">
        <v>39</v>
      </c>
      <c r="C7" s="1" t="s">
        <v>40</v>
      </c>
      <c r="D7" s="1" t="s">
        <v>41</v>
      </c>
      <c r="E7" s="1">
        <v>35</v>
      </c>
      <c r="F7" s="1">
        <v>1532655</v>
      </c>
      <c r="G7" s="4">
        <v>37987</v>
      </c>
      <c r="H7" s="6"/>
    </row>
    <row r="8" spans="1:8" x14ac:dyDescent="0.2">
      <c r="A8" s="1">
        <v>10662101</v>
      </c>
      <c r="B8" s="1" t="s">
        <v>43</v>
      </c>
      <c r="C8" s="1" t="s">
        <v>44</v>
      </c>
      <c r="D8" s="1" t="s">
        <v>45</v>
      </c>
      <c r="E8" s="1">
        <v>20</v>
      </c>
      <c r="F8" s="1">
        <v>1067999</v>
      </c>
      <c r="G8" s="4">
        <v>37987</v>
      </c>
      <c r="H8" s="6"/>
    </row>
    <row r="9" spans="1:8" x14ac:dyDescent="0.2">
      <c r="A9" s="1">
        <v>10160114</v>
      </c>
      <c r="B9" s="1" t="s">
        <v>46</v>
      </c>
      <c r="C9" s="1" t="s">
        <v>47</v>
      </c>
      <c r="D9" s="1" t="s">
        <v>48</v>
      </c>
      <c r="E9" s="1">
        <v>55</v>
      </c>
      <c r="F9" s="1">
        <v>2465676</v>
      </c>
      <c r="G9" s="4">
        <v>36557</v>
      </c>
      <c r="H9" s="6"/>
    </row>
    <row r="10" spans="1:8" x14ac:dyDescent="0.2">
      <c r="A10" s="1">
        <v>10188530</v>
      </c>
      <c r="B10" s="1" t="s">
        <v>49</v>
      </c>
      <c r="D10" s="1" t="s">
        <v>50</v>
      </c>
      <c r="E10" s="1">
        <v>47</v>
      </c>
      <c r="F10" s="1">
        <v>3589816</v>
      </c>
      <c r="G10" s="4">
        <v>35796</v>
      </c>
      <c r="H10" s="6"/>
    </row>
    <row r="11" spans="1:8" x14ac:dyDescent="0.2">
      <c r="A11" s="1">
        <v>10830018</v>
      </c>
      <c r="B11" s="1" t="s">
        <v>51</v>
      </c>
      <c r="C11" s="1" t="s">
        <v>52</v>
      </c>
      <c r="D11" s="1" t="s">
        <v>53</v>
      </c>
      <c r="E11" s="1">
        <v>19</v>
      </c>
      <c r="F11" s="1">
        <v>1278367</v>
      </c>
      <c r="G11" s="4">
        <v>35462</v>
      </c>
      <c r="H11" s="6"/>
    </row>
    <row r="12" spans="1:8" x14ac:dyDescent="0.2">
      <c r="A12" s="1">
        <v>26428403</v>
      </c>
      <c r="B12" s="1" t="s">
        <v>54</v>
      </c>
      <c r="C12" s="1" t="s">
        <v>55</v>
      </c>
      <c r="D12" s="1" t="s">
        <v>56</v>
      </c>
      <c r="E12" s="1">
        <v>22</v>
      </c>
      <c r="F12" s="1">
        <v>1876679</v>
      </c>
      <c r="G12" s="4">
        <v>36892</v>
      </c>
      <c r="H12" s="6"/>
    </row>
    <row r="13" spans="1:8" x14ac:dyDescent="0.2">
      <c r="A13" s="1">
        <v>80103551</v>
      </c>
      <c r="B13" s="1" t="s">
        <v>57</v>
      </c>
      <c r="C13" s="1" t="s">
        <v>58</v>
      </c>
      <c r="D13" s="1" t="s">
        <v>59</v>
      </c>
      <c r="E13" s="1">
        <v>34</v>
      </c>
      <c r="F13" s="1">
        <v>3784038</v>
      </c>
      <c r="G13" s="4">
        <v>36892</v>
      </c>
      <c r="H13" s="6"/>
    </row>
    <row r="14" spans="1:8" x14ac:dyDescent="0.2">
      <c r="A14" s="1">
        <v>10601504</v>
      </c>
      <c r="B14" s="1" t="s">
        <v>60</v>
      </c>
      <c r="C14" s="1" t="s">
        <v>61</v>
      </c>
      <c r="D14" s="1" t="s">
        <v>62</v>
      </c>
      <c r="E14" s="1">
        <v>28</v>
      </c>
      <c r="F14" s="1">
        <v>2861325</v>
      </c>
      <c r="G14" s="4">
        <v>36892</v>
      </c>
      <c r="H14" s="6"/>
    </row>
    <row r="15" spans="1:8" x14ac:dyDescent="0.2">
      <c r="A15" s="1">
        <v>10001360</v>
      </c>
      <c r="B15" s="1" t="s">
        <v>63</v>
      </c>
      <c r="C15" s="1" t="s">
        <v>64</v>
      </c>
      <c r="D15" s="1" t="s">
        <v>65</v>
      </c>
      <c r="E15" s="1">
        <v>39</v>
      </c>
      <c r="F15" s="1">
        <v>3171663</v>
      </c>
      <c r="G15" s="4">
        <v>36526</v>
      </c>
      <c r="H15" s="6"/>
    </row>
    <row r="16" spans="1:8" x14ac:dyDescent="0.2">
      <c r="A16" s="1">
        <v>10240461</v>
      </c>
      <c r="B16" s="1" t="s">
        <v>66</v>
      </c>
      <c r="C16" s="1" t="s">
        <v>67</v>
      </c>
      <c r="D16" s="1" t="s">
        <v>68</v>
      </c>
      <c r="E16" s="1">
        <v>50</v>
      </c>
      <c r="F16" s="1">
        <v>2057801</v>
      </c>
      <c r="G16" s="4">
        <v>36161</v>
      </c>
      <c r="H16" s="6"/>
    </row>
    <row r="17" spans="1:8" x14ac:dyDescent="0.2">
      <c r="A17" s="1">
        <v>52180601</v>
      </c>
      <c r="B17" s="1" t="s">
        <v>69</v>
      </c>
      <c r="C17" s="1" t="s">
        <v>70</v>
      </c>
      <c r="D17" s="1" t="s">
        <v>71</v>
      </c>
      <c r="E17" s="1">
        <v>20</v>
      </c>
      <c r="F17" s="1">
        <v>3788487</v>
      </c>
      <c r="G17" s="4">
        <v>36161</v>
      </c>
      <c r="H17" s="6"/>
    </row>
    <row r="18" spans="1:8" x14ac:dyDescent="0.2">
      <c r="A18" s="1">
        <v>10862146</v>
      </c>
      <c r="B18" s="1" t="s">
        <v>72</v>
      </c>
      <c r="C18" s="1" t="s">
        <v>73</v>
      </c>
      <c r="D18" s="1" t="s">
        <v>74</v>
      </c>
      <c r="E18" s="1">
        <v>19</v>
      </c>
      <c r="F18" s="1">
        <v>2702883</v>
      </c>
      <c r="G18" s="4">
        <v>36161</v>
      </c>
      <c r="H18" s="6"/>
    </row>
    <row r="19" spans="1:8" x14ac:dyDescent="0.2">
      <c r="A19" s="1">
        <v>10121850</v>
      </c>
      <c r="B19" s="1" t="s">
        <v>75</v>
      </c>
      <c r="D19" s="1" t="s">
        <v>76</v>
      </c>
      <c r="E19" s="1">
        <v>59</v>
      </c>
      <c r="F19" s="1">
        <v>1017462</v>
      </c>
      <c r="G19" s="4">
        <v>36161</v>
      </c>
      <c r="H19" s="6"/>
    </row>
    <row r="20" spans="1:8" x14ac:dyDescent="0.2">
      <c r="A20" s="1">
        <v>18000500</v>
      </c>
      <c r="B20" s="1" t="s">
        <v>77</v>
      </c>
      <c r="C20" s="1" t="s">
        <v>44</v>
      </c>
      <c r="D20" s="1" t="s">
        <v>78</v>
      </c>
      <c r="E20" s="1">
        <v>60</v>
      </c>
      <c r="F20" s="1">
        <v>2423371</v>
      </c>
      <c r="G20" s="4">
        <v>36526</v>
      </c>
      <c r="H20" s="6"/>
    </row>
    <row r="21" spans="1:8" x14ac:dyDescent="0.2">
      <c r="A21" s="1">
        <v>10041063</v>
      </c>
      <c r="B21" s="1" t="s">
        <v>79</v>
      </c>
      <c r="C21" s="1" t="s">
        <v>80</v>
      </c>
      <c r="D21" s="1" t="s">
        <v>81</v>
      </c>
      <c r="E21" s="1">
        <v>64</v>
      </c>
      <c r="F21" s="1">
        <v>3171099</v>
      </c>
      <c r="G21" s="4">
        <v>36526</v>
      </c>
      <c r="H21" s="6"/>
    </row>
    <row r="22" spans="1:8" x14ac:dyDescent="0.2">
      <c r="A22" s="1">
        <v>10120010</v>
      </c>
      <c r="B22" s="1" t="s">
        <v>82</v>
      </c>
      <c r="C22" s="1" t="s">
        <v>53</v>
      </c>
      <c r="D22" s="1" t="s">
        <v>83</v>
      </c>
      <c r="E22" s="1">
        <v>49</v>
      </c>
      <c r="F22" s="1">
        <v>2068529</v>
      </c>
      <c r="G22" s="4">
        <v>35096</v>
      </c>
      <c r="H22" s="6"/>
    </row>
    <row r="23" spans="1:8" x14ac:dyDescent="0.2">
      <c r="A23" s="1">
        <v>80546014</v>
      </c>
      <c r="B23" s="1" t="s">
        <v>84</v>
      </c>
      <c r="C23" s="1" t="s">
        <v>85</v>
      </c>
      <c r="D23" s="1" t="s">
        <v>86</v>
      </c>
      <c r="E23" s="1">
        <v>60</v>
      </c>
      <c r="F23" s="1">
        <v>2279236</v>
      </c>
      <c r="G23" s="4">
        <v>36526</v>
      </c>
      <c r="H23" s="6"/>
    </row>
    <row r="24" spans="1:8" x14ac:dyDescent="0.2">
      <c r="A24" s="1">
        <v>52010586</v>
      </c>
      <c r="B24" s="1" t="s">
        <v>87</v>
      </c>
      <c r="C24" s="1" t="s">
        <v>88</v>
      </c>
      <c r="D24" s="1" t="s">
        <v>89</v>
      </c>
      <c r="E24" s="1">
        <v>49</v>
      </c>
      <c r="F24" s="1">
        <v>1633143</v>
      </c>
      <c r="G24" s="4">
        <v>36526</v>
      </c>
      <c r="H24" s="6"/>
    </row>
    <row r="25" spans="1:8" x14ac:dyDescent="0.2">
      <c r="A25" s="1">
        <v>10111120</v>
      </c>
      <c r="B25" s="1" t="s">
        <v>90</v>
      </c>
      <c r="C25" s="1" t="s">
        <v>91</v>
      </c>
      <c r="D25" s="1" t="s">
        <v>92</v>
      </c>
      <c r="E25" s="1">
        <v>36</v>
      </c>
      <c r="F25" s="1">
        <v>3639051</v>
      </c>
      <c r="G25" s="4">
        <v>35827</v>
      </c>
      <c r="H25" s="6"/>
    </row>
    <row r="26" spans="1:8" x14ac:dyDescent="0.2">
      <c r="A26" s="1">
        <v>52303340</v>
      </c>
      <c r="B26" s="1" t="s">
        <v>93</v>
      </c>
      <c r="C26" s="1" t="s">
        <v>44</v>
      </c>
      <c r="D26" s="1" t="s">
        <v>94</v>
      </c>
      <c r="E26" s="1">
        <v>43</v>
      </c>
      <c r="F26" s="1">
        <v>1873752</v>
      </c>
      <c r="G26" s="4">
        <v>35827</v>
      </c>
      <c r="H26" s="6"/>
    </row>
    <row r="27" spans="1:8" x14ac:dyDescent="0.2">
      <c r="A27" s="1">
        <v>10863460</v>
      </c>
      <c r="B27" s="1" t="s">
        <v>95</v>
      </c>
      <c r="C27" s="1" t="s">
        <v>96</v>
      </c>
      <c r="D27" s="1" t="s">
        <v>97</v>
      </c>
      <c r="E27" s="1">
        <v>59</v>
      </c>
      <c r="F27" s="1">
        <v>2870108</v>
      </c>
      <c r="G27" s="4">
        <v>36192</v>
      </c>
      <c r="H27" s="6"/>
    </row>
    <row r="28" spans="1:8" x14ac:dyDescent="0.2">
      <c r="A28" s="1">
        <v>80032421</v>
      </c>
      <c r="B28" s="1" t="s">
        <v>98</v>
      </c>
      <c r="C28" s="1" t="s">
        <v>80</v>
      </c>
      <c r="D28" s="1" t="s">
        <v>24</v>
      </c>
      <c r="E28" s="1">
        <v>62</v>
      </c>
      <c r="F28" s="1">
        <v>2225483</v>
      </c>
      <c r="G28" s="4">
        <v>36892</v>
      </c>
      <c r="H28" s="6"/>
    </row>
    <row r="29" spans="1:8" x14ac:dyDescent="0.2">
      <c r="A29" s="1">
        <v>10066641</v>
      </c>
      <c r="B29" s="1" t="s">
        <v>99</v>
      </c>
      <c r="C29" s="1" t="s">
        <v>100</v>
      </c>
      <c r="D29" s="1" t="s">
        <v>101</v>
      </c>
      <c r="E29" s="1">
        <v>58</v>
      </c>
      <c r="F29" s="1">
        <v>1440785</v>
      </c>
      <c r="G29" s="4">
        <v>36161</v>
      </c>
      <c r="H29" s="6"/>
    </row>
    <row r="30" spans="1:8" x14ac:dyDescent="0.2">
      <c r="A30" s="1">
        <v>13055612</v>
      </c>
      <c r="B30" s="1" t="s">
        <v>102</v>
      </c>
      <c r="C30" s="1" t="s">
        <v>56</v>
      </c>
      <c r="D30" s="1" t="s">
        <v>103</v>
      </c>
      <c r="E30" s="1">
        <v>43</v>
      </c>
      <c r="F30" s="1">
        <v>2381410</v>
      </c>
      <c r="G30" s="4">
        <v>38384</v>
      </c>
      <c r="H30" s="6"/>
    </row>
    <row r="31" spans="1:8" x14ac:dyDescent="0.2">
      <c r="A31" s="1">
        <v>80002482</v>
      </c>
      <c r="B31" s="1" t="s">
        <v>104</v>
      </c>
      <c r="C31" s="1" t="s">
        <v>105</v>
      </c>
      <c r="D31" s="1" t="s">
        <v>106</v>
      </c>
      <c r="E31" s="1">
        <v>64</v>
      </c>
      <c r="F31" s="1">
        <v>3101742</v>
      </c>
      <c r="G31" s="4">
        <v>36923</v>
      </c>
      <c r="H31" s="6"/>
    </row>
    <row r="32" spans="1:8" x14ac:dyDescent="0.2">
      <c r="A32" s="1">
        <v>13051882</v>
      </c>
      <c r="B32" s="1" t="s">
        <v>107</v>
      </c>
      <c r="C32" s="1" t="s">
        <v>68</v>
      </c>
      <c r="D32" s="1" t="s">
        <v>108</v>
      </c>
      <c r="E32" s="1">
        <v>49</v>
      </c>
      <c r="F32" s="1">
        <v>1053581</v>
      </c>
      <c r="G32" s="4">
        <v>37257</v>
      </c>
      <c r="H32" s="6"/>
    </row>
    <row r="33" spans="1:8" x14ac:dyDescent="0.2">
      <c r="A33" s="1">
        <v>10054656</v>
      </c>
      <c r="B33" s="1" t="s">
        <v>109</v>
      </c>
      <c r="C33" s="1" t="s">
        <v>110</v>
      </c>
      <c r="D33" s="1" t="s">
        <v>111</v>
      </c>
      <c r="E33" s="1">
        <v>43</v>
      </c>
      <c r="F33" s="1">
        <v>2024132</v>
      </c>
      <c r="G33" s="4">
        <v>37622</v>
      </c>
      <c r="H33" s="6"/>
    </row>
    <row r="34" spans="1:8" x14ac:dyDescent="0.2">
      <c r="A34" s="1">
        <v>10013311</v>
      </c>
      <c r="B34" s="1" t="s">
        <v>112</v>
      </c>
      <c r="C34" s="1" t="s">
        <v>110</v>
      </c>
      <c r="D34" s="1" t="s">
        <v>111</v>
      </c>
      <c r="E34" s="1">
        <v>64</v>
      </c>
      <c r="F34" s="1">
        <v>3530614</v>
      </c>
      <c r="G34" s="4">
        <v>37622</v>
      </c>
      <c r="H34" s="6"/>
    </row>
    <row r="35" spans="1:8" x14ac:dyDescent="0.2">
      <c r="A35" s="1">
        <v>52161145</v>
      </c>
      <c r="B35" s="1" t="s">
        <v>113</v>
      </c>
      <c r="C35" s="1" t="s">
        <v>114</v>
      </c>
      <c r="D35" s="1" t="s">
        <v>115</v>
      </c>
      <c r="E35" s="1">
        <v>24</v>
      </c>
      <c r="F35" s="1">
        <v>1092811</v>
      </c>
      <c r="G35" s="4">
        <v>37257</v>
      </c>
      <c r="H35" s="6"/>
    </row>
    <row r="36" spans="1:8" x14ac:dyDescent="0.2">
      <c r="A36" s="1">
        <v>52110511</v>
      </c>
      <c r="B36" s="1" t="s">
        <v>116</v>
      </c>
      <c r="C36" s="1" t="s">
        <v>117</v>
      </c>
      <c r="D36" s="1" t="s">
        <v>55</v>
      </c>
      <c r="E36" s="1">
        <v>32</v>
      </c>
      <c r="F36" s="1">
        <v>2438400</v>
      </c>
      <c r="G36" s="4">
        <v>37653</v>
      </c>
      <c r="H36" s="6"/>
    </row>
    <row r="37" spans="1:8" x14ac:dyDescent="0.2">
      <c r="A37" s="1">
        <v>52181221</v>
      </c>
      <c r="B37" s="1" t="s">
        <v>118</v>
      </c>
      <c r="C37" s="1" t="s">
        <v>44</v>
      </c>
      <c r="D37" s="1" t="s">
        <v>119</v>
      </c>
      <c r="E37" s="1">
        <v>54</v>
      </c>
      <c r="F37" s="1">
        <v>858219</v>
      </c>
      <c r="G37" s="4">
        <v>37257</v>
      </c>
      <c r="H37" s="6"/>
    </row>
    <row r="38" spans="1:8" x14ac:dyDescent="0.2">
      <c r="A38" s="1">
        <v>10883540</v>
      </c>
      <c r="B38" s="1" t="s">
        <v>120</v>
      </c>
      <c r="C38" s="1" t="s">
        <v>121</v>
      </c>
      <c r="D38" s="1" t="s">
        <v>122</v>
      </c>
      <c r="E38" s="1">
        <v>53</v>
      </c>
      <c r="F38" s="1">
        <v>3129551</v>
      </c>
      <c r="G38" s="4">
        <v>37987</v>
      </c>
      <c r="H38" s="6"/>
    </row>
    <row r="39" spans="1:8" x14ac:dyDescent="0.2">
      <c r="A39" s="1">
        <v>52443300</v>
      </c>
      <c r="B39" s="1" t="s">
        <v>123</v>
      </c>
      <c r="C39" s="1" t="s">
        <v>124</v>
      </c>
      <c r="D39" s="1" t="s">
        <v>125</v>
      </c>
      <c r="E39" s="1">
        <v>56</v>
      </c>
      <c r="F39" s="1">
        <v>2616492</v>
      </c>
      <c r="G39" s="4">
        <v>37288</v>
      </c>
      <c r="H39" s="6"/>
    </row>
    <row r="40" spans="1:8" x14ac:dyDescent="0.2">
      <c r="A40" s="1">
        <v>10111206</v>
      </c>
      <c r="B40" s="1" t="s">
        <v>126</v>
      </c>
      <c r="C40" s="1" t="s">
        <v>127</v>
      </c>
      <c r="D40" s="1" t="s">
        <v>12</v>
      </c>
      <c r="E40" s="1">
        <v>36</v>
      </c>
      <c r="F40" s="1">
        <v>3547193</v>
      </c>
      <c r="G40" s="4">
        <v>37987</v>
      </c>
      <c r="H40" s="6"/>
    </row>
    <row r="41" spans="1:8" x14ac:dyDescent="0.2">
      <c r="A41" s="1">
        <v>52012320</v>
      </c>
      <c r="B41" s="1" t="s">
        <v>128</v>
      </c>
      <c r="C41" s="1" t="s">
        <v>129</v>
      </c>
      <c r="D41" s="1" t="s">
        <v>44</v>
      </c>
      <c r="E41" s="1">
        <v>60</v>
      </c>
      <c r="F41" s="1">
        <v>1266774</v>
      </c>
      <c r="G41" s="4">
        <v>36557</v>
      </c>
      <c r="H41" s="6"/>
    </row>
    <row r="42" spans="1:8" x14ac:dyDescent="0.2">
      <c r="A42" s="1">
        <v>10011431</v>
      </c>
      <c r="B42" s="1" t="s">
        <v>130</v>
      </c>
      <c r="C42" s="1" t="s">
        <v>131</v>
      </c>
      <c r="D42" s="1" t="s">
        <v>132</v>
      </c>
      <c r="E42" s="1">
        <v>57</v>
      </c>
      <c r="F42" s="1">
        <v>2888186</v>
      </c>
      <c r="G42" s="4">
        <v>38353</v>
      </c>
      <c r="H42" s="6"/>
    </row>
    <row r="43" spans="1:8" x14ac:dyDescent="0.2">
      <c r="A43" s="1">
        <v>80121002</v>
      </c>
      <c r="B43" s="1" t="s">
        <v>133</v>
      </c>
      <c r="C43" s="1" t="s">
        <v>134</v>
      </c>
      <c r="D43" s="1" t="s">
        <v>135</v>
      </c>
      <c r="E43" s="1">
        <v>22</v>
      </c>
      <c r="F43" s="1">
        <v>2543290</v>
      </c>
      <c r="G43" s="4">
        <v>38353</v>
      </c>
      <c r="H43" s="6"/>
    </row>
    <row r="44" spans="1:8" x14ac:dyDescent="0.2">
      <c r="A44" s="1">
        <v>10010458</v>
      </c>
      <c r="B44" s="1" t="s">
        <v>136</v>
      </c>
      <c r="C44" s="1" t="s">
        <v>137</v>
      </c>
      <c r="D44" s="1" t="s">
        <v>44</v>
      </c>
      <c r="E44" s="1">
        <v>67</v>
      </c>
      <c r="F44" s="1">
        <v>2873036</v>
      </c>
      <c r="G44" s="4">
        <v>38353</v>
      </c>
      <c r="H44" s="6"/>
    </row>
    <row r="45" spans="1:8" x14ac:dyDescent="0.2">
      <c r="A45" s="1">
        <v>10030110</v>
      </c>
      <c r="B45" s="1" t="s">
        <v>138</v>
      </c>
      <c r="C45" s="1" t="s">
        <v>139</v>
      </c>
      <c r="D45" s="1" t="s">
        <v>140</v>
      </c>
      <c r="E45" s="1">
        <v>59</v>
      </c>
      <c r="F45" s="1">
        <v>3036561</v>
      </c>
      <c r="G45" s="4">
        <v>38353</v>
      </c>
      <c r="H45" s="6"/>
    </row>
    <row r="46" spans="1:8" x14ac:dyDescent="0.2">
      <c r="A46" s="1">
        <v>52060221</v>
      </c>
      <c r="B46" s="1" t="s">
        <v>141</v>
      </c>
      <c r="C46" s="1" t="s">
        <v>142</v>
      </c>
      <c r="D46" s="1" t="s">
        <v>111</v>
      </c>
      <c r="E46" s="1">
        <v>65</v>
      </c>
      <c r="F46" s="1">
        <v>1271254</v>
      </c>
      <c r="G46" s="4">
        <v>37653</v>
      </c>
      <c r="H46" s="6"/>
    </row>
    <row r="47" spans="1:8" x14ac:dyDescent="0.2">
      <c r="A47" s="1">
        <v>10648285</v>
      </c>
      <c r="B47" s="1" t="s">
        <v>143</v>
      </c>
      <c r="C47" s="1" t="s">
        <v>132</v>
      </c>
      <c r="D47" s="1" t="s">
        <v>144</v>
      </c>
      <c r="E47" s="1">
        <v>35</v>
      </c>
      <c r="F47" s="1">
        <v>3861049</v>
      </c>
      <c r="G47" s="4">
        <v>37653</v>
      </c>
      <c r="H47" s="6"/>
    </row>
    <row r="48" spans="1:8" x14ac:dyDescent="0.2">
      <c r="A48" s="1">
        <v>10101142</v>
      </c>
      <c r="B48" s="1" t="s">
        <v>145</v>
      </c>
      <c r="C48" s="1" t="s">
        <v>146</v>
      </c>
      <c r="D48" s="1" t="s">
        <v>147</v>
      </c>
      <c r="E48" s="1">
        <v>31</v>
      </c>
      <c r="F48" s="1">
        <v>3649416</v>
      </c>
      <c r="G48" s="4">
        <v>37653</v>
      </c>
      <c r="H48" s="6"/>
    </row>
    <row r="49" spans="1:8" x14ac:dyDescent="0.2">
      <c r="A49" s="1">
        <v>53008333</v>
      </c>
      <c r="B49" s="1" t="s">
        <v>148</v>
      </c>
      <c r="C49" s="1" t="s">
        <v>149</v>
      </c>
      <c r="D49" s="1" t="s">
        <v>150</v>
      </c>
      <c r="E49" s="1">
        <v>44</v>
      </c>
      <c r="F49" s="1">
        <v>2054785</v>
      </c>
      <c r="G49" s="4">
        <v>38718</v>
      </c>
      <c r="H49" s="6"/>
    </row>
    <row r="50" spans="1:8" x14ac:dyDescent="0.2">
      <c r="A50" s="1">
        <v>35416238</v>
      </c>
      <c r="B50" s="1" t="s">
        <v>151</v>
      </c>
      <c r="C50" s="1" t="s">
        <v>152</v>
      </c>
      <c r="D50" s="1" t="s">
        <v>153</v>
      </c>
      <c r="E50" s="1">
        <v>47</v>
      </c>
      <c r="F50" s="1">
        <v>3037262</v>
      </c>
      <c r="G50" s="4">
        <v>38718</v>
      </c>
      <c r="H50" s="6"/>
    </row>
    <row r="51" spans="1:8" x14ac:dyDescent="0.2">
      <c r="A51" s="1">
        <v>8626600</v>
      </c>
      <c r="B51" s="1" t="s">
        <v>154</v>
      </c>
      <c r="C51" s="1" t="s">
        <v>155</v>
      </c>
      <c r="D51" s="1" t="s">
        <v>156</v>
      </c>
      <c r="E51" s="1">
        <v>27</v>
      </c>
      <c r="F51" s="1">
        <v>3787946</v>
      </c>
      <c r="G51" s="4">
        <v>39083</v>
      </c>
      <c r="H51" s="6"/>
    </row>
    <row r="52" spans="1:8" x14ac:dyDescent="0.2">
      <c r="A52" s="1">
        <v>1032381042</v>
      </c>
      <c r="B52" s="1" t="s">
        <v>157</v>
      </c>
      <c r="C52" s="1" t="s">
        <v>158</v>
      </c>
      <c r="D52" s="1" t="s">
        <v>159</v>
      </c>
      <c r="E52" s="1">
        <v>60</v>
      </c>
      <c r="F52" s="1">
        <v>2855754</v>
      </c>
      <c r="G52" s="4">
        <v>40575</v>
      </c>
      <c r="H52" s="6"/>
    </row>
    <row r="53" spans="1:8" x14ac:dyDescent="0.2">
      <c r="A53" s="1">
        <v>1010005541</v>
      </c>
      <c r="B53" s="1" t="s">
        <v>141</v>
      </c>
      <c r="C53" s="1" t="s">
        <v>160</v>
      </c>
      <c r="D53" s="1" t="s">
        <v>152</v>
      </c>
      <c r="E53" s="1">
        <v>26</v>
      </c>
      <c r="F53" s="1">
        <v>1023392</v>
      </c>
      <c r="G53" s="4">
        <v>39083</v>
      </c>
      <c r="H53" s="6"/>
    </row>
    <row r="54" spans="1:8" x14ac:dyDescent="0.2">
      <c r="A54" s="1">
        <v>16325204</v>
      </c>
      <c r="B54" s="1" t="s">
        <v>161</v>
      </c>
      <c r="C54" s="1" t="s">
        <v>162</v>
      </c>
      <c r="D54" s="1" t="s">
        <v>163</v>
      </c>
      <c r="E54" s="1">
        <v>47</v>
      </c>
      <c r="F54" s="1">
        <v>3371549</v>
      </c>
      <c r="G54" s="4">
        <v>37987</v>
      </c>
      <c r="H54" s="6"/>
    </row>
    <row r="55" spans="1:8" x14ac:dyDescent="0.2">
      <c r="A55" s="1">
        <v>20401120</v>
      </c>
      <c r="B55" s="1" t="s">
        <v>164</v>
      </c>
      <c r="C55" s="1" t="s">
        <v>165</v>
      </c>
      <c r="D55" s="1" t="s">
        <v>166</v>
      </c>
      <c r="E55" s="1">
        <v>30</v>
      </c>
      <c r="F55" s="1">
        <v>3828521</v>
      </c>
      <c r="G55" s="4">
        <v>38018</v>
      </c>
      <c r="H55" s="6"/>
    </row>
    <row r="56" spans="1:8" x14ac:dyDescent="0.2">
      <c r="A56" s="1">
        <v>53121605</v>
      </c>
      <c r="B56" s="1" t="s">
        <v>167</v>
      </c>
      <c r="C56" s="1" t="s">
        <v>71</v>
      </c>
      <c r="D56" s="1" t="s">
        <v>168</v>
      </c>
      <c r="E56" s="1">
        <v>56</v>
      </c>
      <c r="F56" s="1">
        <v>3138389</v>
      </c>
      <c r="G56" s="4">
        <v>38018</v>
      </c>
      <c r="H56" s="6"/>
    </row>
    <row r="57" spans="1:8" x14ac:dyDescent="0.2">
      <c r="A57" s="1">
        <v>1020126481</v>
      </c>
      <c r="B57" s="1" t="s">
        <v>169</v>
      </c>
      <c r="C57" s="1" t="s">
        <v>52</v>
      </c>
      <c r="D57" s="1" t="s">
        <v>170</v>
      </c>
      <c r="E57" s="1">
        <v>30</v>
      </c>
      <c r="F57" s="1">
        <v>2104539</v>
      </c>
      <c r="G57" s="4">
        <v>38718</v>
      </c>
      <c r="H57" s="6"/>
    </row>
    <row r="58" spans="1:8" x14ac:dyDescent="0.2">
      <c r="A58" s="1">
        <v>80815410</v>
      </c>
      <c r="B58" s="1" t="s">
        <v>171</v>
      </c>
      <c r="C58" s="1" t="s">
        <v>172</v>
      </c>
      <c r="D58" s="1" t="s">
        <v>173</v>
      </c>
      <c r="E58" s="1">
        <v>38</v>
      </c>
      <c r="F58" s="1">
        <v>3562739</v>
      </c>
      <c r="G58" s="4">
        <v>38718</v>
      </c>
      <c r="H58" s="6"/>
    </row>
    <row r="59" spans="1:8" x14ac:dyDescent="0.2">
      <c r="A59" s="1">
        <v>13011112</v>
      </c>
      <c r="B59" s="1" t="s">
        <v>174</v>
      </c>
      <c r="C59" s="1" t="s">
        <v>175</v>
      </c>
      <c r="D59" s="1" t="s">
        <v>176</v>
      </c>
      <c r="E59" s="1">
        <v>23</v>
      </c>
      <c r="F59" s="1">
        <v>1660391</v>
      </c>
      <c r="G59" s="4">
        <v>34366</v>
      </c>
      <c r="H59" s="6"/>
    </row>
    <row r="60" spans="1:8" x14ac:dyDescent="0.2">
      <c r="A60" s="1">
        <v>10551680</v>
      </c>
      <c r="B60" s="1" t="s">
        <v>177</v>
      </c>
      <c r="C60" s="1" t="s">
        <v>178</v>
      </c>
      <c r="D60" s="1" t="s">
        <v>179</v>
      </c>
      <c r="E60" s="1">
        <v>50</v>
      </c>
      <c r="F60" s="1">
        <v>3810858</v>
      </c>
      <c r="G60" s="4">
        <v>36892</v>
      </c>
      <c r="H60" s="6"/>
    </row>
    <row r="61" spans="1:8" x14ac:dyDescent="0.2">
      <c r="A61" s="1">
        <v>52345643</v>
      </c>
      <c r="B61" s="1" t="s">
        <v>180</v>
      </c>
      <c r="C61" s="1" t="s">
        <v>181</v>
      </c>
      <c r="D61" s="1" t="s">
        <v>44</v>
      </c>
      <c r="E61" s="1">
        <v>60</v>
      </c>
      <c r="F61" s="1">
        <v>2351348</v>
      </c>
      <c r="G61" s="4">
        <v>35096</v>
      </c>
      <c r="H61" s="6"/>
    </row>
    <row r="62" spans="1:8" x14ac:dyDescent="0.2">
      <c r="A62" s="1">
        <v>10011810</v>
      </c>
      <c r="B62" s="1" t="s">
        <v>182</v>
      </c>
      <c r="C62" s="1" t="s">
        <v>74</v>
      </c>
      <c r="D62" s="1" t="s">
        <v>183</v>
      </c>
      <c r="E62" s="1">
        <v>24</v>
      </c>
      <c r="F62" s="1">
        <v>1476123</v>
      </c>
      <c r="G62" s="4">
        <v>36526</v>
      </c>
      <c r="H62" s="6"/>
    </row>
    <row r="63" spans="1:8" x14ac:dyDescent="0.2">
      <c r="A63" s="1">
        <v>10180033</v>
      </c>
      <c r="B63" s="1" t="s">
        <v>184</v>
      </c>
      <c r="C63" s="1" t="s">
        <v>67</v>
      </c>
      <c r="D63" s="1" t="s">
        <v>76</v>
      </c>
      <c r="E63" s="1">
        <v>45</v>
      </c>
      <c r="F63" s="1">
        <v>3491979</v>
      </c>
      <c r="G63" s="4">
        <v>36923</v>
      </c>
      <c r="H63" s="6"/>
    </row>
    <row r="64" spans="1:8" x14ac:dyDescent="0.2">
      <c r="A64" s="1">
        <v>52301020</v>
      </c>
      <c r="B64" s="1" t="s">
        <v>185</v>
      </c>
      <c r="C64" s="1" t="s">
        <v>186</v>
      </c>
      <c r="D64" s="1" t="s">
        <v>183</v>
      </c>
      <c r="E64" s="1">
        <v>67</v>
      </c>
      <c r="F64" s="1">
        <v>2018789</v>
      </c>
      <c r="G64" s="4">
        <v>35827</v>
      </c>
      <c r="H64" s="6"/>
    </row>
    <row r="65" spans="1:8" x14ac:dyDescent="0.2">
      <c r="A65" s="1">
        <v>52056641</v>
      </c>
      <c r="B65" s="1" t="s">
        <v>187</v>
      </c>
      <c r="C65" s="1" t="s">
        <v>188</v>
      </c>
      <c r="D65" s="1" t="s">
        <v>74</v>
      </c>
      <c r="E65" s="1">
        <v>44</v>
      </c>
      <c r="F65" s="1">
        <v>2702271</v>
      </c>
      <c r="G65" s="4">
        <v>36892</v>
      </c>
      <c r="H65" s="6"/>
    </row>
    <row r="66" spans="1:8" x14ac:dyDescent="0.2">
      <c r="A66" s="1">
        <v>10100058</v>
      </c>
      <c r="B66" s="1" t="s">
        <v>189</v>
      </c>
      <c r="C66" s="1" t="s">
        <v>190</v>
      </c>
      <c r="D66" s="1" t="s">
        <v>191</v>
      </c>
      <c r="E66" s="1">
        <v>18</v>
      </c>
      <c r="F66" s="1">
        <v>1673659</v>
      </c>
      <c r="G66" s="4">
        <v>36192</v>
      </c>
      <c r="H66" s="6"/>
    </row>
    <row r="67" spans="1:8" x14ac:dyDescent="0.2">
      <c r="A67" s="1">
        <v>52403025</v>
      </c>
      <c r="B67" s="1" t="s">
        <v>192</v>
      </c>
      <c r="C67" s="1" t="s">
        <v>193</v>
      </c>
      <c r="D67" s="1" t="s">
        <v>194</v>
      </c>
      <c r="E67" s="1">
        <v>20</v>
      </c>
      <c r="F67" s="1">
        <v>1398085</v>
      </c>
      <c r="G67" s="4">
        <v>36161</v>
      </c>
      <c r="H67" s="6"/>
    </row>
    <row r="68" spans="1:8" x14ac:dyDescent="0.2">
      <c r="A68" s="1">
        <v>52102852</v>
      </c>
      <c r="B68" s="1" t="s">
        <v>195</v>
      </c>
      <c r="C68" s="1" t="s">
        <v>196</v>
      </c>
      <c r="D68" s="1" t="s">
        <v>197</v>
      </c>
      <c r="E68" s="1">
        <v>66</v>
      </c>
      <c r="F68" s="1">
        <v>2081331</v>
      </c>
      <c r="G68" s="4">
        <v>36161</v>
      </c>
      <c r="H68" s="6"/>
    </row>
    <row r="69" spans="1:8" x14ac:dyDescent="0.2">
      <c r="A69" s="1">
        <v>53045068</v>
      </c>
      <c r="B69" s="1" t="s">
        <v>198</v>
      </c>
      <c r="C69" s="1" t="s">
        <v>199</v>
      </c>
      <c r="D69" s="1" t="s">
        <v>24</v>
      </c>
      <c r="E69" s="1">
        <v>30</v>
      </c>
      <c r="F69" s="1">
        <v>3162549</v>
      </c>
      <c r="G69" s="4">
        <v>36892</v>
      </c>
      <c r="H69" s="6"/>
    </row>
    <row r="70" spans="1:8" x14ac:dyDescent="0.2">
      <c r="A70" s="1">
        <v>10000881</v>
      </c>
      <c r="B70" s="1" t="s">
        <v>200</v>
      </c>
      <c r="C70" s="1" t="s">
        <v>201</v>
      </c>
      <c r="D70" s="1" t="s">
        <v>202</v>
      </c>
      <c r="E70" s="1">
        <v>41</v>
      </c>
      <c r="F70" s="1">
        <v>3904287</v>
      </c>
      <c r="G70" s="4">
        <v>36892</v>
      </c>
      <c r="H70" s="6"/>
    </row>
    <row r="71" spans="1:8" x14ac:dyDescent="0.2">
      <c r="A71" s="1">
        <v>10102281</v>
      </c>
      <c r="B71" s="1" t="s">
        <v>203</v>
      </c>
      <c r="C71" s="1" t="s">
        <v>204</v>
      </c>
      <c r="D71" s="1" t="s">
        <v>205</v>
      </c>
      <c r="E71" s="1">
        <v>35</v>
      </c>
      <c r="F71" s="1">
        <v>1144683</v>
      </c>
      <c r="G71" s="4">
        <v>37257</v>
      </c>
      <c r="H71" s="6"/>
    </row>
    <row r="72" spans="1:8" x14ac:dyDescent="0.2">
      <c r="A72" s="1">
        <v>80105062</v>
      </c>
      <c r="B72" s="1" t="s">
        <v>206</v>
      </c>
      <c r="C72" s="1" t="s">
        <v>207</v>
      </c>
      <c r="D72" s="1" t="s">
        <v>208</v>
      </c>
      <c r="E72" s="1">
        <v>46</v>
      </c>
      <c r="F72" s="1">
        <v>1292997</v>
      </c>
      <c r="G72" s="4">
        <v>37622</v>
      </c>
      <c r="H72" s="6"/>
    </row>
    <row r="73" spans="1:8" x14ac:dyDescent="0.2">
      <c r="A73" s="1">
        <v>80544550</v>
      </c>
      <c r="B73" s="1" t="s">
        <v>209</v>
      </c>
      <c r="C73" s="1" t="s">
        <v>210</v>
      </c>
      <c r="D73" s="1" t="s">
        <v>35</v>
      </c>
      <c r="E73" s="1">
        <v>38</v>
      </c>
      <c r="F73" s="1">
        <v>1463851</v>
      </c>
      <c r="G73" s="4">
        <v>38018</v>
      </c>
      <c r="H73" s="6"/>
    </row>
    <row r="74" spans="1:8" x14ac:dyDescent="0.2">
      <c r="A74" s="1">
        <v>42144045</v>
      </c>
      <c r="B74" s="1" t="s">
        <v>211</v>
      </c>
      <c r="C74" s="1" t="s">
        <v>212</v>
      </c>
      <c r="D74" s="1" t="s">
        <v>213</v>
      </c>
      <c r="E74" s="1">
        <v>42</v>
      </c>
      <c r="F74" s="1">
        <v>944903</v>
      </c>
      <c r="G74" s="4">
        <v>38018</v>
      </c>
      <c r="H74" s="6"/>
    </row>
    <row r="75" spans="1:8" x14ac:dyDescent="0.2">
      <c r="A75" s="1">
        <v>51435503</v>
      </c>
      <c r="B75" s="1" t="s">
        <v>214</v>
      </c>
      <c r="C75" s="1" t="s">
        <v>215</v>
      </c>
      <c r="D75" s="1" t="s">
        <v>216</v>
      </c>
      <c r="E75" s="1">
        <v>21</v>
      </c>
      <c r="F75" s="1">
        <v>3829666</v>
      </c>
      <c r="G75" s="4">
        <v>35827</v>
      </c>
      <c r="H75" s="6"/>
    </row>
    <row r="76" spans="1:8" x14ac:dyDescent="0.2">
      <c r="A76" s="1">
        <v>80001851</v>
      </c>
      <c r="B76" s="1" t="s">
        <v>217</v>
      </c>
      <c r="C76" s="1" t="s">
        <v>218</v>
      </c>
      <c r="D76" s="1" t="s">
        <v>219</v>
      </c>
      <c r="E76" s="1">
        <v>55</v>
      </c>
      <c r="F76" s="1">
        <v>2739095</v>
      </c>
      <c r="G76" s="4">
        <v>36923</v>
      </c>
      <c r="H76" s="6"/>
    </row>
    <row r="77" spans="1:8" x14ac:dyDescent="0.2">
      <c r="A77" s="1">
        <v>3028058</v>
      </c>
      <c r="B77" s="1" t="s">
        <v>220</v>
      </c>
      <c r="C77" s="1" t="s">
        <v>52</v>
      </c>
      <c r="D77" s="1" t="s">
        <v>146</v>
      </c>
      <c r="E77" s="1">
        <v>31</v>
      </c>
      <c r="F77" s="1">
        <v>2418597</v>
      </c>
      <c r="G77" s="4">
        <v>36192</v>
      </c>
      <c r="H77" s="6"/>
    </row>
    <row r="78" spans="1:8" x14ac:dyDescent="0.2">
      <c r="A78" s="1">
        <v>10604100</v>
      </c>
      <c r="B78" s="1" t="s">
        <v>221</v>
      </c>
      <c r="C78" s="1" t="s">
        <v>222</v>
      </c>
      <c r="D78" s="1" t="s">
        <v>146</v>
      </c>
      <c r="E78" s="1">
        <v>63</v>
      </c>
      <c r="F78" s="1">
        <v>3005584</v>
      </c>
      <c r="G78" s="4">
        <v>36161</v>
      </c>
      <c r="H78" s="6"/>
    </row>
    <row r="79" spans="1:8" x14ac:dyDescent="0.2">
      <c r="A79" s="1">
        <v>52350856</v>
      </c>
      <c r="B79" s="1" t="s">
        <v>151</v>
      </c>
      <c r="C79" s="1" t="s">
        <v>223</v>
      </c>
      <c r="D79" s="1" t="s">
        <v>224</v>
      </c>
      <c r="E79" s="1">
        <v>29</v>
      </c>
      <c r="F79" s="1">
        <v>2968628</v>
      </c>
      <c r="G79" s="4">
        <v>36161</v>
      </c>
      <c r="H79" s="6"/>
    </row>
    <row r="80" spans="1:8" x14ac:dyDescent="0.2">
      <c r="A80" s="1">
        <v>80121261</v>
      </c>
      <c r="B80" s="1" t="s">
        <v>107</v>
      </c>
      <c r="C80" s="1" t="s">
        <v>40</v>
      </c>
      <c r="D80" s="1" t="s">
        <v>225</v>
      </c>
      <c r="E80" s="1">
        <v>47</v>
      </c>
      <c r="F80" s="1">
        <v>1830765</v>
      </c>
      <c r="G80" s="4">
        <v>37622</v>
      </c>
      <c r="H80" s="6"/>
    </row>
    <row r="81" spans="1:8" x14ac:dyDescent="0.2">
      <c r="A81" s="1">
        <v>53082284</v>
      </c>
      <c r="B81" s="1" t="s">
        <v>226</v>
      </c>
      <c r="C81" s="1" t="s">
        <v>227</v>
      </c>
      <c r="D81" s="1" t="s">
        <v>152</v>
      </c>
      <c r="E81" s="1">
        <v>40</v>
      </c>
      <c r="F81" s="1">
        <v>1816123</v>
      </c>
      <c r="G81" s="4">
        <v>37288</v>
      </c>
      <c r="H81" s="6"/>
    </row>
    <row r="82" spans="1:8" x14ac:dyDescent="0.2">
      <c r="A82" s="1">
        <v>80502183</v>
      </c>
      <c r="B82" s="1" t="s">
        <v>228</v>
      </c>
      <c r="C82" s="1" t="s">
        <v>229</v>
      </c>
      <c r="D82" s="1" t="s">
        <v>230</v>
      </c>
      <c r="E82" s="1">
        <v>26</v>
      </c>
      <c r="F82" s="1">
        <v>1841435</v>
      </c>
      <c r="G82" s="4">
        <v>38718</v>
      </c>
      <c r="H82" s="6"/>
    </row>
    <row r="83" spans="1:8" x14ac:dyDescent="0.2">
      <c r="A83" s="1">
        <v>10040085</v>
      </c>
      <c r="B83" s="1" t="s">
        <v>231</v>
      </c>
      <c r="C83" s="1" t="s">
        <v>44</v>
      </c>
      <c r="D83" s="1" t="s">
        <v>111</v>
      </c>
      <c r="E83" s="1">
        <v>63</v>
      </c>
      <c r="F83" s="1">
        <v>3384586</v>
      </c>
      <c r="G83" s="4">
        <v>37288</v>
      </c>
      <c r="H83" s="6"/>
    </row>
    <row r="84" spans="1:8" x14ac:dyDescent="0.2">
      <c r="A84" s="1">
        <v>30808013</v>
      </c>
      <c r="B84" s="1" t="s">
        <v>232</v>
      </c>
      <c r="C84" s="1" t="s">
        <v>233</v>
      </c>
      <c r="D84" s="1" t="s">
        <v>234</v>
      </c>
      <c r="E84" s="1">
        <v>47</v>
      </c>
      <c r="F84" s="1">
        <v>3868058</v>
      </c>
      <c r="G84" s="4">
        <v>37987</v>
      </c>
      <c r="H84" s="6"/>
    </row>
    <row r="85" spans="1:8" x14ac:dyDescent="0.2">
      <c r="A85" s="1">
        <v>10130884</v>
      </c>
      <c r="B85" s="1" t="s">
        <v>235</v>
      </c>
      <c r="C85" s="1" t="s">
        <v>53</v>
      </c>
      <c r="D85" s="1" t="s">
        <v>80</v>
      </c>
      <c r="E85" s="1">
        <v>33</v>
      </c>
      <c r="F85" s="1">
        <v>2660001</v>
      </c>
      <c r="G85" s="4">
        <v>37288</v>
      </c>
      <c r="H85" s="6"/>
    </row>
    <row r="86" spans="1:8" x14ac:dyDescent="0.2">
      <c r="A86" s="1">
        <v>10818232</v>
      </c>
      <c r="B86" s="1" t="s">
        <v>236</v>
      </c>
      <c r="C86" s="1" t="s">
        <v>35</v>
      </c>
      <c r="D86" s="1" t="s">
        <v>76</v>
      </c>
      <c r="E86" s="1">
        <v>58</v>
      </c>
      <c r="F86" s="1">
        <v>2730758</v>
      </c>
      <c r="G86" s="4">
        <v>36557</v>
      </c>
      <c r="H86" s="6"/>
    </row>
    <row r="87" spans="1:8" x14ac:dyDescent="0.2">
      <c r="A87" s="1">
        <v>80000822</v>
      </c>
      <c r="B87" s="1" t="s">
        <v>237</v>
      </c>
      <c r="C87" s="1" t="s">
        <v>227</v>
      </c>
      <c r="D87" s="1" t="s">
        <v>74</v>
      </c>
      <c r="E87" s="1">
        <v>25</v>
      </c>
      <c r="F87" s="1">
        <v>3641321</v>
      </c>
      <c r="G87" s="4">
        <v>36557</v>
      </c>
      <c r="H87" s="6"/>
    </row>
    <row r="88" spans="1:8" x14ac:dyDescent="0.2">
      <c r="A88" s="1">
        <v>52202210</v>
      </c>
      <c r="B88" s="1" t="s">
        <v>238</v>
      </c>
      <c r="C88" s="1" t="s">
        <v>239</v>
      </c>
      <c r="D88" s="1" t="s">
        <v>86</v>
      </c>
      <c r="E88" s="1">
        <v>32</v>
      </c>
      <c r="F88" s="1">
        <v>1297614</v>
      </c>
      <c r="G88" s="4">
        <v>35796</v>
      </c>
      <c r="H88" s="6"/>
    </row>
    <row r="89" spans="1:8" x14ac:dyDescent="0.2">
      <c r="A89" s="1">
        <v>10680161</v>
      </c>
      <c r="B89" s="1" t="s">
        <v>240</v>
      </c>
      <c r="C89" s="1" t="s">
        <v>40</v>
      </c>
      <c r="D89" s="1" t="s">
        <v>241</v>
      </c>
      <c r="E89" s="1">
        <v>66</v>
      </c>
      <c r="F89" s="1">
        <v>1383081</v>
      </c>
      <c r="G89" s="4">
        <v>35796</v>
      </c>
      <c r="H89" s="6"/>
    </row>
    <row r="90" spans="1:8" x14ac:dyDescent="0.2">
      <c r="A90" s="1">
        <v>80036105</v>
      </c>
      <c r="B90" s="1" t="s">
        <v>242</v>
      </c>
      <c r="C90" s="1" t="s">
        <v>243</v>
      </c>
      <c r="D90" s="1" t="s">
        <v>244</v>
      </c>
      <c r="E90" s="1">
        <v>54</v>
      </c>
      <c r="F90" s="1">
        <v>3965586</v>
      </c>
      <c r="G90" s="4">
        <v>40210</v>
      </c>
      <c r="H90" s="6"/>
    </row>
    <row r="91" spans="1:8" x14ac:dyDescent="0.2">
      <c r="A91" s="1">
        <v>80003124</v>
      </c>
      <c r="B91" s="1" t="s">
        <v>245</v>
      </c>
      <c r="C91" s="1" t="s">
        <v>246</v>
      </c>
      <c r="D91" s="1" t="s">
        <v>56</v>
      </c>
      <c r="E91" s="1">
        <v>58</v>
      </c>
      <c r="F91" s="1">
        <v>3911000</v>
      </c>
      <c r="G91" s="4">
        <v>38749</v>
      </c>
      <c r="H91" s="6"/>
    </row>
    <row r="92" spans="1:8" x14ac:dyDescent="0.2">
      <c r="A92" s="1">
        <v>10882042</v>
      </c>
      <c r="B92" s="1" t="s">
        <v>247</v>
      </c>
      <c r="C92" s="1" t="s">
        <v>248</v>
      </c>
      <c r="D92" s="1" t="s">
        <v>55</v>
      </c>
      <c r="E92" s="1">
        <v>64</v>
      </c>
      <c r="F92" s="1">
        <v>3441902</v>
      </c>
      <c r="G92" s="4">
        <v>40179</v>
      </c>
      <c r="H92" s="6"/>
    </row>
    <row r="93" spans="1:8" x14ac:dyDescent="0.2">
      <c r="A93" s="1">
        <v>10100046</v>
      </c>
      <c r="B93" s="1" t="s">
        <v>249</v>
      </c>
      <c r="C93" s="1" t="s">
        <v>250</v>
      </c>
      <c r="D93" s="1" t="s">
        <v>251</v>
      </c>
      <c r="E93" s="1">
        <v>45</v>
      </c>
      <c r="F93" s="1">
        <v>2967692</v>
      </c>
      <c r="G93" s="4">
        <v>35827</v>
      </c>
      <c r="H93" s="6"/>
    </row>
    <row r="94" spans="1:8" x14ac:dyDescent="0.2">
      <c r="A94" s="1">
        <v>52314500</v>
      </c>
      <c r="B94" s="1" t="s">
        <v>252</v>
      </c>
      <c r="C94" s="1" t="s">
        <v>155</v>
      </c>
      <c r="D94" s="1" t="s">
        <v>122</v>
      </c>
      <c r="E94" s="1">
        <v>58</v>
      </c>
      <c r="F94" s="1">
        <v>3980011</v>
      </c>
      <c r="G94" s="4">
        <v>39114</v>
      </c>
      <c r="H94" s="6"/>
    </row>
    <row r="95" spans="1:8" x14ac:dyDescent="0.2">
      <c r="A95" s="1">
        <v>10021460</v>
      </c>
      <c r="B95" s="1" t="s">
        <v>22</v>
      </c>
      <c r="C95" s="1" t="s">
        <v>108</v>
      </c>
      <c r="D95" s="1" t="s">
        <v>253</v>
      </c>
      <c r="E95" s="1">
        <v>38</v>
      </c>
      <c r="F95" s="1">
        <v>1328811</v>
      </c>
      <c r="G95" s="4">
        <v>39448</v>
      </c>
      <c r="H95" s="6"/>
    </row>
    <row r="96" spans="1:8" x14ac:dyDescent="0.2">
      <c r="A96" s="1">
        <v>80150321</v>
      </c>
      <c r="B96" s="1" t="s">
        <v>254</v>
      </c>
      <c r="C96" s="1" t="s">
        <v>255</v>
      </c>
      <c r="D96" s="1" t="s">
        <v>108</v>
      </c>
      <c r="E96" s="1">
        <v>57</v>
      </c>
      <c r="F96" s="1">
        <v>2400063</v>
      </c>
      <c r="G96" s="4">
        <v>39448</v>
      </c>
      <c r="H96" s="6"/>
    </row>
    <row r="97" spans="1:8" x14ac:dyDescent="0.2">
      <c r="A97" s="1">
        <v>52051131</v>
      </c>
      <c r="B97" s="1" t="s">
        <v>256</v>
      </c>
      <c r="C97" s="1" t="s">
        <v>257</v>
      </c>
      <c r="D97" s="1" t="s">
        <v>216</v>
      </c>
      <c r="E97" s="1">
        <v>53</v>
      </c>
      <c r="F97" s="1">
        <v>3385846</v>
      </c>
      <c r="G97" s="4">
        <v>39448</v>
      </c>
      <c r="H97" s="6"/>
    </row>
    <row r="98" spans="1:8" x14ac:dyDescent="0.2">
      <c r="A98" s="1">
        <v>53082436</v>
      </c>
      <c r="B98" s="1" t="s">
        <v>258</v>
      </c>
      <c r="C98" s="1" t="s">
        <v>259</v>
      </c>
      <c r="D98" s="1" t="s">
        <v>260</v>
      </c>
      <c r="E98" s="1">
        <v>19</v>
      </c>
      <c r="F98" s="1">
        <v>2237977</v>
      </c>
      <c r="G98" s="4">
        <v>37622</v>
      </c>
      <c r="H98" s="6"/>
    </row>
    <row r="99" spans="1:8" x14ac:dyDescent="0.2">
      <c r="A99" s="1">
        <v>1101152810</v>
      </c>
      <c r="B99" s="1" t="s">
        <v>261</v>
      </c>
      <c r="C99" s="1" t="s">
        <v>68</v>
      </c>
      <c r="D99" s="1" t="s">
        <v>108</v>
      </c>
      <c r="E99" s="1">
        <v>49</v>
      </c>
      <c r="F99" s="1">
        <v>1178357</v>
      </c>
      <c r="G99" s="4">
        <v>37987</v>
      </c>
      <c r="H99" s="6"/>
    </row>
    <row r="100" spans="1:8" x14ac:dyDescent="0.2">
      <c r="A100" s="1">
        <v>52182101</v>
      </c>
      <c r="B100" s="1" t="s">
        <v>262</v>
      </c>
      <c r="C100" s="1" t="s">
        <v>70</v>
      </c>
      <c r="D100" s="1" t="s">
        <v>263</v>
      </c>
      <c r="E100" s="1">
        <v>30</v>
      </c>
      <c r="F100" s="1">
        <v>1317816</v>
      </c>
      <c r="G100" s="4">
        <v>38749</v>
      </c>
      <c r="H100" s="6"/>
    </row>
    <row r="101" spans="1:8" x14ac:dyDescent="0.2">
      <c r="A101" s="1">
        <v>10881801</v>
      </c>
      <c r="B101" s="1" t="s">
        <v>264</v>
      </c>
      <c r="C101" s="1" t="s">
        <v>265</v>
      </c>
      <c r="D101" s="1" t="s">
        <v>266</v>
      </c>
      <c r="E101" s="1">
        <v>38</v>
      </c>
      <c r="F101" s="1">
        <v>1148112</v>
      </c>
      <c r="G101" s="4">
        <v>35796</v>
      </c>
      <c r="H101" s="6"/>
    </row>
    <row r="102" spans="1:8" x14ac:dyDescent="0.2">
      <c r="A102" s="1">
        <v>80022311</v>
      </c>
      <c r="B102" s="1" t="s">
        <v>267</v>
      </c>
      <c r="C102" s="1" t="s">
        <v>127</v>
      </c>
      <c r="D102" s="1" t="s">
        <v>268</v>
      </c>
      <c r="E102" s="1">
        <v>70</v>
      </c>
      <c r="F102" s="1">
        <v>961020</v>
      </c>
      <c r="G102" s="4">
        <v>35462</v>
      </c>
      <c r="H102" s="6"/>
    </row>
    <row r="103" spans="1:8" x14ac:dyDescent="0.2">
      <c r="A103" s="1">
        <v>10534302</v>
      </c>
      <c r="B103" s="1" t="s">
        <v>269</v>
      </c>
      <c r="C103" s="1" t="s">
        <v>270</v>
      </c>
      <c r="D103" s="1" t="s">
        <v>271</v>
      </c>
      <c r="E103" s="1">
        <v>30</v>
      </c>
      <c r="F103" s="1">
        <v>2246215</v>
      </c>
      <c r="G103" s="4">
        <v>36526</v>
      </c>
      <c r="H103" s="6"/>
    </row>
    <row r="104" spans="1:8" x14ac:dyDescent="0.2">
      <c r="A104" s="1">
        <v>41116105</v>
      </c>
      <c r="B104" s="1" t="s">
        <v>272</v>
      </c>
      <c r="C104" s="1" t="s">
        <v>273</v>
      </c>
      <c r="D104" s="1" t="s">
        <v>274</v>
      </c>
      <c r="E104" s="1">
        <v>21</v>
      </c>
      <c r="F104" s="1">
        <v>1404676</v>
      </c>
      <c r="G104" s="4">
        <v>36526</v>
      </c>
      <c r="H104" s="6"/>
    </row>
    <row r="105" spans="1:8" x14ac:dyDescent="0.2">
      <c r="A105" s="1">
        <v>10686105</v>
      </c>
      <c r="B105" s="1" t="s">
        <v>275</v>
      </c>
      <c r="C105" s="1" t="s">
        <v>52</v>
      </c>
      <c r="D105" s="1" t="s">
        <v>276</v>
      </c>
      <c r="E105" s="1">
        <v>29</v>
      </c>
      <c r="F105" s="1">
        <v>2695930</v>
      </c>
      <c r="G105" s="4">
        <v>35827</v>
      </c>
      <c r="H105" s="6"/>
    </row>
    <row r="106" spans="1:8" x14ac:dyDescent="0.2">
      <c r="A106" s="1">
        <v>52054205</v>
      </c>
      <c r="B106" s="1" t="s">
        <v>277</v>
      </c>
      <c r="C106" s="1" t="s">
        <v>56</v>
      </c>
      <c r="D106" s="1" t="s">
        <v>278</v>
      </c>
      <c r="E106" s="1">
        <v>69</v>
      </c>
      <c r="F106" s="1">
        <v>2605407</v>
      </c>
      <c r="G106" s="4">
        <v>36892</v>
      </c>
      <c r="H106" s="6"/>
    </row>
    <row r="107" spans="1:8" x14ac:dyDescent="0.2">
      <c r="A107" s="1">
        <v>10664511</v>
      </c>
      <c r="B107" s="1" t="s">
        <v>279</v>
      </c>
      <c r="C107" s="1" t="s">
        <v>265</v>
      </c>
      <c r="D107" s="1" t="s">
        <v>280</v>
      </c>
      <c r="E107" s="1">
        <v>55</v>
      </c>
      <c r="F107" s="1">
        <v>2709246</v>
      </c>
      <c r="G107" s="4">
        <v>36161</v>
      </c>
      <c r="H107" s="6"/>
    </row>
    <row r="108" spans="1:8" x14ac:dyDescent="0.2">
      <c r="A108" s="1">
        <v>52803802</v>
      </c>
      <c r="B108" s="1" t="s">
        <v>281</v>
      </c>
      <c r="C108" s="1" t="s">
        <v>155</v>
      </c>
      <c r="D108" s="1" t="s">
        <v>282</v>
      </c>
      <c r="E108" s="1">
        <v>27</v>
      </c>
      <c r="F108" s="1">
        <v>3192581</v>
      </c>
      <c r="G108" s="4">
        <v>36892</v>
      </c>
      <c r="H108" s="6"/>
    </row>
    <row r="109" spans="1:8" x14ac:dyDescent="0.2">
      <c r="A109" s="1">
        <v>1020113148</v>
      </c>
      <c r="B109" s="1" t="s">
        <v>283</v>
      </c>
      <c r="C109" s="1" t="s">
        <v>284</v>
      </c>
      <c r="D109" s="1" t="s">
        <v>285</v>
      </c>
      <c r="E109" s="1">
        <v>53</v>
      </c>
      <c r="F109" s="1">
        <v>2010647</v>
      </c>
      <c r="G109" s="4">
        <v>38384</v>
      </c>
      <c r="H109" s="6"/>
    </row>
    <row r="110" spans="1:8" x14ac:dyDescent="0.2">
      <c r="A110" s="1">
        <v>10882010</v>
      </c>
      <c r="B110" s="1" t="s">
        <v>286</v>
      </c>
      <c r="C110" s="1" t="s">
        <v>287</v>
      </c>
      <c r="D110" s="1" t="s">
        <v>288</v>
      </c>
      <c r="E110" s="1">
        <v>63</v>
      </c>
      <c r="F110" s="1">
        <v>1544793</v>
      </c>
      <c r="G110" s="4">
        <v>37622</v>
      </c>
      <c r="H110" s="6"/>
    </row>
    <row r="111" spans="1:8" x14ac:dyDescent="0.2">
      <c r="A111" s="1">
        <v>10500080</v>
      </c>
      <c r="B111" s="1" t="s">
        <v>289</v>
      </c>
      <c r="C111" s="1" t="s">
        <v>290</v>
      </c>
      <c r="D111" s="1" t="s">
        <v>291</v>
      </c>
      <c r="E111" s="1">
        <v>60</v>
      </c>
      <c r="F111" s="1">
        <v>1162548</v>
      </c>
      <c r="G111" s="4">
        <v>37622</v>
      </c>
      <c r="H111" s="6"/>
    </row>
    <row r="112" spans="1:8" x14ac:dyDescent="0.2">
      <c r="A112" s="1">
        <v>52153550</v>
      </c>
      <c r="B112" s="1" t="s">
        <v>292</v>
      </c>
      <c r="C112" s="1" t="s">
        <v>111</v>
      </c>
      <c r="D112" s="1" t="s">
        <v>293</v>
      </c>
      <c r="E112" s="1">
        <v>50</v>
      </c>
      <c r="F112" s="1">
        <v>2239302</v>
      </c>
      <c r="G112" s="4">
        <v>40210</v>
      </c>
      <c r="H112" s="6"/>
    </row>
    <row r="113" spans="1:8" x14ac:dyDescent="0.2">
      <c r="A113" s="1">
        <v>10151104</v>
      </c>
      <c r="B113" s="1" t="s">
        <v>294</v>
      </c>
      <c r="C113" s="1" t="s">
        <v>111</v>
      </c>
      <c r="D113" s="1" t="s">
        <v>243</v>
      </c>
      <c r="E113" s="1">
        <v>44</v>
      </c>
      <c r="F113" s="1">
        <v>1401602</v>
      </c>
      <c r="G113" s="4">
        <v>37257</v>
      </c>
      <c r="H113" s="6"/>
    </row>
    <row r="114" spans="1:8" x14ac:dyDescent="0.2">
      <c r="A114" s="1">
        <v>51062115</v>
      </c>
      <c r="B114" s="1" t="s">
        <v>295</v>
      </c>
      <c r="C114" s="1" t="s">
        <v>296</v>
      </c>
      <c r="D114" s="1" t="s">
        <v>216</v>
      </c>
      <c r="E114" s="1">
        <v>45</v>
      </c>
      <c r="F114" s="1">
        <v>3005426</v>
      </c>
      <c r="G114" s="4">
        <v>37257</v>
      </c>
      <c r="H114" s="6"/>
    </row>
    <row r="115" spans="1:8" x14ac:dyDescent="0.2">
      <c r="A115" s="1">
        <v>10443415</v>
      </c>
      <c r="B115" s="1" t="s">
        <v>297</v>
      </c>
      <c r="C115" s="1" t="s">
        <v>216</v>
      </c>
      <c r="D115" s="1" t="s">
        <v>88</v>
      </c>
      <c r="E115" s="1">
        <v>68</v>
      </c>
      <c r="F115" s="1">
        <v>1748796</v>
      </c>
      <c r="G115" s="4">
        <v>37653</v>
      </c>
      <c r="H115" s="6"/>
    </row>
    <row r="116" spans="1:8" x14ac:dyDescent="0.2">
      <c r="A116" s="1">
        <v>10244555</v>
      </c>
      <c r="B116" s="1" t="s">
        <v>298</v>
      </c>
      <c r="D116" s="1" t="s">
        <v>299</v>
      </c>
      <c r="E116" s="1">
        <v>42</v>
      </c>
      <c r="F116" s="1">
        <v>2982521</v>
      </c>
      <c r="G116" s="4">
        <v>37653</v>
      </c>
      <c r="H116" s="6"/>
    </row>
    <row r="117" spans="1:8" x14ac:dyDescent="0.2">
      <c r="A117" s="1">
        <v>10504611</v>
      </c>
      <c r="B117" s="1" t="s">
        <v>300</v>
      </c>
      <c r="C117" s="1" t="s">
        <v>301</v>
      </c>
      <c r="D117" s="1" t="s">
        <v>302</v>
      </c>
      <c r="E117" s="1">
        <v>63</v>
      </c>
      <c r="F117" s="1">
        <v>3729179</v>
      </c>
      <c r="G117" s="4">
        <v>37653</v>
      </c>
      <c r="H117" s="6"/>
    </row>
    <row r="118" spans="1:8" x14ac:dyDescent="0.2">
      <c r="A118" s="1">
        <v>52530030</v>
      </c>
      <c r="B118" s="1" t="s">
        <v>303</v>
      </c>
      <c r="C118" s="1" t="s">
        <v>304</v>
      </c>
      <c r="D118" s="1" t="s">
        <v>305</v>
      </c>
      <c r="E118" s="1">
        <v>18</v>
      </c>
      <c r="F118" s="1">
        <v>885499</v>
      </c>
      <c r="G118" s="4">
        <v>37987</v>
      </c>
      <c r="H118" s="6"/>
    </row>
    <row r="119" spans="1:8" x14ac:dyDescent="0.2">
      <c r="A119" s="1">
        <v>80185032</v>
      </c>
      <c r="B119" s="1" t="s">
        <v>306</v>
      </c>
      <c r="C119" s="1" t="s">
        <v>64</v>
      </c>
      <c r="D119" s="1" t="s">
        <v>307</v>
      </c>
      <c r="E119" s="1">
        <v>36</v>
      </c>
      <c r="F119" s="1">
        <v>920309</v>
      </c>
      <c r="G119" s="4">
        <v>38718</v>
      </c>
      <c r="H119" s="6"/>
    </row>
    <row r="120" spans="1:8" x14ac:dyDescent="0.2">
      <c r="A120" s="1">
        <v>10882283</v>
      </c>
      <c r="B120" s="1" t="s">
        <v>308</v>
      </c>
      <c r="C120" s="1" t="s">
        <v>309</v>
      </c>
      <c r="D120" s="1" t="s">
        <v>134</v>
      </c>
      <c r="E120" s="1">
        <v>19</v>
      </c>
      <c r="F120" s="1">
        <v>1504637</v>
      </c>
      <c r="G120" s="4">
        <v>36557</v>
      </c>
      <c r="H120" s="6"/>
    </row>
    <row r="121" spans="1:8" x14ac:dyDescent="0.2">
      <c r="A121" s="1">
        <v>10626053</v>
      </c>
      <c r="B121" s="1" t="s">
        <v>22</v>
      </c>
      <c r="C121" s="1" t="s">
        <v>310</v>
      </c>
      <c r="D121" s="1" t="s">
        <v>35</v>
      </c>
      <c r="E121" s="1">
        <v>28</v>
      </c>
      <c r="F121" s="1">
        <v>2315366</v>
      </c>
      <c r="G121" s="4">
        <v>36557</v>
      </c>
      <c r="H121" s="6"/>
    </row>
    <row r="122" spans="1:8" x14ac:dyDescent="0.2">
      <c r="A122" s="1">
        <v>18402155</v>
      </c>
      <c r="B122" s="1" t="s">
        <v>22</v>
      </c>
      <c r="C122" s="1" t="s">
        <v>207</v>
      </c>
      <c r="D122" s="1" t="s">
        <v>155</v>
      </c>
      <c r="E122" s="1">
        <v>28</v>
      </c>
      <c r="F122" s="1">
        <v>1598768</v>
      </c>
      <c r="G122" s="4">
        <v>36557</v>
      </c>
      <c r="H122" s="6"/>
    </row>
    <row r="123" spans="1:8" x14ac:dyDescent="0.2">
      <c r="A123" s="1">
        <v>80131310</v>
      </c>
      <c r="B123" s="1" t="s">
        <v>311</v>
      </c>
      <c r="C123" s="1" t="s">
        <v>312</v>
      </c>
      <c r="D123" s="1" t="s">
        <v>155</v>
      </c>
      <c r="E123" s="1">
        <v>29</v>
      </c>
      <c r="F123" s="1">
        <v>3536253</v>
      </c>
      <c r="G123" s="4">
        <v>36557</v>
      </c>
      <c r="H123" s="6"/>
    </row>
    <row r="124" spans="1:8" x14ac:dyDescent="0.2">
      <c r="A124" s="1">
        <v>80160500</v>
      </c>
      <c r="B124" s="1" t="s">
        <v>313</v>
      </c>
      <c r="C124" s="1" t="s">
        <v>314</v>
      </c>
      <c r="D124" s="1" t="s">
        <v>315</v>
      </c>
      <c r="E124" s="1">
        <v>63</v>
      </c>
      <c r="F124" s="1">
        <v>2388062</v>
      </c>
      <c r="G124" s="4">
        <v>38353</v>
      </c>
      <c r="H124" s="6"/>
    </row>
    <row r="125" spans="1:8" x14ac:dyDescent="0.2">
      <c r="A125" s="1">
        <v>10114123</v>
      </c>
      <c r="B125" s="1" t="s">
        <v>316</v>
      </c>
      <c r="C125" s="1" t="s">
        <v>317</v>
      </c>
      <c r="D125" s="1" t="s">
        <v>318</v>
      </c>
      <c r="E125" s="1">
        <v>57</v>
      </c>
      <c r="F125" s="1">
        <v>1718931</v>
      </c>
      <c r="G125" s="4">
        <v>38353</v>
      </c>
      <c r="H125" s="6"/>
    </row>
    <row r="126" spans="1:8" x14ac:dyDescent="0.2">
      <c r="A126" s="1">
        <v>53040801</v>
      </c>
      <c r="B126" s="1" t="s">
        <v>87</v>
      </c>
      <c r="C126" s="1" t="s">
        <v>301</v>
      </c>
      <c r="D126" s="1" t="s">
        <v>194</v>
      </c>
      <c r="E126" s="1">
        <v>65</v>
      </c>
      <c r="F126" s="1">
        <v>1054845</v>
      </c>
      <c r="G126" s="4">
        <v>37653</v>
      </c>
      <c r="H126" s="6"/>
    </row>
    <row r="127" spans="1:8" x14ac:dyDescent="0.2">
      <c r="A127" s="1">
        <v>52265085</v>
      </c>
      <c r="B127" s="1" t="s">
        <v>319</v>
      </c>
      <c r="C127" s="1" t="s">
        <v>320</v>
      </c>
      <c r="D127" s="1" t="s">
        <v>321</v>
      </c>
      <c r="E127" s="1">
        <v>64</v>
      </c>
      <c r="F127" s="1">
        <v>2796235</v>
      </c>
      <c r="G127" s="4">
        <v>38353</v>
      </c>
      <c r="H127" s="6"/>
    </row>
    <row r="128" spans="1:8" x14ac:dyDescent="0.2">
      <c r="A128" s="1">
        <v>80161124</v>
      </c>
      <c r="B128" s="1" t="s">
        <v>322</v>
      </c>
      <c r="C128" s="1" t="s">
        <v>323</v>
      </c>
      <c r="D128" s="1" t="s">
        <v>111</v>
      </c>
      <c r="E128" s="1">
        <v>41</v>
      </c>
      <c r="F128" s="1">
        <v>2178147</v>
      </c>
      <c r="G128" s="4">
        <v>37257</v>
      </c>
      <c r="H128" s="6"/>
    </row>
    <row r="129" spans="1:8" x14ac:dyDescent="0.2">
      <c r="A129" s="1">
        <v>52108143</v>
      </c>
      <c r="B129" s="1" t="s">
        <v>324</v>
      </c>
      <c r="C129" s="1" t="s">
        <v>325</v>
      </c>
      <c r="D129" s="1" t="s">
        <v>326</v>
      </c>
      <c r="E129" s="1">
        <v>21</v>
      </c>
      <c r="F129" s="1">
        <v>2488704</v>
      </c>
      <c r="G129" s="4">
        <v>38353</v>
      </c>
      <c r="H129" s="6"/>
    </row>
    <row r="130" spans="1:8" x14ac:dyDescent="0.2">
      <c r="A130" s="1">
        <v>11202405</v>
      </c>
      <c r="B130" s="1" t="s">
        <v>327</v>
      </c>
      <c r="C130" s="1" t="s">
        <v>172</v>
      </c>
      <c r="D130" s="1" t="s">
        <v>328</v>
      </c>
      <c r="E130" s="1">
        <v>29</v>
      </c>
      <c r="F130" s="1">
        <v>3917663</v>
      </c>
      <c r="G130" s="4">
        <v>39083</v>
      </c>
      <c r="H130" s="6"/>
    </row>
    <row r="131" spans="1:8" x14ac:dyDescent="0.2">
      <c r="A131" s="1">
        <v>1013582120</v>
      </c>
      <c r="B131" s="1" t="s">
        <v>329</v>
      </c>
      <c r="C131" s="1" t="s">
        <v>202</v>
      </c>
      <c r="D131" s="1" t="s">
        <v>330</v>
      </c>
      <c r="E131" s="1">
        <v>24</v>
      </c>
      <c r="F131" s="1">
        <v>3727667</v>
      </c>
      <c r="G131" s="4">
        <v>38384</v>
      </c>
      <c r="H131" s="6"/>
    </row>
    <row r="132" spans="1:8" x14ac:dyDescent="0.2">
      <c r="A132" s="1">
        <v>1032363001</v>
      </c>
      <c r="B132" s="1" t="s">
        <v>331</v>
      </c>
      <c r="C132" s="1" t="s">
        <v>111</v>
      </c>
      <c r="D132" s="1" t="s">
        <v>332</v>
      </c>
      <c r="E132" s="1">
        <v>31</v>
      </c>
      <c r="F132" s="1">
        <v>2025049</v>
      </c>
      <c r="G132" s="4">
        <v>38749</v>
      </c>
      <c r="H132" s="6"/>
    </row>
    <row r="133" spans="1:8" x14ac:dyDescent="0.2">
      <c r="A133" s="1">
        <v>52354240</v>
      </c>
      <c r="B133" s="1" t="s">
        <v>333</v>
      </c>
      <c r="C133" s="1" t="s">
        <v>334</v>
      </c>
      <c r="D133" s="1" t="s">
        <v>335</v>
      </c>
      <c r="E133" s="1">
        <v>60</v>
      </c>
      <c r="F133" s="1">
        <v>2183631</v>
      </c>
      <c r="G133" s="4">
        <v>39083</v>
      </c>
      <c r="H133" s="6"/>
    </row>
    <row r="134" spans="1:8" x14ac:dyDescent="0.2">
      <c r="A134" s="1">
        <v>80150105</v>
      </c>
      <c r="B134" s="1" t="s">
        <v>336</v>
      </c>
      <c r="C134" s="1" t="s">
        <v>337</v>
      </c>
      <c r="D134" s="1" t="s">
        <v>67</v>
      </c>
      <c r="E134" s="1">
        <v>56</v>
      </c>
      <c r="F134" s="1">
        <v>966855</v>
      </c>
      <c r="G134" s="4">
        <v>39114</v>
      </c>
      <c r="H134" s="6"/>
    </row>
    <row r="135" spans="1:8" x14ac:dyDescent="0.2">
      <c r="A135" s="1">
        <v>80815236</v>
      </c>
      <c r="B135" s="1" t="s">
        <v>338</v>
      </c>
      <c r="C135" s="1" t="s">
        <v>155</v>
      </c>
      <c r="D135" s="1" t="s">
        <v>158</v>
      </c>
      <c r="E135" s="1">
        <v>67</v>
      </c>
      <c r="F135" s="1">
        <v>868267</v>
      </c>
      <c r="G135" s="4">
        <v>39448</v>
      </c>
      <c r="H135" s="6"/>
    </row>
    <row r="136" spans="1:8" x14ac:dyDescent="0.2">
      <c r="A136" s="1">
        <v>52031153</v>
      </c>
      <c r="B136" s="1" t="s">
        <v>339</v>
      </c>
      <c r="D136" s="1" t="s">
        <v>314</v>
      </c>
      <c r="E136" s="1">
        <v>46</v>
      </c>
      <c r="F136" s="1">
        <v>2446432</v>
      </c>
      <c r="G136" s="4">
        <v>39479</v>
      </c>
      <c r="H136" s="6"/>
    </row>
    <row r="137" spans="1:8" x14ac:dyDescent="0.2">
      <c r="A137" s="1">
        <v>1026256033</v>
      </c>
      <c r="B137" s="1" t="s">
        <v>249</v>
      </c>
      <c r="C137" s="1" t="s">
        <v>88</v>
      </c>
      <c r="D137" s="1" t="s">
        <v>340</v>
      </c>
      <c r="E137" s="1">
        <v>46</v>
      </c>
      <c r="F137" s="1">
        <v>2951049</v>
      </c>
      <c r="G137" s="4">
        <v>38718</v>
      </c>
      <c r="H137" s="6"/>
    </row>
    <row r="138" spans="1:8" x14ac:dyDescent="0.2">
      <c r="A138" s="1">
        <v>80086118</v>
      </c>
      <c r="B138" s="1" t="s">
        <v>341</v>
      </c>
      <c r="C138" s="1" t="s">
        <v>342</v>
      </c>
      <c r="D138" s="1" t="s">
        <v>343</v>
      </c>
      <c r="E138" s="1">
        <v>58</v>
      </c>
      <c r="F138" s="1">
        <v>3516442</v>
      </c>
      <c r="G138" s="4">
        <v>38718</v>
      </c>
      <c r="H138" s="6"/>
    </row>
    <row r="139" spans="1:8" x14ac:dyDescent="0.2">
      <c r="A139" s="1">
        <v>10564143</v>
      </c>
      <c r="B139" s="1" t="s">
        <v>242</v>
      </c>
      <c r="C139" s="1" t="s">
        <v>194</v>
      </c>
      <c r="D139" s="1" t="s">
        <v>344</v>
      </c>
      <c r="E139" s="1">
        <v>53</v>
      </c>
      <c r="F139" s="1">
        <v>3333058</v>
      </c>
      <c r="G139" s="4">
        <v>35796</v>
      </c>
      <c r="H139" s="6"/>
    </row>
    <row r="140" spans="1:8" x14ac:dyDescent="0.2">
      <c r="A140" s="1">
        <v>40438653</v>
      </c>
      <c r="B140" s="1" t="s">
        <v>345</v>
      </c>
      <c r="C140" s="1" t="s">
        <v>346</v>
      </c>
      <c r="D140" s="1" t="s">
        <v>347</v>
      </c>
      <c r="E140" s="1">
        <v>61</v>
      </c>
      <c r="F140" s="1">
        <v>3561793</v>
      </c>
      <c r="G140" s="4">
        <v>36557</v>
      </c>
      <c r="H140" s="6"/>
    </row>
    <row r="141" spans="1:8" x14ac:dyDescent="0.2">
      <c r="A141" s="1">
        <v>80103011</v>
      </c>
      <c r="B141" s="1" t="s">
        <v>348</v>
      </c>
      <c r="C141" s="1" t="s">
        <v>166</v>
      </c>
      <c r="D141" s="1" t="s">
        <v>349</v>
      </c>
      <c r="E141" s="1">
        <v>49</v>
      </c>
      <c r="F141" s="1">
        <v>3897579</v>
      </c>
      <c r="G141" s="4">
        <v>37257</v>
      </c>
      <c r="H141" s="6"/>
    </row>
    <row r="142" spans="1:8" x14ac:dyDescent="0.2">
      <c r="A142" s="1">
        <v>20100401</v>
      </c>
      <c r="B142" s="1" t="s">
        <v>93</v>
      </c>
      <c r="C142" s="1" t="s">
        <v>350</v>
      </c>
      <c r="D142" s="1" t="s">
        <v>351</v>
      </c>
      <c r="E142" s="1">
        <v>57</v>
      </c>
      <c r="F142" s="1">
        <v>1139263</v>
      </c>
      <c r="G142" s="4">
        <v>38353</v>
      </c>
      <c r="H142" s="6"/>
    </row>
    <row r="143" spans="1:8" x14ac:dyDescent="0.2">
      <c r="A143" s="1">
        <v>10110116</v>
      </c>
      <c r="B143" s="1" t="s">
        <v>352</v>
      </c>
      <c r="C143" s="1" t="s">
        <v>53</v>
      </c>
      <c r="D143" s="1" t="s">
        <v>168</v>
      </c>
      <c r="E143" s="1">
        <v>40</v>
      </c>
      <c r="F143" s="1">
        <v>3535096</v>
      </c>
      <c r="G143" s="4">
        <v>37257</v>
      </c>
      <c r="H143" s="6"/>
    </row>
    <row r="144" spans="1:8" x14ac:dyDescent="0.2">
      <c r="A144" s="1">
        <v>1015651211</v>
      </c>
      <c r="B144" s="1" t="s">
        <v>353</v>
      </c>
      <c r="C144" s="1" t="s">
        <v>101</v>
      </c>
      <c r="D144" s="1" t="s">
        <v>105</v>
      </c>
      <c r="E144" s="1">
        <v>45</v>
      </c>
      <c r="F144" s="1">
        <v>1923732</v>
      </c>
      <c r="G144" s="4">
        <v>37257</v>
      </c>
      <c r="H144" s="6"/>
    </row>
    <row r="145" spans="1:8" x14ac:dyDescent="0.2">
      <c r="A145" s="1">
        <v>80134510</v>
      </c>
      <c r="B145" s="1" t="s">
        <v>354</v>
      </c>
      <c r="C145" s="1" t="s">
        <v>52</v>
      </c>
      <c r="D145" s="1" t="s">
        <v>355</v>
      </c>
      <c r="E145" s="1">
        <v>45</v>
      </c>
      <c r="F145" s="1">
        <v>1747157</v>
      </c>
      <c r="G145" s="4">
        <v>38353</v>
      </c>
      <c r="H145" s="6"/>
    </row>
    <row r="146" spans="1:8" x14ac:dyDescent="0.2">
      <c r="A146" s="1">
        <v>52160063</v>
      </c>
      <c r="B146" s="1" t="s">
        <v>356</v>
      </c>
      <c r="C146" s="1" t="s">
        <v>314</v>
      </c>
      <c r="D146" s="1" t="s">
        <v>266</v>
      </c>
      <c r="E146" s="1">
        <v>37</v>
      </c>
      <c r="F146" s="1">
        <v>2987164</v>
      </c>
      <c r="G146" s="4">
        <v>38353</v>
      </c>
      <c r="H146" s="6"/>
    </row>
    <row r="147" spans="1:8" x14ac:dyDescent="0.2">
      <c r="A147" s="1">
        <v>80036811</v>
      </c>
      <c r="B147" s="1" t="s">
        <v>357</v>
      </c>
      <c r="C147" s="1" t="s">
        <v>134</v>
      </c>
      <c r="D147" s="1" t="s">
        <v>358</v>
      </c>
      <c r="E147" s="1">
        <v>27</v>
      </c>
      <c r="F147" s="1">
        <v>2000053</v>
      </c>
      <c r="G147" s="4">
        <v>37653</v>
      </c>
      <c r="H147" s="6"/>
    </row>
    <row r="148" spans="1:8" x14ac:dyDescent="0.2">
      <c r="A148" s="1">
        <v>11203264</v>
      </c>
      <c r="B148" s="1" t="s">
        <v>359</v>
      </c>
      <c r="C148" s="1" t="s">
        <v>360</v>
      </c>
      <c r="D148" s="1" t="s">
        <v>361</v>
      </c>
      <c r="E148" s="1">
        <v>26</v>
      </c>
      <c r="F148" s="1">
        <v>3397998</v>
      </c>
      <c r="G148" s="4">
        <v>38353</v>
      </c>
      <c r="H148" s="6"/>
    </row>
    <row r="149" spans="1:8" x14ac:dyDescent="0.2">
      <c r="A149" s="1">
        <v>80002130</v>
      </c>
      <c r="B149" s="1" t="s">
        <v>362</v>
      </c>
      <c r="C149" s="1" t="s">
        <v>35</v>
      </c>
      <c r="D149" s="1" t="s">
        <v>134</v>
      </c>
      <c r="E149" s="1">
        <v>68</v>
      </c>
      <c r="F149" s="1">
        <v>2851283</v>
      </c>
      <c r="G149" s="4">
        <v>38384</v>
      </c>
      <c r="H149" s="6"/>
    </row>
    <row r="150" spans="1:8" x14ac:dyDescent="0.2">
      <c r="A150" s="1">
        <v>80840104</v>
      </c>
      <c r="B150" s="1" t="s">
        <v>75</v>
      </c>
      <c r="D150" s="1" t="s">
        <v>129</v>
      </c>
      <c r="E150" s="1">
        <v>34</v>
      </c>
      <c r="F150" s="1">
        <v>3372002</v>
      </c>
      <c r="G150" s="4">
        <v>38718</v>
      </c>
      <c r="H150" s="6"/>
    </row>
    <row r="151" spans="1:8" x14ac:dyDescent="0.2">
      <c r="A151" s="1">
        <v>10550113</v>
      </c>
      <c r="B151" s="1" t="s">
        <v>363</v>
      </c>
      <c r="C151" s="1" t="s">
        <v>364</v>
      </c>
      <c r="D151" s="1" t="s">
        <v>40</v>
      </c>
      <c r="E151" s="1">
        <v>43</v>
      </c>
      <c r="F151" s="1">
        <v>3045737</v>
      </c>
      <c r="G151" s="4">
        <v>36892</v>
      </c>
      <c r="H151" s="6"/>
    </row>
    <row r="152" spans="1:8" x14ac:dyDescent="0.2">
      <c r="A152" s="1">
        <v>10641208</v>
      </c>
      <c r="B152" s="1" t="s">
        <v>365</v>
      </c>
      <c r="C152" s="1" t="s">
        <v>97</v>
      </c>
      <c r="D152" s="1" t="s">
        <v>271</v>
      </c>
      <c r="E152" s="1">
        <v>57</v>
      </c>
      <c r="F152" s="1">
        <v>989063</v>
      </c>
      <c r="G152" s="4">
        <v>41671</v>
      </c>
      <c r="H152" s="6"/>
    </row>
    <row r="153" spans="1:8" x14ac:dyDescent="0.2">
      <c r="A153" s="1">
        <v>10044132</v>
      </c>
      <c r="B153" s="1" t="s">
        <v>60</v>
      </c>
      <c r="C153" s="1" t="s">
        <v>366</v>
      </c>
      <c r="D153" s="1" t="s">
        <v>367</v>
      </c>
      <c r="E153" s="1">
        <v>21</v>
      </c>
      <c r="F153" s="1">
        <v>1226581</v>
      </c>
      <c r="G153" s="4">
        <v>38718</v>
      </c>
      <c r="H153" s="6"/>
    </row>
    <row r="154" spans="1:8" x14ac:dyDescent="0.2">
      <c r="A154" s="1">
        <v>10612656</v>
      </c>
      <c r="B154" s="1" t="s">
        <v>294</v>
      </c>
      <c r="C154" s="1" t="s">
        <v>368</v>
      </c>
      <c r="D154" s="1" t="s">
        <v>166</v>
      </c>
      <c r="E154" s="1">
        <v>30</v>
      </c>
      <c r="F154" s="1">
        <v>1588773</v>
      </c>
      <c r="G154" s="4">
        <v>40575</v>
      </c>
      <c r="H154" s="6"/>
    </row>
    <row r="155" spans="1:8" x14ac:dyDescent="0.2">
      <c r="A155" s="1">
        <v>80015210</v>
      </c>
      <c r="B155" s="1" t="s">
        <v>126</v>
      </c>
      <c r="C155" s="1" t="s">
        <v>369</v>
      </c>
      <c r="D155" s="1" t="s">
        <v>111</v>
      </c>
      <c r="E155" s="1">
        <v>70</v>
      </c>
      <c r="F155" s="1">
        <v>3894969</v>
      </c>
      <c r="G155" s="4">
        <v>41275</v>
      </c>
      <c r="H155" s="6"/>
    </row>
    <row r="156" spans="1:8" x14ac:dyDescent="0.2">
      <c r="A156" s="1">
        <v>80161131</v>
      </c>
      <c r="B156" s="1" t="s">
        <v>370</v>
      </c>
      <c r="C156" s="1" t="s">
        <v>134</v>
      </c>
      <c r="D156" s="1" t="s">
        <v>314</v>
      </c>
      <c r="E156" s="1">
        <v>37</v>
      </c>
      <c r="F156" s="1">
        <v>2796949</v>
      </c>
      <c r="G156" s="4">
        <v>39114</v>
      </c>
      <c r="H156" s="6"/>
    </row>
    <row r="157" spans="1:8" x14ac:dyDescent="0.2">
      <c r="A157" s="1">
        <v>1010166131</v>
      </c>
      <c r="B157" s="1" t="s">
        <v>371</v>
      </c>
      <c r="C157" s="1" t="s">
        <v>105</v>
      </c>
      <c r="D157" s="1" t="s">
        <v>372</v>
      </c>
      <c r="E157" s="1">
        <v>62</v>
      </c>
      <c r="F157" s="1">
        <v>3330085</v>
      </c>
      <c r="G157" s="4">
        <v>39114</v>
      </c>
      <c r="H157" s="6"/>
    </row>
    <row r="158" spans="1:8" x14ac:dyDescent="0.2">
      <c r="A158" s="1">
        <v>53161062</v>
      </c>
      <c r="B158" s="1" t="s">
        <v>373</v>
      </c>
      <c r="D158" s="1" t="s">
        <v>246</v>
      </c>
      <c r="E158" s="1">
        <v>42</v>
      </c>
      <c r="F158" s="1">
        <v>2461311</v>
      </c>
      <c r="G158" s="4">
        <v>37987</v>
      </c>
      <c r="H158" s="6"/>
    </row>
    <row r="159" spans="1:8" x14ac:dyDescent="0.2">
      <c r="A159" s="1">
        <v>1032400001</v>
      </c>
      <c r="B159" s="1" t="s">
        <v>203</v>
      </c>
      <c r="C159" s="1" t="s">
        <v>194</v>
      </c>
      <c r="D159" s="1" t="s">
        <v>374</v>
      </c>
      <c r="E159" s="1">
        <v>27</v>
      </c>
      <c r="F159" s="1">
        <v>1064175</v>
      </c>
      <c r="G159" s="4">
        <v>38018</v>
      </c>
      <c r="H159" s="6"/>
    </row>
    <row r="160" spans="1:8" x14ac:dyDescent="0.2">
      <c r="A160" s="1">
        <v>1014128050</v>
      </c>
      <c r="B160" s="1" t="s">
        <v>375</v>
      </c>
      <c r="C160" s="1" t="s">
        <v>55</v>
      </c>
      <c r="D160" s="1" t="s">
        <v>55</v>
      </c>
      <c r="E160" s="1">
        <v>48</v>
      </c>
      <c r="F160" s="1">
        <v>2024401</v>
      </c>
      <c r="G160" s="4">
        <v>38018</v>
      </c>
      <c r="H160" s="6"/>
    </row>
    <row r="161" spans="1:8" x14ac:dyDescent="0.2">
      <c r="A161" s="1">
        <v>1010168633</v>
      </c>
      <c r="B161" s="1" t="s">
        <v>376</v>
      </c>
      <c r="C161" s="1" t="s">
        <v>67</v>
      </c>
      <c r="D161" s="1" t="s">
        <v>377</v>
      </c>
      <c r="E161" s="1">
        <v>67</v>
      </c>
      <c r="F161" s="1">
        <v>3785157</v>
      </c>
      <c r="G161" s="4">
        <v>38718</v>
      </c>
      <c r="H161" s="6"/>
    </row>
    <row r="162" spans="1:8" x14ac:dyDescent="0.2">
      <c r="A162" s="1">
        <v>80111863</v>
      </c>
      <c r="B162" s="1" t="s">
        <v>378</v>
      </c>
      <c r="C162" s="1" t="s">
        <v>379</v>
      </c>
      <c r="D162" s="1" t="s">
        <v>111</v>
      </c>
      <c r="E162" s="1">
        <v>46</v>
      </c>
      <c r="F162" s="1">
        <v>2369733</v>
      </c>
      <c r="G162" s="4">
        <v>38718</v>
      </c>
      <c r="H162" s="6"/>
    </row>
    <row r="163" spans="1:8" x14ac:dyDescent="0.2">
      <c r="A163" s="1">
        <v>13611131</v>
      </c>
      <c r="B163" s="1" t="s">
        <v>380</v>
      </c>
      <c r="C163" s="1" t="s">
        <v>243</v>
      </c>
      <c r="D163" s="1" t="s">
        <v>381</v>
      </c>
      <c r="E163" s="1">
        <v>34</v>
      </c>
      <c r="F163" s="1">
        <v>1561626</v>
      </c>
      <c r="G163" s="4">
        <v>40179</v>
      </c>
      <c r="H163" s="6"/>
    </row>
    <row r="164" spans="1:8" x14ac:dyDescent="0.2">
      <c r="A164" s="1">
        <v>65104351</v>
      </c>
      <c r="B164" s="1" t="s">
        <v>382</v>
      </c>
      <c r="C164" s="1" t="s">
        <v>383</v>
      </c>
      <c r="D164" s="1" t="s">
        <v>225</v>
      </c>
      <c r="E164" s="1">
        <v>39</v>
      </c>
      <c r="F164" s="1">
        <v>3221833</v>
      </c>
      <c r="G164" s="4">
        <v>36892</v>
      </c>
      <c r="H164" s="6"/>
    </row>
    <row r="165" spans="1:8" x14ac:dyDescent="0.2">
      <c r="A165" s="1">
        <v>80182414</v>
      </c>
      <c r="B165" s="1" t="s">
        <v>380</v>
      </c>
      <c r="C165" s="1" t="s">
        <v>384</v>
      </c>
      <c r="D165" s="1" t="s">
        <v>385</v>
      </c>
      <c r="E165" s="1">
        <v>66</v>
      </c>
      <c r="F165" s="1">
        <v>2690984</v>
      </c>
      <c r="G165" s="4">
        <v>36526</v>
      </c>
      <c r="H165" s="6"/>
    </row>
    <row r="166" spans="1:8" x14ac:dyDescent="0.2">
      <c r="A166" s="1">
        <v>65104013</v>
      </c>
      <c r="B166" s="1" t="s">
        <v>386</v>
      </c>
      <c r="C166" s="1" t="s">
        <v>368</v>
      </c>
      <c r="D166" s="1" t="s">
        <v>387</v>
      </c>
      <c r="E166" s="1">
        <v>57</v>
      </c>
      <c r="F166" s="1">
        <v>2752758</v>
      </c>
      <c r="G166" s="4">
        <v>36161</v>
      </c>
      <c r="H166" s="6"/>
    </row>
    <row r="167" spans="1:8" x14ac:dyDescent="0.2">
      <c r="A167" s="1">
        <v>52015085</v>
      </c>
      <c r="B167" s="1" t="s">
        <v>388</v>
      </c>
      <c r="C167" s="1" t="s">
        <v>389</v>
      </c>
      <c r="D167" s="1" t="s">
        <v>390</v>
      </c>
      <c r="E167" s="1">
        <v>55</v>
      </c>
      <c r="F167" s="1">
        <v>1479017</v>
      </c>
      <c r="G167" s="4">
        <v>36161</v>
      </c>
      <c r="H167" s="6"/>
    </row>
    <row r="168" spans="1:8" x14ac:dyDescent="0.2">
      <c r="A168" s="1">
        <v>52301551</v>
      </c>
      <c r="B168" s="1" t="s">
        <v>391</v>
      </c>
      <c r="C168" s="1" t="s">
        <v>392</v>
      </c>
      <c r="D168" s="1" t="s">
        <v>83</v>
      </c>
      <c r="E168" s="1">
        <v>65</v>
      </c>
      <c r="F168" s="1">
        <v>1917094</v>
      </c>
      <c r="G168" s="4">
        <v>35827</v>
      </c>
      <c r="H168" s="6"/>
    </row>
    <row r="169" spans="1:8" x14ac:dyDescent="0.2">
      <c r="A169" s="1">
        <v>10800021</v>
      </c>
      <c r="B169" s="1" t="s">
        <v>393</v>
      </c>
      <c r="C169" s="1" t="s">
        <v>132</v>
      </c>
      <c r="D169" s="1" t="s">
        <v>121</v>
      </c>
      <c r="E169" s="1">
        <v>51</v>
      </c>
      <c r="F169" s="1">
        <v>3082843</v>
      </c>
      <c r="G169" s="4">
        <v>36192</v>
      </c>
      <c r="H169" s="6"/>
    </row>
    <row r="170" spans="1:8" x14ac:dyDescent="0.2">
      <c r="A170" s="1">
        <v>10110856</v>
      </c>
      <c r="B170" s="1" t="s">
        <v>22</v>
      </c>
      <c r="C170" s="1" t="s">
        <v>65</v>
      </c>
      <c r="D170" s="1" t="s">
        <v>394</v>
      </c>
      <c r="E170" s="1">
        <v>47</v>
      </c>
      <c r="F170" s="1">
        <v>2069905</v>
      </c>
      <c r="G170" s="4">
        <v>34731</v>
      </c>
      <c r="H170" s="6"/>
    </row>
    <row r="171" spans="1:8" x14ac:dyDescent="0.2">
      <c r="A171" s="1">
        <v>10056856</v>
      </c>
      <c r="B171" s="1" t="s">
        <v>395</v>
      </c>
      <c r="C171" s="1" t="s">
        <v>359</v>
      </c>
      <c r="D171" s="1" t="s">
        <v>74</v>
      </c>
      <c r="E171" s="1">
        <v>56</v>
      </c>
      <c r="F171" s="1">
        <v>3134370</v>
      </c>
      <c r="G171" s="4">
        <v>36161</v>
      </c>
      <c r="H171" s="6"/>
    </row>
    <row r="172" spans="1:8" x14ac:dyDescent="0.2">
      <c r="A172" s="1">
        <v>52118465</v>
      </c>
      <c r="B172" s="1" t="s">
        <v>396</v>
      </c>
      <c r="C172" s="1" t="s">
        <v>397</v>
      </c>
      <c r="D172" s="1" t="s">
        <v>398</v>
      </c>
      <c r="E172" s="1">
        <v>45</v>
      </c>
      <c r="F172" s="1">
        <v>3801303</v>
      </c>
      <c r="G172" s="4">
        <v>36892</v>
      </c>
      <c r="H172" s="6"/>
    </row>
    <row r="173" spans="1:8" x14ac:dyDescent="0.2">
      <c r="A173" s="1">
        <v>8434815</v>
      </c>
      <c r="B173" s="1" t="s">
        <v>98</v>
      </c>
      <c r="C173" s="1" t="s">
        <v>399</v>
      </c>
      <c r="D173" s="1" t="s">
        <v>367</v>
      </c>
      <c r="E173" s="1">
        <v>54</v>
      </c>
      <c r="F173" s="1">
        <v>1006788</v>
      </c>
      <c r="G173" s="4">
        <v>38384</v>
      </c>
      <c r="H173" s="6"/>
    </row>
    <row r="174" spans="1:8" x14ac:dyDescent="0.2">
      <c r="A174" s="1">
        <v>1016002012</v>
      </c>
      <c r="B174" s="1" t="s">
        <v>400</v>
      </c>
      <c r="C174" s="1" t="s">
        <v>401</v>
      </c>
      <c r="D174" s="1" t="s">
        <v>53</v>
      </c>
      <c r="E174" s="1">
        <v>59</v>
      </c>
      <c r="F174" s="1">
        <v>3209340</v>
      </c>
      <c r="G174" s="4">
        <v>37622</v>
      </c>
      <c r="H174" s="6"/>
    </row>
    <row r="175" spans="1:8" x14ac:dyDescent="0.2">
      <c r="A175" s="1">
        <v>10058035</v>
      </c>
      <c r="B175" s="1" t="s">
        <v>402</v>
      </c>
      <c r="C175" s="1" t="s">
        <v>243</v>
      </c>
      <c r="D175" s="1" t="s">
        <v>403</v>
      </c>
      <c r="E175" s="1">
        <v>35</v>
      </c>
      <c r="F175" s="1">
        <v>3785656</v>
      </c>
      <c r="G175" s="4">
        <v>37257</v>
      </c>
      <c r="H175" s="6"/>
    </row>
    <row r="176" spans="1:8" x14ac:dyDescent="0.2">
      <c r="A176" s="1">
        <v>80131466</v>
      </c>
      <c r="B176" s="1" t="s">
        <v>404</v>
      </c>
      <c r="C176" s="1" t="s">
        <v>405</v>
      </c>
      <c r="D176" s="1" t="s">
        <v>41</v>
      </c>
      <c r="E176" s="1">
        <v>61</v>
      </c>
      <c r="F176" s="1">
        <v>2381272</v>
      </c>
      <c r="G176" s="4">
        <v>38018</v>
      </c>
      <c r="H176" s="6"/>
    </row>
    <row r="177" spans="1:8" x14ac:dyDescent="0.2">
      <c r="A177" s="1">
        <v>10501000</v>
      </c>
      <c r="B177" s="1" t="s">
        <v>406</v>
      </c>
      <c r="C177" s="1" t="s">
        <v>407</v>
      </c>
      <c r="D177" s="1" t="s">
        <v>216</v>
      </c>
      <c r="E177" s="1">
        <v>46</v>
      </c>
      <c r="F177" s="1">
        <v>2662737</v>
      </c>
      <c r="G177" s="4">
        <v>38018</v>
      </c>
      <c r="H177" s="6"/>
    </row>
    <row r="178" spans="1:8" x14ac:dyDescent="0.2">
      <c r="A178" s="1">
        <v>52334080</v>
      </c>
      <c r="B178" s="1" t="s">
        <v>408</v>
      </c>
      <c r="C178" s="1" t="s">
        <v>62</v>
      </c>
      <c r="D178" s="1" t="s">
        <v>325</v>
      </c>
      <c r="E178" s="1">
        <v>57</v>
      </c>
      <c r="F178" s="1">
        <v>2164563</v>
      </c>
      <c r="G178" s="4">
        <v>37257</v>
      </c>
      <c r="H178" s="6"/>
    </row>
    <row r="179" spans="1:8" x14ac:dyDescent="0.2">
      <c r="A179" s="1">
        <v>51804326</v>
      </c>
      <c r="B179" s="1" t="s">
        <v>409</v>
      </c>
      <c r="C179" s="1" t="s">
        <v>379</v>
      </c>
      <c r="D179" s="1" t="s">
        <v>317</v>
      </c>
      <c r="E179" s="1">
        <v>37</v>
      </c>
      <c r="F179" s="1">
        <v>815450</v>
      </c>
      <c r="G179" s="4">
        <v>37653</v>
      </c>
      <c r="H179" s="6"/>
    </row>
    <row r="180" spans="1:8" x14ac:dyDescent="0.2">
      <c r="A180" s="1">
        <v>10483120</v>
      </c>
      <c r="B180" s="1" t="s">
        <v>410</v>
      </c>
      <c r="C180" s="1" t="s">
        <v>411</v>
      </c>
      <c r="D180" s="1" t="s">
        <v>36</v>
      </c>
      <c r="E180" s="1">
        <v>18</v>
      </c>
      <c r="F180" s="1">
        <v>2989232</v>
      </c>
      <c r="G180" s="4">
        <v>37288</v>
      </c>
      <c r="H180" s="6"/>
    </row>
    <row r="181" spans="1:8" x14ac:dyDescent="0.2">
      <c r="A181" s="1">
        <v>80226510</v>
      </c>
      <c r="B181" s="1" t="s">
        <v>412</v>
      </c>
      <c r="C181" s="1" t="s">
        <v>183</v>
      </c>
      <c r="D181" s="1" t="s">
        <v>413</v>
      </c>
      <c r="E181" s="1">
        <v>33</v>
      </c>
      <c r="F181" s="1">
        <v>1046453</v>
      </c>
      <c r="G181" s="4">
        <v>37288</v>
      </c>
      <c r="H181" s="6"/>
    </row>
    <row r="182" spans="1:8" x14ac:dyDescent="0.2">
      <c r="A182" s="1">
        <v>80815621</v>
      </c>
      <c r="B182" s="1" t="s">
        <v>414</v>
      </c>
      <c r="C182" s="1" t="s">
        <v>415</v>
      </c>
      <c r="D182" s="1" t="s">
        <v>416</v>
      </c>
      <c r="E182" s="1">
        <v>61</v>
      </c>
      <c r="F182" s="1">
        <v>1929836</v>
      </c>
      <c r="G182" s="4">
        <v>37653</v>
      </c>
      <c r="H182" s="6"/>
    </row>
    <row r="183" spans="1:8" x14ac:dyDescent="0.2">
      <c r="A183" s="1">
        <v>43813568</v>
      </c>
      <c r="B183" s="1" t="s">
        <v>417</v>
      </c>
      <c r="C183" s="1" t="s">
        <v>399</v>
      </c>
      <c r="D183" s="1" t="s">
        <v>418</v>
      </c>
      <c r="E183" s="1">
        <v>18</v>
      </c>
      <c r="F183" s="1">
        <v>3894384</v>
      </c>
      <c r="G183" s="4">
        <v>37622</v>
      </c>
      <c r="H183" s="6"/>
    </row>
    <row r="184" spans="1:8" x14ac:dyDescent="0.2">
      <c r="A184" s="1">
        <v>10803668</v>
      </c>
      <c r="B184" s="1" t="s">
        <v>419</v>
      </c>
      <c r="C184" s="1" t="s">
        <v>35</v>
      </c>
      <c r="D184" s="1" t="s">
        <v>310</v>
      </c>
      <c r="E184" s="1">
        <v>56</v>
      </c>
      <c r="F184" s="1">
        <v>3555075</v>
      </c>
      <c r="G184" s="4">
        <v>38353</v>
      </c>
      <c r="H184" s="6"/>
    </row>
    <row r="185" spans="1:8" x14ac:dyDescent="0.2">
      <c r="A185" s="1">
        <v>80208134</v>
      </c>
      <c r="B185" s="1" t="s">
        <v>420</v>
      </c>
      <c r="C185" s="1" t="s">
        <v>421</v>
      </c>
      <c r="D185" s="1" t="s">
        <v>41</v>
      </c>
      <c r="E185" s="1">
        <v>39</v>
      </c>
      <c r="F185" s="1">
        <v>3968547</v>
      </c>
      <c r="G185" s="4">
        <v>38749</v>
      </c>
      <c r="H185" s="6"/>
    </row>
    <row r="186" spans="1:8" x14ac:dyDescent="0.2">
      <c r="A186" s="1">
        <v>10621038</v>
      </c>
      <c r="B186" s="1" t="s">
        <v>422</v>
      </c>
      <c r="C186" s="1" t="s">
        <v>423</v>
      </c>
      <c r="D186" s="1" t="s">
        <v>424</v>
      </c>
      <c r="E186" s="1">
        <v>28</v>
      </c>
      <c r="F186" s="1">
        <v>2478378</v>
      </c>
      <c r="G186" s="4">
        <v>37653</v>
      </c>
      <c r="H186" s="6"/>
    </row>
    <row r="187" spans="1:8" x14ac:dyDescent="0.2">
      <c r="A187" s="1">
        <v>10030134</v>
      </c>
      <c r="B187" s="1" t="s">
        <v>425</v>
      </c>
      <c r="C187" s="1" t="s">
        <v>423</v>
      </c>
      <c r="D187" s="1" t="s">
        <v>135</v>
      </c>
      <c r="E187" s="1">
        <v>36</v>
      </c>
      <c r="F187" s="1">
        <v>1815805</v>
      </c>
      <c r="G187" s="4">
        <v>39083</v>
      </c>
      <c r="H187" s="6"/>
    </row>
    <row r="188" spans="1:8" x14ac:dyDescent="0.2">
      <c r="A188" s="1">
        <v>15145105</v>
      </c>
      <c r="B188" s="1" t="s">
        <v>426</v>
      </c>
      <c r="C188" s="1" t="s">
        <v>127</v>
      </c>
      <c r="D188" s="1" t="s">
        <v>117</v>
      </c>
      <c r="E188" s="1">
        <v>61</v>
      </c>
      <c r="F188" s="1">
        <v>3687619</v>
      </c>
      <c r="G188" s="4">
        <v>40544</v>
      </c>
      <c r="H188" s="6"/>
    </row>
    <row r="189" spans="1:8" x14ac:dyDescent="0.2">
      <c r="A189" s="1">
        <v>540253</v>
      </c>
      <c r="B189" s="1" t="s">
        <v>427</v>
      </c>
      <c r="C189" s="1" t="s">
        <v>428</v>
      </c>
      <c r="D189" s="1" t="s">
        <v>429</v>
      </c>
      <c r="E189" s="1">
        <v>33</v>
      </c>
      <c r="F189" s="1">
        <v>3010795</v>
      </c>
      <c r="G189" s="4">
        <v>40544</v>
      </c>
      <c r="H189" s="6"/>
    </row>
    <row r="190" spans="1:8" x14ac:dyDescent="0.2">
      <c r="A190" s="1">
        <v>52431480</v>
      </c>
      <c r="B190" s="1" t="s">
        <v>430</v>
      </c>
      <c r="C190" s="1" t="s">
        <v>431</v>
      </c>
      <c r="D190" s="1" t="s">
        <v>432</v>
      </c>
      <c r="E190" s="1">
        <v>54</v>
      </c>
      <c r="F190" s="1">
        <v>2000242</v>
      </c>
      <c r="G190" s="4">
        <v>37987</v>
      </c>
      <c r="H190" s="6"/>
    </row>
    <row r="191" spans="1:8" x14ac:dyDescent="0.2">
      <c r="A191" s="1">
        <v>30810281</v>
      </c>
      <c r="B191" s="1" t="s">
        <v>433</v>
      </c>
      <c r="C191" s="1" t="s">
        <v>434</v>
      </c>
      <c r="D191" s="1" t="s">
        <v>435</v>
      </c>
      <c r="E191" s="1">
        <v>28</v>
      </c>
      <c r="F191" s="1">
        <v>1966221</v>
      </c>
      <c r="G191" s="4">
        <v>38749</v>
      </c>
      <c r="H191" s="6"/>
    </row>
    <row r="192" spans="1:8" x14ac:dyDescent="0.2">
      <c r="A192" s="1">
        <v>52311216</v>
      </c>
      <c r="B192" s="1" t="s">
        <v>436</v>
      </c>
      <c r="C192" s="1" t="s">
        <v>36</v>
      </c>
      <c r="D192" s="1" t="s">
        <v>437</v>
      </c>
      <c r="E192" s="1">
        <v>44</v>
      </c>
      <c r="F192" s="1">
        <v>2096208</v>
      </c>
      <c r="G192" s="4">
        <v>38384</v>
      </c>
      <c r="H192" s="6"/>
    </row>
    <row r="193" spans="1:8" x14ac:dyDescent="0.2">
      <c r="A193" s="1">
        <v>80002548</v>
      </c>
      <c r="B193" s="1" t="s">
        <v>438</v>
      </c>
      <c r="C193" s="1" t="s">
        <v>439</v>
      </c>
      <c r="D193" s="1" t="s">
        <v>440</v>
      </c>
      <c r="E193" s="1">
        <v>47</v>
      </c>
      <c r="F193" s="1">
        <v>2964667</v>
      </c>
      <c r="G193" s="4">
        <v>41640</v>
      </c>
      <c r="H193" s="6"/>
    </row>
    <row r="194" spans="1:8" x14ac:dyDescent="0.2">
      <c r="A194" s="1">
        <v>80184104</v>
      </c>
      <c r="B194" s="1" t="s">
        <v>441</v>
      </c>
      <c r="C194" s="1" t="s">
        <v>44</v>
      </c>
      <c r="D194" s="1" t="s">
        <v>442</v>
      </c>
      <c r="E194" s="1">
        <v>17</v>
      </c>
      <c r="F194" s="1">
        <v>2954247</v>
      </c>
      <c r="G194" s="4">
        <v>40210</v>
      </c>
      <c r="H194" s="6"/>
    </row>
    <row r="195" spans="1:8" x14ac:dyDescent="0.2">
      <c r="A195" s="1">
        <v>10846408</v>
      </c>
      <c r="B195" s="1" t="s">
        <v>443</v>
      </c>
      <c r="C195" s="1" t="s">
        <v>17</v>
      </c>
      <c r="D195" s="1" t="s">
        <v>360</v>
      </c>
      <c r="E195" s="1">
        <v>51</v>
      </c>
      <c r="F195" s="1">
        <v>3969573</v>
      </c>
      <c r="G195" s="4">
        <v>36526</v>
      </c>
      <c r="H195" s="6"/>
    </row>
    <row r="196" spans="1:8" x14ac:dyDescent="0.2">
      <c r="A196" s="1">
        <v>10246483</v>
      </c>
      <c r="B196" s="1" t="s">
        <v>444</v>
      </c>
      <c r="C196" s="1" t="s">
        <v>155</v>
      </c>
      <c r="D196" s="1" t="s">
        <v>358</v>
      </c>
      <c r="E196" s="1">
        <v>38</v>
      </c>
      <c r="F196" s="1">
        <v>1662440</v>
      </c>
      <c r="G196" s="4">
        <v>33970</v>
      </c>
      <c r="H196" s="6"/>
    </row>
    <row r="197" spans="1:8" x14ac:dyDescent="0.2">
      <c r="A197" s="1">
        <v>10468084</v>
      </c>
      <c r="B197" s="1" t="s">
        <v>203</v>
      </c>
      <c r="C197" s="1" t="s">
        <v>36</v>
      </c>
      <c r="D197" s="1" t="s">
        <v>445</v>
      </c>
      <c r="E197" s="1">
        <v>25</v>
      </c>
      <c r="F197" s="1">
        <v>1576538</v>
      </c>
      <c r="G197" s="4">
        <v>35462</v>
      </c>
      <c r="H197" s="6"/>
    </row>
    <row r="198" spans="1:8" x14ac:dyDescent="0.2">
      <c r="A198" s="1">
        <v>10106003</v>
      </c>
      <c r="B198" s="1" t="s">
        <v>446</v>
      </c>
      <c r="C198" s="1" t="s">
        <v>56</v>
      </c>
      <c r="D198" s="1" t="s">
        <v>447</v>
      </c>
      <c r="E198" s="1">
        <v>55</v>
      </c>
      <c r="F198" s="1">
        <v>3473356</v>
      </c>
      <c r="G198" s="4">
        <v>35462</v>
      </c>
      <c r="H198" s="6"/>
    </row>
    <row r="199" spans="1:8" x14ac:dyDescent="0.2">
      <c r="A199" s="1">
        <v>52310186</v>
      </c>
      <c r="B199" s="1" t="s">
        <v>448</v>
      </c>
      <c r="C199" s="1" t="s">
        <v>162</v>
      </c>
      <c r="D199" s="1" t="s">
        <v>449</v>
      </c>
      <c r="E199" s="1">
        <v>39</v>
      </c>
      <c r="F199" s="1">
        <v>908259</v>
      </c>
      <c r="G199" s="4">
        <v>36557</v>
      </c>
      <c r="H199" s="6"/>
    </row>
    <row r="200" spans="1:8" x14ac:dyDescent="0.2">
      <c r="A200" s="1">
        <v>10313410</v>
      </c>
      <c r="B200" s="1" t="s">
        <v>450</v>
      </c>
      <c r="C200" s="1" t="s">
        <v>451</v>
      </c>
      <c r="D200" s="1" t="s">
        <v>40</v>
      </c>
      <c r="E200" s="1">
        <v>45</v>
      </c>
      <c r="F200" s="1">
        <v>3324121</v>
      </c>
      <c r="G200" s="4">
        <v>36526</v>
      </c>
      <c r="H200" s="6"/>
    </row>
    <row r="201" spans="1:8" x14ac:dyDescent="0.2">
      <c r="A201" s="1">
        <v>80018114</v>
      </c>
      <c r="B201" s="1" t="s">
        <v>452</v>
      </c>
      <c r="C201" s="1" t="s">
        <v>105</v>
      </c>
      <c r="D201" s="1" t="s">
        <v>111</v>
      </c>
      <c r="E201" s="1">
        <v>23</v>
      </c>
      <c r="F201" s="1">
        <v>1247884</v>
      </c>
      <c r="G201" s="4">
        <v>36526</v>
      </c>
      <c r="H201" s="6"/>
    </row>
    <row r="202" spans="1:8" x14ac:dyDescent="0.2">
      <c r="A202" s="1">
        <v>30305138</v>
      </c>
      <c r="B202" s="1" t="s">
        <v>453</v>
      </c>
      <c r="C202" s="1" t="s">
        <v>454</v>
      </c>
      <c r="D202" s="1" t="s">
        <v>455</v>
      </c>
      <c r="E202" s="1">
        <v>30</v>
      </c>
      <c r="F202" s="1">
        <v>2322237</v>
      </c>
      <c r="G202" s="4">
        <v>35827</v>
      </c>
      <c r="H202" s="6"/>
    </row>
    <row r="203" spans="1:8" x14ac:dyDescent="0.2">
      <c r="A203" s="1">
        <v>80130804</v>
      </c>
      <c r="B203" s="1" t="s">
        <v>456</v>
      </c>
      <c r="C203" s="1" t="s">
        <v>119</v>
      </c>
      <c r="D203" s="1" t="s">
        <v>315</v>
      </c>
      <c r="E203" s="1">
        <v>59</v>
      </c>
      <c r="F203" s="1">
        <v>896804</v>
      </c>
      <c r="G203" s="4">
        <v>36526</v>
      </c>
      <c r="H203" s="6"/>
    </row>
    <row r="204" spans="1:8" x14ac:dyDescent="0.2">
      <c r="A204" s="1">
        <v>52320104</v>
      </c>
      <c r="B204" s="1" t="s">
        <v>457</v>
      </c>
      <c r="C204" s="1" t="s">
        <v>155</v>
      </c>
      <c r="D204" s="1" t="s">
        <v>76</v>
      </c>
      <c r="E204" s="1">
        <v>18</v>
      </c>
      <c r="F204" s="1">
        <v>2560791</v>
      </c>
      <c r="G204" s="4">
        <v>36526</v>
      </c>
      <c r="H204" s="6"/>
    </row>
    <row r="205" spans="1:8" x14ac:dyDescent="0.2">
      <c r="A205" s="1">
        <v>10066846</v>
      </c>
      <c r="B205" s="1" t="s">
        <v>261</v>
      </c>
      <c r="C205" s="1" t="s">
        <v>183</v>
      </c>
      <c r="D205" s="1" t="s">
        <v>139</v>
      </c>
      <c r="E205" s="1">
        <v>68</v>
      </c>
      <c r="F205" s="1">
        <v>1829447</v>
      </c>
      <c r="G205" s="4">
        <v>36192</v>
      </c>
      <c r="H205" s="6"/>
    </row>
    <row r="206" spans="1:8" x14ac:dyDescent="0.2">
      <c r="A206" s="1">
        <v>10080103</v>
      </c>
      <c r="B206" s="1" t="s">
        <v>22</v>
      </c>
      <c r="C206" s="1" t="s">
        <v>458</v>
      </c>
      <c r="D206" s="1" t="s">
        <v>459</v>
      </c>
      <c r="E206" s="1">
        <v>26</v>
      </c>
      <c r="F206" s="1">
        <v>3397732</v>
      </c>
      <c r="G206" s="4">
        <v>36161</v>
      </c>
      <c r="H206" s="6"/>
    </row>
    <row r="207" spans="1:8" x14ac:dyDescent="0.2">
      <c r="A207" s="1">
        <v>80035500</v>
      </c>
      <c r="B207" s="1" t="s">
        <v>460</v>
      </c>
      <c r="C207" s="1" t="s">
        <v>461</v>
      </c>
      <c r="D207" s="1" t="s">
        <v>429</v>
      </c>
      <c r="E207" s="1">
        <v>45</v>
      </c>
      <c r="F207" s="1">
        <v>2439299</v>
      </c>
      <c r="G207" s="4">
        <v>36892</v>
      </c>
      <c r="H207" s="6"/>
    </row>
    <row r="208" spans="1:8" x14ac:dyDescent="0.2">
      <c r="A208" s="1">
        <v>10040605</v>
      </c>
      <c r="B208" s="1" t="s">
        <v>462</v>
      </c>
      <c r="C208" s="1" t="s">
        <v>463</v>
      </c>
      <c r="D208" s="1" t="s">
        <v>464</v>
      </c>
      <c r="E208" s="1">
        <v>47</v>
      </c>
      <c r="F208" s="1">
        <v>3368737</v>
      </c>
      <c r="G208" s="4">
        <v>36892</v>
      </c>
      <c r="H208" s="6"/>
    </row>
    <row r="209" spans="1:8" x14ac:dyDescent="0.2">
      <c r="A209" s="1">
        <v>10483020</v>
      </c>
      <c r="B209" s="1" t="s">
        <v>465</v>
      </c>
      <c r="C209" s="1" t="s">
        <v>466</v>
      </c>
      <c r="D209" s="1" t="s">
        <v>467</v>
      </c>
      <c r="E209" s="1">
        <v>38</v>
      </c>
      <c r="F209" s="1">
        <v>1472450</v>
      </c>
      <c r="G209" s="4">
        <v>36892</v>
      </c>
      <c r="H209" s="6"/>
    </row>
    <row r="210" spans="1:8" x14ac:dyDescent="0.2">
      <c r="A210" s="1">
        <v>10101631</v>
      </c>
      <c r="B210" s="1" t="s">
        <v>468</v>
      </c>
      <c r="C210" s="1" t="s">
        <v>469</v>
      </c>
      <c r="D210" s="1" t="s">
        <v>470</v>
      </c>
      <c r="E210" s="1">
        <v>35</v>
      </c>
      <c r="F210" s="1">
        <v>3005321</v>
      </c>
      <c r="G210" s="4">
        <v>38018</v>
      </c>
      <c r="H210" s="6"/>
    </row>
    <row r="211" spans="1:8" x14ac:dyDescent="0.2">
      <c r="A211" s="1">
        <v>80034236</v>
      </c>
      <c r="B211" s="1" t="s">
        <v>471</v>
      </c>
      <c r="C211" s="1" t="s">
        <v>119</v>
      </c>
      <c r="D211" s="1" t="s">
        <v>472</v>
      </c>
      <c r="E211" s="1">
        <v>60</v>
      </c>
      <c r="F211" s="1">
        <v>2979663</v>
      </c>
      <c r="G211" s="4">
        <v>37257</v>
      </c>
      <c r="H211" s="6"/>
    </row>
    <row r="212" spans="1:8" x14ac:dyDescent="0.2">
      <c r="A212" s="1">
        <v>10625053</v>
      </c>
      <c r="B212" s="1" t="s">
        <v>473</v>
      </c>
      <c r="C212" s="1" t="s">
        <v>474</v>
      </c>
      <c r="D212" s="1" t="s">
        <v>74</v>
      </c>
      <c r="E212" s="1">
        <v>21</v>
      </c>
      <c r="F212" s="1">
        <v>1321825</v>
      </c>
      <c r="G212" s="4">
        <v>37257</v>
      </c>
      <c r="H212" s="6"/>
    </row>
    <row r="213" spans="1:8" x14ac:dyDescent="0.2">
      <c r="A213" s="1">
        <v>52518104</v>
      </c>
      <c r="B213" s="1" t="s">
        <v>475</v>
      </c>
      <c r="C213" s="1" t="s">
        <v>44</v>
      </c>
      <c r="D213" s="1" t="s">
        <v>30</v>
      </c>
      <c r="E213" s="1">
        <v>45</v>
      </c>
      <c r="F213" s="1">
        <v>3198070</v>
      </c>
      <c r="G213" s="4">
        <v>38384</v>
      </c>
      <c r="H213" s="6"/>
    </row>
    <row r="214" spans="1:8" x14ac:dyDescent="0.2">
      <c r="A214" s="1">
        <v>10000253</v>
      </c>
      <c r="B214" s="1" t="s">
        <v>476</v>
      </c>
      <c r="C214" s="1" t="s">
        <v>477</v>
      </c>
      <c r="D214" s="1" t="s">
        <v>287</v>
      </c>
      <c r="E214" s="1">
        <v>37</v>
      </c>
      <c r="F214" s="1">
        <v>2062651</v>
      </c>
      <c r="G214" s="4">
        <v>37257</v>
      </c>
      <c r="H214" s="6"/>
    </row>
    <row r="215" spans="1:8" x14ac:dyDescent="0.2">
      <c r="A215" s="1">
        <v>11340805</v>
      </c>
      <c r="B215" s="1" t="s">
        <v>478</v>
      </c>
      <c r="C215" s="1" t="s">
        <v>216</v>
      </c>
      <c r="D215" s="1" t="s">
        <v>479</v>
      </c>
      <c r="E215" s="1">
        <v>69</v>
      </c>
      <c r="F215" s="1">
        <v>1068240</v>
      </c>
      <c r="G215" s="4">
        <v>37288</v>
      </c>
      <c r="H215" s="6"/>
    </row>
    <row r="216" spans="1:8" x14ac:dyDescent="0.2">
      <c r="A216" s="1">
        <v>10602535</v>
      </c>
      <c r="B216" s="1" t="s">
        <v>480</v>
      </c>
      <c r="C216" s="1" t="s">
        <v>105</v>
      </c>
      <c r="D216" s="1" t="s">
        <v>97</v>
      </c>
      <c r="E216" s="1">
        <v>62</v>
      </c>
      <c r="F216" s="1">
        <v>3631732</v>
      </c>
      <c r="G216" s="4">
        <v>37288</v>
      </c>
      <c r="H216" s="6"/>
    </row>
    <row r="217" spans="1:8" x14ac:dyDescent="0.2">
      <c r="A217" s="1">
        <v>1168165</v>
      </c>
      <c r="B217" s="1" t="s">
        <v>189</v>
      </c>
      <c r="C217" s="1" t="s">
        <v>364</v>
      </c>
      <c r="D217" s="1" t="s">
        <v>481</v>
      </c>
      <c r="E217" s="1">
        <v>39</v>
      </c>
      <c r="F217" s="1">
        <v>2965384</v>
      </c>
      <c r="G217" s="4">
        <v>37987</v>
      </c>
      <c r="H217" s="6"/>
    </row>
    <row r="218" spans="1:8" x14ac:dyDescent="0.2">
      <c r="A218" s="1">
        <v>80845810</v>
      </c>
      <c r="B218" s="1" t="s">
        <v>482</v>
      </c>
      <c r="C218" s="1" t="s">
        <v>35</v>
      </c>
      <c r="D218" s="1" t="s">
        <v>483</v>
      </c>
      <c r="E218" s="1">
        <v>51</v>
      </c>
      <c r="F218" s="1">
        <v>3523572</v>
      </c>
      <c r="G218" s="4">
        <v>37987</v>
      </c>
      <c r="H218" s="6"/>
    </row>
    <row r="219" spans="1:8" x14ac:dyDescent="0.2">
      <c r="A219" s="1">
        <v>80011001</v>
      </c>
      <c r="B219" s="1" t="s">
        <v>484</v>
      </c>
      <c r="C219" s="1" t="s">
        <v>323</v>
      </c>
      <c r="D219" s="1" t="s">
        <v>61</v>
      </c>
      <c r="E219" s="1">
        <v>20</v>
      </c>
      <c r="F219" s="1">
        <v>1293876</v>
      </c>
      <c r="G219" s="4">
        <v>38749</v>
      </c>
      <c r="H219" s="6"/>
    </row>
    <row r="220" spans="1:8" x14ac:dyDescent="0.2">
      <c r="A220" s="1">
        <v>80438013</v>
      </c>
      <c r="B220" s="1" t="s">
        <v>242</v>
      </c>
      <c r="C220" s="1" t="s">
        <v>197</v>
      </c>
      <c r="D220" s="1" t="s">
        <v>334</v>
      </c>
      <c r="E220" s="1">
        <v>48</v>
      </c>
      <c r="F220" s="1">
        <v>2776213</v>
      </c>
      <c r="G220" s="4">
        <v>36557</v>
      </c>
      <c r="H220" s="6"/>
    </row>
    <row r="221" spans="1:8" x14ac:dyDescent="0.2">
      <c r="A221" s="1">
        <v>1032350606</v>
      </c>
      <c r="B221" s="1" t="s">
        <v>485</v>
      </c>
      <c r="C221" s="1" t="s">
        <v>486</v>
      </c>
      <c r="D221" s="1" t="s">
        <v>35</v>
      </c>
      <c r="E221" s="1">
        <v>44</v>
      </c>
      <c r="F221" s="1">
        <v>3036408</v>
      </c>
      <c r="G221" s="4">
        <v>38353</v>
      </c>
      <c r="H221" s="6"/>
    </row>
    <row r="222" spans="1:8" x14ac:dyDescent="0.2">
      <c r="A222" s="1">
        <v>30535021</v>
      </c>
      <c r="B222" s="1" t="s">
        <v>487</v>
      </c>
      <c r="C222" s="1" t="s">
        <v>488</v>
      </c>
      <c r="D222" s="1" t="s">
        <v>74</v>
      </c>
      <c r="E222" s="1">
        <v>20</v>
      </c>
      <c r="F222" s="1">
        <v>2098321</v>
      </c>
      <c r="G222" s="4">
        <v>37257</v>
      </c>
      <c r="H222" s="6"/>
    </row>
    <row r="223" spans="1:8" x14ac:dyDescent="0.2">
      <c r="A223" s="1">
        <v>53066105</v>
      </c>
      <c r="B223" s="1" t="s">
        <v>489</v>
      </c>
      <c r="C223" s="1" t="s">
        <v>168</v>
      </c>
      <c r="D223" s="1" t="s">
        <v>132</v>
      </c>
      <c r="E223" s="1">
        <v>28</v>
      </c>
      <c r="F223" s="1">
        <v>3159273</v>
      </c>
      <c r="G223" s="4">
        <v>38749</v>
      </c>
      <c r="H223" s="6"/>
    </row>
    <row r="224" spans="1:8" x14ac:dyDescent="0.2">
      <c r="A224" s="1">
        <v>10136583</v>
      </c>
      <c r="B224" s="1" t="s">
        <v>490</v>
      </c>
      <c r="C224" s="1" t="s">
        <v>491</v>
      </c>
      <c r="D224" s="1" t="s">
        <v>491</v>
      </c>
      <c r="E224" s="1">
        <v>61</v>
      </c>
      <c r="F224" s="1">
        <v>2351247</v>
      </c>
      <c r="G224" s="4">
        <v>39083</v>
      </c>
      <c r="H224" s="6"/>
    </row>
    <row r="225" spans="1:8" x14ac:dyDescent="0.2">
      <c r="A225" s="1">
        <v>80220008</v>
      </c>
      <c r="B225" s="1" t="s">
        <v>492</v>
      </c>
      <c r="C225" s="1" t="s">
        <v>146</v>
      </c>
      <c r="D225" s="1" t="s">
        <v>155</v>
      </c>
      <c r="E225" s="1">
        <v>45</v>
      </c>
      <c r="F225" s="1">
        <v>3063781</v>
      </c>
      <c r="G225" s="4">
        <v>39083</v>
      </c>
      <c r="H225" s="6"/>
    </row>
    <row r="226" spans="1:8" x14ac:dyDescent="0.2">
      <c r="A226" s="1">
        <v>52882646</v>
      </c>
      <c r="B226" s="1" t="s">
        <v>493</v>
      </c>
      <c r="C226" s="1" t="s">
        <v>216</v>
      </c>
      <c r="D226" s="1" t="s">
        <v>105</v>
      </c>
      <c r="E226" s="1">
        <v>19</v>
      </c>
      <c r="F226" s="1">
        <v>1064652</v>
      </c>
      <c r="G226" s="4">
        <v>38384</v>
      </c>
      <c r="H226" s="6"/>
    </row>
    <row r="227" spans="1:8" x14ac:dyDescent="0.2">
      <c r="A227" s="1">
        <v>80202305</v>
      </c>
      <c r="B227" s="1" t="s">
        <v>494</v>
      </c>
      <c r="C227" s="1" t="s">
        <v>86</v>
      </c>
      <c r="D227" s="1" t="s">
        <v>495</v>
      </c>
      <c r="E227" s="1">
        <v>42</v>
      </c>
      <c r="F227" s="1">
        <v>2843967</v>
      </c>
      <c r="G227" s="4">
        <v>38718</v>
      </c>
      <c r="H227" s="6"/>
    </row>
    <row r="228" spans="1:8" x14ac:dyDescent="0.2">
      <c r="A228" s="1">
        <v>10120345</v>
      </c>
      <c r="B228" s="1" t="s">
        <v>496</v>
      </c>
      <c r="C228" s="1" t="s">
        <v>35</v>
      </c>
      <c r="D228" s="1" t="s">
        <v>497</v>
      </c>
      <c r="E228" s="1">
        <v>55</v>
      </c>
      <c r="F228" s="1">
        <v>918274</v>
      </c>
      <c r="G228" s="4">
        <v>41306</v>
      </c>
      <c r="H228" s="6"/>
    </row>
    <row r="229" spans="1:8" x14ac:dyDescent="0.2">
      <c r="A229" s="1">
        <v>14014014</v>
      </c>
      <c r="B229" s="1" t="s">
        <v>177</v>
      </c>
      <c r="C229" s="1" t="s">
        <v>40</v>
      </c>
      <c r="D229" s="1" t="s">
        <v>35</v>
      </c>
      <c r="E229" s="1">
        <v>55</v>
      </c>
      <c r="F229" s="1">
        <v>2627311</v>
      </c>
      <c r="G229" s="4">
        <v>39114</v>
      </c>
      <c r="H229" s="6"/>
    </row>
    <row r="230" spans="1:8" x14ac:dyDescent="0.2">
      <c r="A230" s="1">
        <v>80088848</v>
      </c>
      <c r="B230" s="1" t="s">
        <v>498</v>
      </c>
      <c r="C230" s="1" t="s">
        <v>499</v>
      </c>
      <c r="D230" s="1" t="s">
        <v>500</v>
      </c>
      <c r="E230" s="1">
        <v>33</v>
      </c>
      <c r="F230" s="1">
        <v>3593397</v>
      </c>
      <c r="G230" s="4">
        <v>39448</v>
      </c>
      <c r="H230" s="6"/>
    </row>
    <row r="231" spans="1:8" x14ac:dyDescent="0.2">
      <c r="A231" s="1">
        <v>1026250408</v>
      </c>
      <c r="B231" s="1" t="s">
        <v>501</v>
      </c>
      <c r="C231" s="1" t="s">
        <v>358</v>
      </c>
      <c r="D231" s="1" t="s">
        <v>111</v>
      </c>
      <c r="E231" s="1">
        <v>44</v>
      </c>
      <c r="F231" s="1">
        <v>2972206</v>
      </c>
      <c r="G231" s="4">
        <v>39479</v>
      </c>
      <c r="H231" s="6"/>
    </row>
    <row r="232" spans="1:8" x14ac:dyDescent="0.2">
      <c r="A232" s="1">
        <v>10841364</v>
      </c>
      <c r="B232" s="1" t="s">
        <v>502</v>
      </c>
      <c r="C232" s="1" t="s">
        <v>360</v>
      </c>
      <c r="D232" s="1" t="s">
        <v>503</v>
      </c>
      <c r="E232" s="1">
        <v>34</v>
      </c>
      <c r="F232" s="1">
        <v>2259138</v>
      </c>
      <c r="G232" s="4">
        <v>39479</v>
      </c>
      <c r="H232" s="6"/>
    </row>
    <row r="233" spans="1:8" x14ac:dyDescent="0.2">
      <c r="A233" s="1">
        <v>52805101</v>
      </c>
      <c r="B233" s="1" t="s">
        <v>504</v>
      </c>
      <c r="C233" s="1" t="s">
        <v>505</v>
      </c>
      <c r="D233" s="1" t="s">
        <v>183</v>
      </c>
      <c r="E233" s="1">
        <v>17</v>
      </c>
      <c r="F233" s="1">
        <v>2271491</v>
      </c>
      <c r="G233" s="4">
        <v>38018</v>
      </c>
      <c r="H233" s="6"/>
    </row>
    <row r="234" spans="1:8" x14ac:dyDescent="0.2">
      <c r="A234" s="1">
        <v>10056630</v>
      </c>
      <c r="B234" s="1" t="s">
        <v>506</v>
      </c>
      <c r="C234" s="1" t="s">
        <v>507</v>
      </c>
      <c r="D234" s="1" t="s">
        <v>508</v>
      </c>
      <c r="E234" s="1">
        <v>18</v>
      </c>
      <c r="F234" s="1">
        <v>2775080</v>
      </c>
      <c r="G234" s="4">
        <v>40210</v>
      </c>
      <c r="H234" s="6"/>
    </row>
    <row r="235" spans="1:8" x14ac:dyDescent="0.2">
      <c r="A235" s="1">
        <v>52066412</v>
      </c>
      <c r="B235" s="1" t="s">
        <v>509</v>
      </c>
      <c r="C235" s="1" t="s">
        <v>44</v>
      </c>
      <c r="D235" s="1" t="s">
        <v>74</v>
      </c>
      <c r="E235" s="1">
        <v>22</v>
      </c>
      <c r="F235" s="1">
        <v>3065215</v>
      </c>
      <c r="G235" s="4">
        <v>36892</v>
      </c>
      <c r="H235" s="6"/>
    </row>
    <row r="236" spans="1:8" x14ac:dyDescent="0.2">
      <c r="A236" s="1">
        <v>11435151</v>
      </c>
      <c r="B236" s="1" t="s">
        <v>510</v>
      </c>
      <c r="C236" s="1" t="s">
        <v>76</v>
      </c>
      <c r="D236" s="1" t="s">
        <v>68</v>
      </c>
      <c r="E236" s="1">
        <v>40</v>
      </c>
      <c r="F236" s="1">
        <v>1386969</v>
      </c>
      <c r="G236" s="4">
        <v>36526</v>
      </c>
      <c r="H236" s="6"/>
    </row>
    <row r="237" spans="1:8" x14ac:dyDescent="0.2">
      <c r="A237" s="1">
        <v>40048040</v>
      </c>
      <c r="B237" s="1" t="s">
        <v>511</v>
      </c>
      <c r="C237" s="1" t="s">
        <v>56</v>
      </c>
      <c r="D237" s="1" t="s">
        <v>512</v>
      </c>
      <c r="E237" s="1">
        <v>47</v>
      </c>
      <c r="F237" s="1">
        <v>3344526</v>
      </c>
      <c r="G237" s="4">
        <v>36526</v>
      </c>
      <c r="H237" s="6"/>
    </row>
    <row r="238" spans="1:8" x14ac:dyDescent="0.2">
      <c r="A238" s="1">
        <v>10521031</v>
      </c>
      <c r="B238" s="1" t="s">
        <v>513</v>
      </c>
      <c r="C238" s="1" t="s">
        <v>350</v>
      </c>
      <c r="D238" s="1" t="s">
        <v>514</v>
      </c>
      <c r="E238" s="1">
        <v>60</v>
      </c>
      <c r="F238" s="1">
        <v>3896552</v>
      </c>
      <c r="G238" s="4">
        <v>36161</v>
      </c>
      <c r="H238" s="6"/>
    </row>
    <row r="239" spans="1:8" x14ac:dyDescent="0.2">
      <c r="A239" s="1">
        <v>21021184</v>
      </c>
      <c r="B239" s="1" t="s">
        <v>515</v>
      </c>
      <c r="C239" s="1" t="s">
        <v>125</v>
      </c>
      <c r="D239" s="1" t="s">
        <v>421</v>
      </c>
      <c r="E239" s="1">
        <v>46</v>
      </c>
      <c r="F239" s="1">
        <v>3990019</v>
      </c>
      <c r="G239" s="4">
        <v>36161</v>
      </c>
      <c r="H239" s="6"/>
    </row>
    <row r="240" spans="1:8" x14ac:dyDescent="0.2">
      <c r="A240" s="1">
        <v>10602665</v>
      </c>
      <c r="B240" s="1" t="s">
        <v>516</v>
      </c>
      <c r="C240" s="1" t="s">
        <v>517</v>
      </c>
      <c r="D240" s="1" t="s">
        <v>155</v>
      </c>
      <c r="E240" s="1">
        <v>49</v>
      </c>
      <c r="F240" s="1">
        <v>2849326</v>
      </c>
      <c r="G240" s="4">
        <v>33270</v>
      </c>
      <c r="H240" s="6"/>
    </row>
    <row r="241" spans="1:8" x14ac:dyDescent="0.2">
      <c r="A241" s="1">
        <v>14324042</v>
      </c>
      <c r="B241" s="1" t="s">
        <v>518</v>
      </c>
      <c r="C241" s="1" t="s">
        <v>89</v>
      </c>
      <c r="D241" s="1" t="s">
        <v>253</v>
      </c>
      <c r="E241" s="1">
        <v>62</v>
      </c>
      <c r="F241" s="1">
        <v>1269182</v>
      </c>
      <c r="G241" s="4">
        <v>35462</v>
      </c>
      <c r="H241" s="6"/>
    </row>
    <row r="242" spans="1:8" x14ac:dyDescent="0.2">
      <c r="A242" s="1">
        <v>3124001</v>
      </c>
      <c r="B242" s="1" t="s">
        <v>203</v>
      </c>
      <c r="C242" s="1" t="s">
        <v>194</v>
      </c>
      <c r="D242" s="1" t="s">
        <v>24</v>
      </c>
      <c r="E242" s="1">
        <v>28</v>
      </c>
      <c r="F242" s="1">
        <v>3239061</v>
      </c>
      <c r="G242" s="4">
        <v>34335</v>
      </c>
      <c r="H242" s="6"/>
    </row>
    <row r="243" spans="1:8" x14ac:dyDescent="0.2">
      <c r="A243" s="1">
        <v>80186315</v>
      </c>
      <c r="B243" s="1" t="s">
        <v>249</v>
      </c>
      <c r="C243" s="1" t="s">
        <v>519</v>
      </c>
      <c r="D243" s="1" t="s">
        <v>111</v>
      </c>
      <c r="E243" s="1">
        <v>43</v>
      </c>
      <c r="F243" s="1">
        <v>958806</v>
      </c>
      <c r="G243" s="4">
        <v>36526</v>
      </c>
      <c r="H243" s="6"/>
    </row>
    <row r="244" spans="1:8" x14ac:dyDescent="0.2">
      <c r="A244" s="1">
        <v>10118654</v>
      </c>
      <c r="B244" s="1" t="s">
        <v>520</v>
      </c>
      <c r="C244" s="1" t="s">
        <v>74</v>
      </c>
      <c r="D244" s="1" t="s">
        <v>183</v>
      </c>
      <c r="E244" s="1">
        <v>44</v>
      </c>
      <c r="F244" s="1">
        <v>2028434</v>
      </c>
      <c r="G244" s="4">
        <v>36526</v>
      </c>
      <c r="H244" s="6"/>
    </row>
    <row r="245" spans="1:8" x14ac:dyDescent="0.2">
      <c r="A245" s="1">
        <v>10520211</v>
      </c>
      <c r="B245" s="1" t="s">
        <v>521</v>
      </c>
      <c r="C245" s="1" t="s">
        <v>522</v>
      </c>
      <c r="D245" s="1" t="s">
        <v>88</v>
      </c>
      <c r="E245" s="1">
        <v>64</v>
      </c>
      <c r="F245" s="1">
        <v>2741941</v>
      </c>
      <c r="G245" s="4">
        <v>36526</v>
      </c>
      <c r="H245" s="6"/>
    </row>
    <row r="246" spans="1:8" x14ac:dyDescent="0.2">
      <c r="A246" s="1">
        <v>1681604</v>
      </c>
      <c r="B246" s="1" t="s">
        <v>523</v>
      </c>
      <c r="C246" s="1" t="s">
        <v>524</v>
      </c>
      <c r="D246" s="1" t="s">
        <v>70</v>
      </c>
      <c r="E246" s="1">
        <v>38</v>
      </c>
      <c r="F246" s="1">
        <v>1889029</v>
      </c>
      <c r="G246" s="4">
        <v>36892</v>
      </c>
      <c r="H246" s="6"/>
    </row>
    <row r="247" spans="1:8" x14ac:dyDescent="0.2">
      <c r="A247" s="1">
        <v>52150116</v>
      </c>
      <c r="B247" s="1" t="s">
        <v>54</v>
      </c>
      <c r="C247" s="1" t="s">
        <v>266</v>
      </c>
      <c r="D247" s="1" t="s">
        <v>91</v>
      </c>
      <c r="E247" s="1">
        <v>57</v>
      </c>
      <c r="F247" s="1">
        <v>2973205</v>
      </c>
      <c r="G247" s="4">
        <v>36526</v>
      </c>
      <c r="H247" s="6"/>
    </row>
    <row r="248" spans="1:8" x14ac:dyDescent="0.2">
      <c r="A248" s="1">
        <v>80006403</v>
      </c>
      <c r="B248" s="1" t="s">
        <v>525</v>
      </c>
      <c r="C248" s="1" t="s">
        <v>111</v>
      </c>
      <c r="D248" s="1" t="s">
        <v>432</v>
      </c>
      <c r="E248" s="1">
        <v>23</v>
      </c>
      <c r="F248" s="1">
        <v>1833390</v>
      </c>
      <c r="G248" s="4">
        <v>36923</v>
      </c>
      <c r="H248" s="6"/>
    </row>
    <row r="249" spans="1:8" x14ac:dyDescent="0.2">
      <c r="A249" s="1">
        <v>52800511</v>
      </c>
      <c r="B249" s="1" t="s">
        <v>526</v>
      </c>
      <c r="C249" s="1" t="s">
        <v>527</v>
      </c>
      <c r="D249" s="1" t="s">
        <v>290</v>
      </c>
      <c r="E249" s="1">
        <v>20</v>
      </c>
      <c r="F249" s="1">
        <v>2246728</v>
      </c>
      <c r="G249" s="4">
        <v>35827</v>
      </c>
      <c r="H249" s="6"/>
    </row>
    <row r="250" spans="1:8" x14ac:dyDescent="0.2">
      <c r="A250" s="1">
        <v>52261505</v>
      </c>
      <c r="B250" s="1" t="s">
        <v>528</v>
      </c>
      <c r="C250" s="1" t="s">
        <v>529</v>
      </c>
      <c r="D250" s="1" t="s">
        <v>97</v>
      </c>
      <c r="E250" s="1">
        <v>36</v>
      </c>
      <c r="F250" s="1">
        <v>2315520</v>
      </c>
      <c r="G250" s="4">
        <v>36192</v>
      </c>
      <c r="H250" s="6"/>
    </row>
    <row r="251" spans="1:8" x14ac:dyDescent="0.2">
      <c r="A251" s="1">
        <v>53108115</v>
      </c>
      <c r="B251" s="1" t="s">
        <v>530</v>
      </c>
      <c r="C251" s="1" t="s">
        <v>531</v>
      </c>
      <c r="D251" s="1" t="s">
        <v>532</v>
      </c>
      <c r="E251" s="1">
        <v>21</v>
      </c>
      <c r="F251" s="1">
        <v>3880971</v>
      </c>
      <c r="G251" s="4">
        <v>37653</v>
      </c>
      <c r="H251" s="6"/>
    </row>
    <row r="252" spans="1:8" x14ac:dyDescent="0.2">
      <c r="A252" s="1">
        <v>53061118</v>
      </c>
      <c r="B252" s="1" t="s">
        <v>533</v>
      </c>
      <c r="C252" s="1" t="s">
        <v>534</v>
      </c>
      <c r="D252" s="1" t="s">
        <v>181</v>
      </c>
      <c r="E252" s="1">
        <v>45</v>
      </c>
      <c r="F252" s="1">
        <v>1722598</v>
      </c>
      <c r="G252" s="4">
        <v>37257</v>
      </c>
      <c r="H252" s="6"/>
    </row>
    <row r="253" spans="1:8" x14ac:dyDescent="0.2">
      <c r="A253" s="1">
        <v>10308511</v>
      </c>
      <c r="B253" s="1" t="s">
        <v>535</v>
      </c>
      <c r="C253" s="1" t="s">
        <v>122</v>
      </c>
      <c r="D253" s="1" t="s">
        <v>536</v>
      </c>
      <c r="E253" s="1">
        <v>37</v>
      </c>
      <c r="F253" s="1">
        <v>1968394</v>
      </c>
      <c r="G253" s="4">
        <v>37257</v>
      </c>
      <c r="H253" s="6"/>
    </row>
    <row r="254" spans="1:8" x14ac:dyDescent="0.2">
      <c r="A254" s="1">
        <v>80101003</v>
      </c>
      <c r="B254" s="1" t="s">
        <v>537</v>
      </c>
      <c r="C254" s="1" t="s">
        <v>314</v>
      </c>
      <c r="D254" s="1" t="s">
        <v>323</v>
      </c>
      <c r="E254" s="1">
        <v>19</v>
      </c>
      <c r="F254" s="1">
        <v>2620891</v>
      </c>
      <c r="G254" s="4">
        <v>37257</v>
      </c>
      <c r="H254" s="6"/>
    </row>
    <row r="255" spans="1:8" x14ac:dyDescent="0.2">
      <c r="A255" s="1">
        <v>30800386</v>
      </c>
      <c r="B255" s="1" t="s">
        <v>538</v>
      </c>
      <c r="C255" s="1" t="s">
        <v>360</v>
      </c>
      <c r="D255" s="1" t="s">
        <v>76</v>
      </c>
      <c r="E255" s="1">
        <v>43</v>
      </c>
      <c r="F255" s="1">
        <v>3406283</v>
      </c>
      <c r="G255" s="4">
        <v>37622</v>
      </c>
      <c r="H255" s="6"/>
    </row>
    <row r="256" spans="1:8" x14ac:dyDescent="0.2">
      <c r="A256" s="1">
        <v>80240115</v>
      </c>
      <c r="B256" s="1" t="s">
        <v>539</v>
      </c>
      <c r="C256" s="1" t="s">
        <v>30</v>
      </c>
      <c r="D256" s="1" t="s">
        <v>540</v>
      </c>
      <c r="E256" s="1">
        <v>20</v>
      </c>
      <c r="F256" s="1">
        <v>3711400</v>
      </c>
      <c r="G256" s="4">
        <v>37622</v>
      </c>
      <c r="H256" s="6"/>
    </row>
    <row r="257" spans="1:8" x14ac:dyDescent="0.2">
      <c r="A257" s="1">
        <v>52068503</v>
      </c>
      <c r="B257" s="1" t="s">
        <v>541</v>
      </c>
      <c r="C257" s="1" t="s">
        <v>542</v>
      </c>
      <c r="D257" s="1" t="s">
        <v>131</v>
      </c>
      <c r="E257" s="1">
        <v>70</v>
      </c>
      <c r="F257" s="1">
        <v>2632367</v>
      </c>
      <c r="G257" s="4">
        <v>38018</v>
      </c>
      <c r="H257" s="6"/>
    </row>
    <row r="258" spans="1:8" x14ac:dyDescent="0.2">
      <c r="A258" s="1">
        <v>80230434</v>
      </c>
      <c r="B258" s="1" t="s">
        <v>543</v>
      </c>
      <c r="C258" s="1" t="s">
        <v>544</v>
      </c>
      <c r="D258" s="1" t="s">
        <v>155</v>
      </c>
      <c r="E258" s="1">
        <v>67</v>
      </c>
      <c r="F258" s="1">
        <v>849180</v>
      </c>
      <c r="G258" s="4">
        <v>37257</v>
      </c>
      <c r="H258" s="6"/>
    </row>
    <row r="259" spans="1:8" x14ac:dyDescent="0.2">
      <c r="A259" s="1">
        <v>51804160</v>
      </c>
      <c r="B259" s="1" t="s">
        <v>545</v>
      </c>
      <c r="C259" s="1" t="s">
        <v>111</v>
      </c>
      <c r="D259" s="1" t="s">
        <v>546</v>
      </c>
      <c r="E259" s="1">
        <v>20</v>
      </c>
      <c r="F259" s="1">
        <v>2560638</v>
      </c>
      <c r="G259" s="4">
        <v>37257</v>
      </c>
      <c r="H259" s="6"/>
    </row>
    <row r="260" spans="1:8" x14ac:dyDescent="0.2">
      <c r="A260" s="1">
        <v>11346801</v>
      </c>
      <c r="B260" s="1" t="s">
        <v>547</v>
      </c>
      <c r="C260" s="1" t="s">
        <v>74</v>
      </c>
      <c r="D260" s="1" t="s">
        <v>176</v>
      </c>
      <c r="E260" s="1">
        <v>23</v>
      </c>
      <c r="F260" s="1">
        <v>2013830</v>
      </c>
      <c r="G260" s="4">
        <v>37653</v>
      </c>
      <c r="H260" s="6"/>
    </row>
    <row r="261" spans="1:8" x14ac:dyDescent="0.2">
      <c r="A261" s="1">
        <v>52430661</v>
      </c>
      <c r="B261" s="1" t="s">
        <v>548</v>
      </c>
      <c r="C261" s="1" t="s">
        <v>549</v>
      </c>
      <c r="D261" s="1" t="s">
        <v>320</v>
      </c>
      <c r="E261" s="1">
        <v>25</v>
      </c>
      <c r="F261" s="1">
        <v>3153377</v>
      </c>
      <c r="G261" s="4">
        <v>37653</v>
      </c>
      <c r="H261" s="6"/>
    </row>
    <row r="262" spans="1:8" x14ac:dyDescent="0.2">
      <c r="A262" s="1">
        <v>30810500</v>
      </c>
      <c r="B262" s="1" t="s">
        <v>550</v>
      </c>
      <c r="C262" s="1" t="s">
        <v>551</v>
      </c>
      <c r="D262" s="1" t="s">
        <v>36</v>
      </c>
      <c r="E262" s="1">
        <v>36</v>
      </c>
      <c r="F262" s="1">
        <v>2302942</v>
      </c>
      <c r="G262" s="4">
        <v>38384</v>
      </c>
      <c r="H262" s="6"/>
    </row>
    <row r="263" spans="1:8" x14ac:dyDescent="0.2">
      <c r="A263" s="1">
        <v>52816035</v>
      </c>
      <c r="B263" s="1" t="s">
        <v>54</v>
      </c>
      <c r="C263" s="1" t="s">
        <v>552</v>
      </c>
      <c r="D263" s="1" t="s">
        <v>553</v>
      </c>
      <c r="E263" s="1">
        <v>51</v>
      </c>
      <c r="F263" s="1">
        <v>1301481</v>
      </c>
      <c r="G263" s="4">
        <v>38718</v>
      </c>
      <c r="H263" s="6"/>
    </row>
    <row r="264" spans="1:8" x14ac:dyDescent="0.2">
      <c r="A264" s="1">
        <v>80100125</v>
      </c>
      <c r="B264" s="1" t="s">
        <v>554</v>
      </c>
      <c r="C264" s="1" t="s">
        <v>555</v>
      </c>
      <c r="D264" s="1" t="s">
        <v>556</v>
      </c>
      <c r="E264" s="1">
        <v>28</v>
      </c>
      <c r="F264" s="1">
        <v>2290671</v>
      </c>
      <c r="G264" s="4">
        <v>38718</v>
      </c>
      <c r="H264" s="6"/>
    </row>
    <row r="265" spans="1:8" x14ac:dyDescent="0.2">
      <c r="A265" s="1">
        <v>80418232</v>
      </c>
      <c r="B265" s="1" t="s">
        <v>557</v>
      </c>
      <c r="D265" s="1" t="s">
        <v>558</v>
      </c>
      <c r="E265" s="1">
        <v>60</v>
      </c>
      <c r="F265" s="1">
        <v>3657950</v>
      </c>
      <c r="G265" s="4">
        <v>36557</v>
      </c>
      <c r="H265" s="6"/>
    </row>
    <row r="266" spans="1:8" x14ac:dyDescent="0.2">
      <c r="A266" s="1">
        <v>10513612</v>
      </c>
      <c r="B266" s="1" t="s">
        <v>60</v>
      </c>
      <c r="C266" s="1" t="s">
        <v>423</v>
      </c>
      <c r="D266" s="1" t="s">
        <v>56</v>
      </c>
      <c r="E266" s="1">
        <v>57</v>
      </c>
      <c r="F266" s="1">
        <v>3541776</v>
      </c>
      <c r="G266" s="4">
        <v>36557</v>
      </c>
      <c r="H266" s="6"/>
    </row>
    <row r="267" spans="1:8" x14ac:dyDescent="0.2">
      <c r="A267" s="1">
        <v>10043311</v>
      </c>
      <c r="B267" s="1" t="s">
        <v>261</v>
      </c>
      <c r="C267" s="1" t="s">
        <v>559</v>
      </c>
      <c r="D267" s="1" t="s">
        <v>111</v>
      </c>
      <c r="E267" s="1">
        <v>43</v>
      </c>
      <c r="F267" s="1">
        <v>1600422</v>
      </c>
      <c r="G267" s="4">
        <v>38384</v>
      </c>
      <c r="H267" s="6"/>
    </row>
    <row r="268" spans="1:8" x14ac:dyDescent="0.2">
      <c r="A268" s="1">
        <v>10810023</v>
      </c>
      <c r="B268" s="1" t="s">
        <v>22</v>
      </c>
      <c r="C268" s="1" t="s">
        <v>385</v>
      </c>
      <c r="D268" s="1" t="s">
        <v>358</v>
      </c>
      <c r="E268" s="1">
        <v>32</v>
      </c>
      <c r="F268" s="1">
        <v>3899714</v>
      </c>
      <c r="G268" s="4">
        <v>40940</v>
      </c>
      <c r="H268" s="6"/>
    </row>
    <row r="269" spans="1:8" x14ac:dyDescent="0.2">
      <c r="A269" s="1">
        <v>52004401</v>
      </c>
      <c r="B269" s="1" t="s">
        <v>560</v>
      </c>
      <c r="C269" s="1" t="s">
        <v>328</v>
      </c>
      <c r="D269" s="1" t="s">
        <v>517</v>
      </c>
      <c r="E269" s="1">
        <v>41</v>
      </c>
      <c r="F269" s="1">
        <v>1432423</v>
      </c>
      <c r="G269" s="4">
        <v>39083</v>
      </c>
      <c r="H269" s="6"/>
    </row>
    <row r="270" spans="1:8" x14ac:dyDescent="0.2">
      <c r="A270" s="1">
        <v>80142525</v>
      </c>
      <c r="B270" s="1" t="s">
        <v>561</v>
      </c>
      <c r="C270" s="1" t="s">
        <v>314</v>
      </c>
      <c r="D270" s="1" t="s">
        <v>562</v>
      </c>
      <c r="E270" s="1">
        <v>18</v>
      </c>
      <c r="F270" s="1">
        <v>1518545</v>
      </c>
      <c r="G270" s="4">
        <v>39448</v>
      </c>
      <c r="H270" s="6"/>
    </row>
    <row r="271" spans="1:8" x14ac:dyDescent="0.2">
      <c r="A271" s="1">
        <v>1031123336</v>
      </c>
      <c r="B271" s="1" t="s">
        <v>400</v>
      </c>
      <c r="C271" s="1" t="s">
        <v>563</v>
      </c>
      <c r="D271" s="1" t="s">
        <v>76</v>
      </c>
      <c r="E271" s="1">
        <v>31</v>
      </c>
      <c r="F271" s="1">
        <v>2264973</v>
      </c>
      <c r="G271" s="4">
        <v>39479</v>
      </c>
      <c r="H271" s="6"/>
    </row>
    <row r="272" spans="1:8" x14ac:dyDescent="0.2">
      <c r="A272" s="1">
        <v>1018422400</v>
      </c>
      <c r="B272" s="1" t="s">
        <v>564</v>
      </c>
      <c r="C272" s="1" t="s">
        <v>48</v>
      </c>
      <c r="D272" s="1" t="s">
        <v>565</v>
      </c>
      <c r="E272" s="1">
        <v>36</v>
      </c>
      <c r="F272" s="1">
        <v>2491917</v>
      </c>
      <c r="G272" s="4">
        <v>39479</v>
      </c>
      <c r="H272" s="6"/>
    </row>
    <row r="273" spans="1:8" x14ac:dyDescent="0.2">
      <c r="A273" s="1">
        <v>10856885</v>
      </c>
      <c r="B273" s="1" t="s">
        <v>566</v>
      </c>
      <c r="C273" s="1" t="s">
        <v>131</v>
      </c>
      <c r="D273" s="1" t="s">
        <v>135</v>
      </c>
      <c r="E273" s="1">
        <v>62</v>
      </c>
      <c r="F273" s="1">
        <v>1282109</v>
      </c>
      <c r="G273" s="4">
        <v>39083</v>
      </c>
      <c r="H273" s="6"/>
    </row>
    <row r="274" spans="1:8" x14ac:dyDescent="0.2">
      <c r="A274" s="1">
        <v>80033628</v>
      </c>
      <c r="B274" s="1" t="s">
        <v>567</v>
      </c>
      <c r="C274" s="1" t="s">
        <v>56</v>
      </c>
      <c r="D274" s="1" t="s">
        <v>568</v>
      </c>
      <c r="E274" s="1">
        <v>34</v>
      </c>
      <c r="F274" s="1">
        <v>1413931</v>
      </c>
      <c r="G274" s="4">
        <v>36557</v>
      </c>
      <c r="H274" s="6"/>
    </row>
    <row r="275" spans="1:8" x14ac:dyDescent="0.2">
      <c r="A275" s="1">
        <v>80018830</v>
      </c>
      <c r="B275" s="1" t="s">
        <v>569</v>
      </c>
      <c r="C275" s="1" t="s">
        <v>159</v>
      </c>
      <c r="D275" s="1" t="s">
        <v>97</v>
      </c>
      <c r="E275" s="1">
        <v>34</v>
      </c>
      <c r="F275" s="1">
        <v>1921145</v>
      </c>
      <c r="G275" s="4">
        <v>36892</v>
      </c>
      <c r="H275" s="6"/>
    </row>
    <row r="276" spans="1:8" x14ac:dyDescent="0.2">
      <c r="A276" s="1">
        <v>10104861</v>
      </c>
      <c r="B276" s="1" t="s">
        <v>570</v>
      </c>
      <c r="C276" s="1" t="s">
        <v>127</v>
      </c>
      <c r="D276" s="1" t="s">
        <v>307</v>
      </c>
      <c r="E276" s="1">
        <v>42</v>
      </c>
      <c r="F276" s="1">
        <v>2848861</v>
      </c>
      <c r="G276" s="4">
        <v>40575</v>
      </c>
      <c r="H276" s="6"/>
    </row>
    <row r="277" spans="1:8" x14ac:dyDescent="0.2">
      <c r="A277" s="1">
        <v>80062102</v>
      </c>
      <c r="B277" s="1" t="s">
        <v>571</v>
      </c>
      <c r="C277" s="1" t="s">
        <v>572</v>
      </c>
      <c r="D277" s="1" t="s">
        <v>326</v>
      </c>
      <c r="E277" s="1">
        <v>63</v>
      </c>
      <c r="F277" s="1">
        <v>3780711</v>
      </c>
      <c r="G277" s="4">
        <v>38353</v>
      </c>
      <c r="H277" s="6"/>
    </row>
    <row r="278" spans="1:8" x14ac:dyDescent="0.2">
      <c r="A278" s="1">
        <v>1018415421</v>
      </c>
      <c r="B278" s="1" t="s">
        <v>93</v>
      </c>
      <c r="C278" s="1" t="s">
        <v>134</v>
      </c>
      <c r="D278" s="1" t="s">
        <v>573</v>
      </c>
      <c r="E278" s="1">
        <v>48</v>
      </c>
      <c r="F278" s="1">
        <v>2628432</v>
      </c>
      <c r="G278" s="4">
        <v>38718</v>
      </c>
      <c r="H278" s="6"/>
    </row>
    <row r="279" spans="1:8" x14ac:dyDescent="0.2">
      <c r="A279" s="1">
        <v>1013500882</v>
      </c>
      <c r="B279" s="1" t="s">
        <v>574</v>
      </c>
      <c r="C279" s="1" t="s">
        <v>575</v>
      </c>
      <c r="D279" s="1" t="s">
        <v>576</v>
      </c>
      <c r="E279" s="1">
        <v>54</v>
      </c>
      <c r="F279" s="1">
        <v>3286904</v>
      </c>
      <c r="G279" s="4">
        <v>38718</v>
      </c>
      <c r="H279" s="6"/>
    </row>
    <row r="280" spans="1:8" x14ac:dyDescent="0.2">
      <c r="A280" s="1">
        <v>80004504</v>
      </c>
      <c r="B280" s="1" t="s">
        <v>577</v>
      </c>
      <c r="C280" s="1" t="s">
        <v>578</v>
      </c>
      <c r="D280" s="1" t="s">
        <v>309</v>
      </c>
      <c r="E280" s="1">
        <v>25</v>
      </c>
      <c r="F280" s="1">
        <v>2653119</v>
      </c>
      <c r="G280" s="4">
        <v>38718</v>
      </c>
      <c r="H280" s="6"/>
    </row>
    <row r="281" spans="1:8" x14ac:dyDescent="0.2">
      <c r="A281" s="1">
        <v>10166532</v>
      </c>
      <c r="B281" s="1" t="s">
        <v>579</v>
      </c>
      <c r="C281" s="1" t="s">
        <v>491</v>
      </c>
      <c r="D281" s="1" t="s">
        <v>101</v>
      </c>
      <c r="E281" s="1">
        <v>41</v>
      </c>
      <c r="F281" s="1">
        <v>1633067</v>
      </c>
      <c r="G281" s="4">
        <v>38718</v>
      </c>
      <c r="H281" s="6"/>
    </row>
    <row r="282" spans="1:8" x14ac:dyDescent="0.2">
      <c r="A282" s="1">
        <v>1085241420</v>
      </c>
      <c r="B282" s="1" t="s">
        <v>580</v>
      </c>
      <c r="C282" s="1" t="s">
        <v>527</v>
      </c>
      <c r="D282" s="1" t="s">
        <v>314</v>
      </c>
      <c r="E282" s="1">
        <v>57</v>
      </c>
      <c r="F282" s="1">
        <v>2017482</v>
      </c>
      <c r="G282" s="4">
        <v>38749</v>
      </c>
      <c r="H282" s="6"/>
    </row>
    <row r="283" spans="1:8" x14ac:dyDescent="0.2">
      <c r="A283" s="1">
        <v>52021166</v>
      </c>
      <c r="B283" s="1" t="s">
        <v>581</v>
      </c>
      <c r="C283" s="1" t="s">
        <v>12</v>
      </c>
      <c r="D283" s="1" t="s">
        <v>582</v>
      </c>
      <c r="E283" s="1">
        <v>32</v>
      </c>
      <c r="F283" s="1">
        <v>3261608</v>
      </c>
      <c r="G283" s="4">
        <v>40210</v>
      </c>
      <c r="H283" s="6"/>
    </row>
    <row r="284" spans="1:8" x14ac:dyDescent="0.2">
      <c r="A284" s="1">
        <v>80233008</v>
      </c>
      <c r="B284" s="1" t="s">
        <v>583</v>
      </c>
      <c r="C284" s="1" t="s">
        <v>584</v>
      </c>
      <c r="D284" s="1" t="s">
        <v>585</v>
      </c>
      <c r="E284" s="1">
        <v>61</v>
      </c>
      <c r="F284" s="1">
        <v>2839067</v>
      </c>
      <c r="G284" s="4">
        <v>36161</v>
      </c>
      <c r="H284" s="6"/>
    </row>
    <row r="285" spans="1:8" x14ac:dyDescent="0.2">
      <c r="A285" s="1">
        <v>10058510</v>
      </c>
      <c r="B285" s="1" t="s">
        <v>465</v>
      </c>
      <c r="C285" s="1" t="s">
        <v>360</v>
      </c>
      <c r="D285" s="1" t="s">
        <v>586</v>
      </c>
      <c r="E285" s="1">
        <v>65</v>
      </c>
      <c r="F285" s="1">
        <v>1650056</v>
      </c>
      <c r="G285" s="4">
        <v>36161</v>
      </c>
      <c r="H285" s="6"/>
    </row>
    <row r="286" spans="1:8" x14ac:dyDescent="0.2">
      <c r="A286" s="1">
        <v>80151806</v>
      </c>
      <c r="B286" s="1" t="s">
        <v>587</v>
      </c>
      <c r="C286" s="1" t="s">
        <v>74</v>
      </c>
      <c r="D286" s="1" t="s">
        <v>588</v>
      </c>
      <c r="E286" s="1">
        <v>42</v>
      </c>
      <c r="F286" s="1">
        <v>1053341</v>
      </c>
      <c r="G286" s="4">
        <v>36526</v>
      </c>
      <c r="H286" s="6"/>
    </row>
    <row r="287" spans="1:8" x14ac:dyDescent="0.2">
      <c r="A287" s="1">
        <v>14180150</v>
      </c>
      <c r="B287" s="1" t="s">
        <v>589</v>
      </c>
      <c r="C287" s="1" t="s">
        <v>218</v>
      </c>
      <c r="D287" s="1" t="s">
        <v>218</v>
      </c>
      <c r="E287" s="1">
        <v>69</v>
      </c>
      <c r="F287" s="1">
        <v>2472874</v>
      </c>
      <c r="G287" s="4">
        <v>36557</v>
      </c>
      <c r="H287" s="6"/>
    </row>
    <row r="288" spans="1:8" x14ac:dyDescent="0.2">
      <c r="A288" s="1">
        <v>80056512</v>
      </c>
      <c r="B288" s="1" t="s">
        <v>574</v>
      </c>
      <c r="C288" s="1" t="s">
        <v>312</v>
      </c>
      <c r="D288" s="1" t="s">
        <v>358</v>
      </c>
      <c r="E288" s="1">
        <v>53</v>
      </c>
      <c r="F288" s="1">
        <v>3558694</v>
      </c>
      <c r="G288" s="4">
        <v>36526</v>
      </c>
      <c r="H288" s="6"/>
    </row>
    <row r="289" spans="1:8" x14ac:dyDescent="0.2">
      <c r="A289" s="1">
        <v>52011031</v>
      </c>
      <c r="B289" s="1" t="s">
        <v>590</v>
      </c>
      <c r="C289" s="1" t="s">
        <v>44</v>
      </c>
      <c r="D289" s="1" t="s">
        <v>591</v>
      </c>
      <c r="E289" s="1">
        <v>24</v>
      </c>
      <c r="F289" s="1">
        <v>810923</v>
      </c>
      <c r="G289" s="4">
        <v>36526</v>
      </c>
      <c r="H289" s="6"/>
    </row>
    <row r="290" spans="1:8" x14ac:dyDescent="0.2">
      <c r="A290" s="1">
        <v>52108518</v>
      </c>
      <c r="B290" s="1" t="s">
        <v>592</v>
      </c>
      <c r="C290" s="1" t="s">
        <v>70</v>
      </c>
      <c r="D290" s="1" t="s">
        <v>593</v>
      </c>
      <c r="E290" s="1">
        <v>59</v>
      </c>
      <c r="F290" s="1">
        <v>2512772</v>
      </c>
      <c r="G290" s="4">
        <v>36526</v>
      </c>
      <c r="H290" s="6"/>
    </row>
    <row r="291" spans="1:8" x14ac:dyDescent="0.2">
      <c r="A291" s="1">
        <v>12103401</v>
      </c>
      <c r="B291" s="1" t="s">
        <v>427</v>
      </c>
      <c r="C291" s="1" t="s">
        <v>127</v>
      </c>
      <c r="D291" s="1" t="s">
        <v>568</v>
      </c>
      <c r="E291" s="1">
        <v>65</v>
      </c>
      <c r="F291" s="1">
        <v>2646726</v>
      </c>
      <c r="G291" s="4">
        <v>36526</v>
      </c>
      <c r="H291" s="6"/>
    </row>
    <row r="292" spans="1:8" x14ac:dyDescent="0.2">
      <c r="A292" s="1">
        <v>80503611</v>
      </c>
      <c r="B292" s="1" t="s">
        <v>242</v>
      </c>
      <c r="C292" s="1" t="s">
        <v>111</v>
      </c>
      <c r="D292" s="1" t="s">
        <v>594</v>
      </c>
      <c r="E292" s="1">
        <v>22</v>
      </c>
      <c r="F292" s="1">
        <v>2248036</v>
      </c>
      <c r="G292" s="4">
        <v>36526</v>
      </c>
      <c r="H292" s="6"/>
    </row>
    <row r="293" spans="1:8" x14ac:dyDescent="0.2">
      <c r="A293" s="1">
        <v>80054800</v>
      </c>
      <c r="B293" s="1" t="s">
        <v>595</v>
      </c>
      <c r="C293" s="1" t="s">
        <v>105</v>
      </c>
      <c r="D293" s="1" t="s">
        <v>224</v>
      </c>
      <c r="E293" s="1">
        <v>65</v>
      </c>
      <c r="F293" s="1">
        <v>1673751</v>
      </c>
      <c r="G293" s="4">
        <v>35827</v>
      </c>
      <c r="H293" s="6"/>
    </row>
    <row r="294" spans="1:8" x14ac:dyDescent="0.2">
      <c r="A294" s="1">
        <v>10685321</v>
      </c>
      <c r="B294" s="1" t="s">
        <v>596</v>
      </c>
      <c r="C294" s="1" t="s">
        <v>270</v>
      </c>
      <c r="D294" s="1" t="s">
        <v>597</v>
      </c>
      <c r="E294" s="1">
        <v>33</v>
      </c>
      <c r="F294" s="1">
        <v>2340721</v>
      </c>
      <c r="G294" s="4">
        <v>36892</v>
      </c>
      <c r="H294" s="6"/>
    </row>
    <row r="295" spans="1:8" x14ac:dyDescent="0.2">
      <c r="A295" s="1">
        <v>52061182</v>
      </c>
      <c r="B295" s="1" t="s">
        <v>598</v>
      </c>
      <c r="C295" s="1" t="s">
        <v>546</v>
      </c>
      <c r="D295" s="1" t="s">
        <v>41</v>
      </c>
      <c r="E295" s="1">
        <v>41</v>
      </c>
      <c r="F295" s="1">
        <v>1031207</v>
      </c>
      <c r="G295" s="4">
        <v>36892</v>
      </c>
      <c r="H295" s="6"/>
    </row>
    <row r="296" spans="1:8" x14ac:dyDescent="0.2">
      <c r="A296" s="1">
        <v>52534065</v>
      </c>
      <c r="B296" s="1" t="s">
        <v>599</v>
      </c>
      <c r="C296" s="1" t="s">
        <v>212</v>
      </c>
      <c r="D296" s="1" t="s">
        <v>127</v>
      </c>
      <c r="E296" s="1">
        <v>42</v>
      </c>
      <c r="F296" s="1">
        <v>1438898</v>
      </c>
      <c r="G296" s="4">
        <v>36161</v>
      </c>
      <c r="H296" s="6"/>
    </row>
    <row r="297" spans="1:8" x14ac:dyDescent="0.2">
      <c r="A297" s="1">
        <v>10188184</v>
      </c>
      <c r="B297" s="1" t="s">
        <v>22</v>
      </c>
      <c r="C297" s="1" t="s">
        <v>600</v>
      </c>
      <c r="D297" s="1" t="s">
        <v>323</v>
      </c>
      <c r="E297" s="1">
        <v>40</v>
      </c>
      <c r="F297" s="1">
        <v>1130148</v>
      </c>
      <c r="G297" s="4">
        <v>36161</v>
      </c>
      <c r="H297" s="6"/>
    </row>
    <row r="298" spans="1:8" x14ac:dyDescent="0.2">
      <c r="A298" s="1">
        <v>52060441</v>
      </c>
      <c r="B298" s="1" t="s">
        <v>601</v>
      </c>
      <c r="C298" s="1" t="s">
        <v>62</v>
      </c>
      <c r="D298" s="1" t="s">
        <v>392</v>
      </c>
      <c r="E298" s="1">
        <v>39</v>
      </c>
      <c r="F298" s="1">
        <v>3415083</v>
      </c>
      <c r="G298" s="4">
        <v>37622</v>
      </c>
      <c r="H298" s="6"/>
    </row>
    <row r="299" spans="1:8" x14ac:dyDescent="0.2">
      <c r="A299" s="1">
        <v>80002161</v>
      </c>
      <c r="B299" s="1" t="s">
        <v>602</v>
      </c>
      <c r="C299" s="1" t="s">
        <v>603</v>
      </c>
      <c r="D299" s="1" t="s">
        <v>604</v>
      </c>
      <c r="E299" s="1">
        <v>17</v>
      </c>
      <c r="F299" s="1">
        <v>2233567</v>
      </c>
      <c r="G299" s="4">
        <v>38018</v>
      </c>
      <c r="H299" s="6"/>
    </row>
    <row r="300" spans="1:8" x14ac:dyDescent="0.2">
      <c r="A300" s="1">
        <v>10420140</v>
      </c>
      <c r="B300" s="1" t="s">
        <v>539</v>
      </c>
      <c r="C300" s="1" t="s">
        <v>243</v>
      </c>
      <c r="D300" s="1" t="s">
        <v>605</v>
      </c>
      <c r="E300" s="1">
        <v>70</v>
      </c>
      <c r="F300" s="1">
        <v>2297557</v>
      </c>
      <c r="G300" s="4">
        <v>37653</v>
      </c>
      <c r="H300" s="6"/>
    </row>
    <row r="301" spans="1:8" x14ac:dyDescent="0.2">
      <c r="A301" s="1">
        <v>10625811</v>
      </c>
      <c r="B301" s="1" t="s">
        <v>602</v>
      </c>
      <c r="C301" s="1" t="s">
        <v>30</v>
      </c>
      <c r="D301" s="1" t="s">
        <v>606</v>
      </c>
      <c r="E301" s="1">
        <v>34</v>
      </c>
      <c r="F301" s="1">
        <v>3809656</v>
      </c>
      <c r="G301" s="4">
        <v>37653</v>
      </c>
      <c r="H301" s="6"/>
    </row>
    <row r="302" spans="1:8" x14ac:dyDescent="0.2">
      <c r="A302" s="1">
        <v>52645035</v>
      </c>
      <c r="B302" s="1" t="s">
        <v>607</v>
      </c>
      <c r="C302" s="1" t="s">
        <v>74</v>
      </c>
      <c r="D302" s="1" t="s">
        <v>562</v>
      </c>
      <c r="E302" s="1">
        <v>54</v>
      </c>
      <c r="F302" s="1">
        <v>3826780</v>
      </c>
      <c r="G302" s="4">
        <v>37257</v>
      </c>
      <c r="H302" s="6"/>
    </row>
    <row r="303" spans="1:8" x14ac:dyDescent="0.2">
      <c r="A303" s="1">
        <v>52561584</v>
      </c>
      <c r="B303" s="1" t="s">
        <v>608</v>
      </c>
      <c r="C303" s="1" t="s">
        <v>609</v>
      </c>
      <c r="D303" s="1" t="s">
        <v>413</v>
      </c>
      <c r="E303" s="1">
        <v>69</v>
      </c>
      <c r="F303" s="1">
        <v>1499378</v>
      </c>
      <c r="G303" s="4">
        <v>37257</v>
      </c>
      <c r="H303" s="6"/>
    </row>
    <row r="304" spans="1:8" x14ac:dyDescent="0.2">
      <c r="A304" s="1">
        <v>80051021</v>
      </c>
      <c r="B304" s="1" t="s">
        <v>610</v>
      </c>
      <c r="C304" s="1" t="s">
        <v>611</v>
      </c>
      <c r="D304" s="1" t="s">
        <v>612</v>
      </c>
      <c r="E304" s="1">
        <v>30</v>
      </c>
      <c r="F304" s="1">
        <v>1156749</v>
      </c>
      <c r="G304" s="4">
        <v>38384</v>
      </c>
      <c r="H304" s="6"/>
    </row>
    <row r="305" spans="1:8" x14ac:dyDescent="0.2">
      <c r="A305" s="1">
        <v>52052123</v>
      </c>
      <c r="B305" s="1" t="s">
        <v>613</v>
      </c>
      <c r="C305" s="1" t="s">
        <v>614</v>
      </c>
      <c r="D305" s="1" t="s">
        <v>615</v>
      </c>
      <c r="E305" s="1">
        <v>70</v>
      </c>
      <c r="F305" s="1">
        <v>938345</v>
      </c>
      <c r="G305" s="4">
        <v>37987</v>
      </c>
      <c r="H305" s="6"/>
    </row>
    <row r="306" spans="1:8" x14ac:dyDescent="0.2">
      <c r="A306" s="1">
        <v>10055831</v>
      </c>
      <c r="B306" s="1" t="s">
        <v>616</v>
      </c>
      <c r="C306" s="1" t="s">
        <v>617</v>
      </c>
      <c r="D306" s="1" t="s">
        <v>202</v>
      </c>
      <c r="E306" s="1">
        <v>60</v>
      </c>
      <c r="F306" s="1">
        <v>1377557</v>
      </c>
      <c r="G306" s="4">
        <v>36557</v>
      </c>
      <c r="H306" s="6"/>
    </row>
    <row r="307" spans="1:8" x14ac:dyDescent="0.2">
      <c r="A307" s="1">
        <v>10062148</v>
      </c>
      <c r="B307" s="1" t="s">
        <v>618</v>
      </c>
      <c r="C307" s="1" t="s">
        <v>527</v>
      </c>
      <c r="D307" s="1" t="s">
        <v>619</v>
      </c>
      <c r="E307" s="1">
        <v>42</v>
      </c>
      <c r="F307" s="1">
        <v>2994498</v>
      </c>
      <c r="G307" s="4">
        <v>35796</v>
      </c>
      <c r="H307" s="6"/>
    </row>
    <row r="308" spans="1:8" x14ac:dyDescent="0.2">
      <c r="A308" s="1">
        <v>10055248</v>
      </c>
      <c r="B308" s="1" t="s">
        <v>49</v>
      </c>
      <c r="C308" s="1" t="s">
        <v>620</v>
      </c>
      <c r="D308" s="1" t="s">
        <v>415</v>
      </c>
      <c r="E308" s="1">
        <v>34</v>
      </c>
      <c r="F308" s="1">
        <v>2794634</v>
      </c>
      <c r="G308" s="4">
        <v>35796</v>
      </c>
      <c r="H308" s="6"/>
    </row>
    <row r="309" spans="1:8" x14ac:dyDescent="0.2">
      <c r="A309" s="1">
        <v>80004334</v>
      </c>
      <c r="B309" s="1" t="s">
        <v>496</v>
      </c>
      <c r="C309" s="1" t="s">
        <v>266</v>
      </c>
      <c r="D309" s="1" t="s">
        <v>307</v>
      </c>
      <c r="E309" s="1">
        <v>63</v>
      </c>
      <c r="F309" s="1">
        <v>3733584</v>
      </c>
      <c r="G309" s="4">
        <v>38353</v>
      </c>
      <c r="H309" s="6"/>
    </row>
    <row r="310" spans="1:8" x14ac:dyDescent="0.2">
      <c r="A310" s="1">
        <v>80102801</v>
      </c>
      <c r="B310" s="1" t="s">
        <v>621</v>
      </c>
      <c r="C310" s="1" t="s">
        <v>469</v>
      </c>
      <c r="D310" s="1" t="s">
        <v>622</v>
      </c>
      <c r="E310" s="1">
        <v>34</v>
      </c>
      <c r="F310" s="1">
        <v>2430771</v>
      </c>
      <c r="G310" s="4">
        <v>38353</v>
      </c>
      <c r="H310" s="6"/>
    </row>
    <row r="311" spans="1:8" x14ac:dyDescent="0.2">
      <c r="A311" s="1">
        <v>10840413</v>
      </c>
      <c r="B311" s="1" t="s">
        <v>623</v>
      </c>
      <c r="C311" s="1" t="s">
        <v>317</v>
      </c>
      <c r="D311" s="1" t="s">
        <v>318</v>
      </c>
      <c r="E311" s="1">
        <v>64</v>
      </c>
      <c r="F311" s="1">
        <v>3603819</v>
      </c>
      <c r="G311" s="4">
        <v>38353</v>
      </c>
      <c r="H311" s="6"/>
    </row>
    <row r="312" spans="1:8" x14ac:dyDescent="0.2">
      <c r="A312" s="1">
        <v>65151561</v>
      </c>
      <c r="B312" s="1" t="s">
        <v>624</v>
      </c>
      <c r="C312" s="1" t="s">
        <v>625</v>
      </c>
      <c r="D312" s="1" t="s">
        <v>310</v>
      </c>
      <c r="E312" s="1">
        <v>45</v>
      </c>
      <c r="F312" s="1">
        <v>1489029</v>
      </c>
      <c r="G312" s="4">
        <v>37257</v>
      </c>
      <c r="H312" s="6"/>
    </row>
    <row r="313" spans="1:8" x14ac:dyDescent="0.2">
      <c r="A313" s="1">
        <v>10648442</v>
      </c>
      <c r="B313" s="1" t="s">
        <v>626</v>
      </c>
      <c r="C313" s="1" t="s">
        <v>119</v>
      </c>
      <c r="D313" s="1" t="s">
        <v>105</v>
      </c>
      <c r="E313" s="1">
        <v>49</v>
      </c>
      <c r="F313" s="1">
        <v>3977419</v>
      </c>
      <c r="G313" s="4">
        <v>38353</v>
      </c>
      <c r="H313" s="6"/>
    </row>
    <row r="314" spans="1:8" x14ac:dyDescent="0.2">
      <c r="A314" s="1">
        <v>10008611</v>
      </c>
      <c r="B314" s="1" t="s">
        <v>518</v>
      </c>
      <c r="C314" s="1" t="s">
        <v>627</v>
      </c>
      <c r="D314" s="1" t="s">
        <v>216</v>
      </c>
      <c r="E314" s="1">
        <v>47</v>
      </c>
      <c r="F314" s="1">
        <v>1691815</v>
      </c>
      <c r="G314" s="4">
        <v>40210</v>
      </c>
      <c r="H314" s="6"/>
    </row>
    <row r="315" spans="1:8" x14ac:dyDescent="0.2">
      <c r="A315" s="1">
        <v>80110113</v>
      </c>
      <c r="B315" s="1" t="s">
        <v>628</v>
      </c>
      <c r="C315" s="1" t="s">
        <v>56</v>
      </c>
      <c r="D315" s="1" t="s">
        <v>629</v>
      </c>
      <c r="E315" s="1">
        <v>17</v>
      </c>
      <c r="F315" s="1">
        <v>3237738</v>
      </c>
      <c r="G315" s="4">
        <v>38718</v>
      </c>
      <c r="H315" s="6"/>
    </row>
    <row r="316" spans="1:8" x14ac:dyDescent="0.2">
      <c r="A316" s="1">
        <v>1082154326</v>
      </c>
      <c r="B316" s="1" t="s">
        <v>630</v>
      </c>
      <c r="C316" s="1" t="s">
        <v>461</v>
      </c>
      <c r="D316" s="1" t="s">
        <v>158</v>
      </c>
      <c r="E316" s="1">
        <v>43</v>
      </c>
      <c r="F316" s="1">
        <v>3491435</v>
      </c>
      <c r="G316" s="4">
        <v>37653</v>
      </c>
      <c r="H316" s="6"/>
    </row>
    <row r="317" spans="1:8" x14ac:dyDescent="0.2">
      <c r="A317" s="1">
        <v>10816134</v>
      </c>
      <c r="B317" s="1" t="s">
        <v>631</v>
      </c>
      <c r="C317" s="1" t="s">
        <v>632</v>
      </c>
      <c r="D317" s="1" t="s">
        <v>633</v>
      </c>
      <c r="E317" s="1">
        <v>27</v>
      </c>
      <c r="F317" s="1">
        <v>3663148</v>
      </c>
      <c r="G317" s="4">
        <v>38749</v>
      </c>
      <c r="H317" s="6"/>
    </row>
    <row r="318" spans="1:8" x14ac:dyDescent="0.2">
      <c r="A318" s="1">
        <v>10130581</v>
      </c>
      <c r="B318" s="1" t="s">
        <v>634</v>
      </c>
      <c r="C318" s="1" t="s">
        <v>127</v>
      </c>
      <c r="D318" s="1" t="s">
        <v>635</v>
      </c>
      <c r="E318" s="1">
        <v>69</v>
      </c>
      <c r="F318" s="1">
        <v>3788244</v>
      </c>
      <c r="G318" s="4">
        <v>39083</v>
      </c>
      <c r="H318" s="6"/>
    </row>
    <row r="319" spans="1:8" x14ac:dyDescent="0.2">
      <c r="A319" s="1">
        <v>80064632</v>
      </c>
      <c r="B319" s="1" t="s">
        <v>636</v>
      </c>
      <c r="C319" s="1" t="s">
        <v>103</v>
      </c>
      <c r="D319" s="1" t="s">
        <v>44</v>
      </c>
      <c r="E319" s="1">
        <v>53</v>
      </c>
      <c r="F319" s="1">
        <v>2578825</v>
      </c>
      <c r="G319" s="4">
        <v>37987</v>
      </c>
      <c r="H319" s="6"/>
    </row>
    <row r="320" spans="1:8" x14ac:dyDescent="0.2">
      <c r="A320" s="1">
        <v>80025804</v>
      </c>
      <c r="B320" s="1" t="s">
        <v>637</v>
      </c>
      <c r="C320" s="1" t="s">
        <v>594</v>
      </c>
      <c r="D320" s="1" t="s">
        <v>255</v>
      </c>
      <c r="E320" s="1">
        <v>64</v>
      </c>
      <c r="F320" s="1">
        <v>2381224</v>
      </c>
      <c r="G320" s="4">
        <v>37987</v>
      </c>
      <c r="H320" s="6"/>
    </row>
    <row r="321" spans="1:8" x14ac:dyDescent="0.2">
      <c r="A321" s="1">
        <v>1018426106</v>
      </c>
      <c r="B321" s="1" t="s">
        <v>638</v>
      </c>
      <c r="C321" s="1" t="s">
        <v>246</v>
      </c>
      <c r="D321" s="1" t="s">
        <v>111</v>
      </c>
      <c r="E321" s="1">
        <v>57</v>
      </c>
      <c r="F321" s="1">
        <v>1101439</v>
      </c>
      <c r="G321" s="4">
        <v>38384</v>
      </c>
      <c r="H321" s="6"/>
    </row>
    <row r="322" spans="1:8" x14ac:dyDescent="0.2">
      <c r="A322" s="1">
        <v>1022340420</v>
      </c>
      <c r="B322" s="1" t="s">
        <v>639</v>
      </c>
      <c r="C322" s="1" t="s">
        <v>334</v>
      </c>
      <c r="D322" s="1" t="s">
        <v>36</v>
      </c>
      <c r="E322" s="1">
        <v>52</v>
      </c>
      <c r="F322" s="1">
        <v>3434063</v>
      </c>
      <c r="G322" s="4">
        <v>38718</v>
      </c>
      <c r="H322" s="6"/>
    </row>
    <row r="323" spans="1:8" x14ac:dyDescent="0.2">
      <c r="A323" s="1">
        <v>10862128</v>
      </c>
      <c r="B323" s="1" t="s">
        <v>640</v>
      </c>
      <c r="C323" s="1" t="s">
        <v>239</v>
      </c>
      <c r="D323" s="1" t="s">
        <v>149</v>
      </c>
      <c r="E323" s="1">
        <v>57</v>
      </c>
      <c r="F323" s="1">
        <v>1349515</v>
      </c>
      <c r="G323" s="4">
        <v>40575</v>
      </c>
      <c r="H323" s="6"/>
    </row>
    <row r="324" spans="1:8" x14ac:dyDescent="0.2">
      <c r="A324" s="1">
        <v>80655021</v>
      </c>
      <c r="B324" s="1" t="s">
        <v>580</v>
      </c>
      <c r="C324" s="1" t="s">
        <v>641</v>
      </c>
      <c r="D324" s="1" t="s">
        <v>334</v>
      </c>
      <c r="E324" s="1">
        <v>62</v>
      </c>
      <c r="F324" s="1">
        <v>1021344</v>
      </c>
      <c r="G324" s="4">
        <v>38384</v>
      </c>
      <c r="H324" s="6"/>
    </row>
    <row r="325" spans="1:8" x14ac:dyDescent="0.2">
      <c r="A325" s="1">
        <v>10841235</v>
      </c>
      <c r="B325" s="1" t="s">
        <v>642</v>
      </c>
      <c r="C325" s="1" t="s">
        <v>74</v>
      </c>
      <c r="D325" s="1" t="s">
        <v>194</v>
      </c>
      <c r="E325" s="1">
        <v>21</v>
      </c>
      <c r="F325" s="1">
        <v>2477843</v>
      </c>
      <c r="G325" s="4">
        <v>39814</v>
      </c>
      <c r="H325" s="6"/>
    </row>
    <row r="326" spans="1:8" x14ac:dyDescent="0.2">
      <c r="A326" s="1">
        <v>11440406</v>
      </c>
      <c r="B326" s="1" t="s">
        <v>98</v>
      </c>
      <c r="C326" s="1" t="s">
        <v>268</v>
      </c>
      <c r="D326" s="1" t="s">
        <v>499</v>
      </c>
      <c r="E326" s="1">
        <v>64</v>
      </c>
      <c r="F326" s="1">
        <v>3627354</v>
      </c>
      <c r="G326" s="4">
        <v>36526</v>
      </c>
      <c r="H326" s="6"/>
    </row>
    <row r="327" spans="1:8" x14ac:dyDescent="0.2">
      <c r="A327" s="1">
        <v>10041153</v>
      </c>
      <c r="B327" s="1" t="s">
        <v>643</v>
      </c>
      <c r="C327" s="1" t="s">
        <v>340</v>
      </c>
      <c r="D327" s="1" t="s">
        <v>644</v>
      </c>
      <c r="E327" s="1">
        <v>68</v>
      </c>
      <c r="F327" s="1">
        <v>2828681</v>
      </c>
      <c r="G327" s="4">
        <v>36526</v>
      </c>
      <c r="H327" s="6"/>
    </row>
    <row r="328" spans="1:8" x14ac:dyDescent="0.2">
      <c r="A328" s="1">
        <v>86042011</v>
      </c>
      <c r="B328" s="1" t="s">
        <v>645</v>
      </c>
      <c r="C328" s="1" t="s">
        <v>646</v>
      </c>
      <c r="D328" s="1" t="s">
        <v>647</v>
      </c>
      <c r="E328" s="1">
        <v>53</v>
      </c>
      <c r="F328" s="1">
        <v>1878962</v>
      </c>
      <c r="G328" s="4">
        <v>36526</v>
      </c>
      <c r="H328" s="6"/>
    </row>
    <row r="329" spans="1:8" x14ac:dyDescent="0.2">
      <c r="A329" s="1">
        <v>80180318</v>
      </c>
      <c r="B329" s="1" t="s">
        <v>648</v>
      </c>
      <c r="C329" s="1" t="s">
        <v>111</v>
      </c>
      <c r="D329" s="1" t="s">
        <v>421</v>
      </c>
      <c r="E329" s="1">
        <v>41</v>
      </c>
      <c r="F329" s="1">
        <v>2941460</v>
      </c>
      <c r="G329" s="4">
        <v>36161</v>
      </c>
      <c r="H329" s="6"/>
    </row>
    <row r="330" spans="1:8" x14ac:dyDescent="0.2">
      <c r="A330" s="1">
        <v>10001330</v>
      </c>
      <c r="B330" s="1" t="s">
        <v>649</v>
      </c>
      <c r="C330" s="1" t="s">
        <v>650</v>
      </c>
      <c r="D330" s="1" t="s">
        <v>651</v>
      </c>
      <c r="E330" s="1">
        <v>24</v>
      </c>
      <c r="F330" s="1">
        <v>1809777</v>
      </c>
      <c r="G330" s="4">
        <v>36557</v>
      </c>
      <c r="H330" s="6"/>
    </row>
    <row r="331" spans="1:8" x14ac:dyDescent="0.2">
      <c r="A331" s="1">
        <v>80105121</v>
      </c>
      <c r="B331" s="1" t="s">
        <v>652</v>
      </c>
      <c r="C331" s="1" t="s">
        <v>290</v>
      </c>
      <c r="D331" s="1" t="s">
        <v>111</v>
      </c>
      <c r="E331" s="1">
        <v>31</v>
      </c>
      <c r="F331" s="1">
        <v>3893323</v>
      </c>
      <c r="G331" s="4">
        <v>39845</v>
      </c>
      <c r="H331" s="6"/>
    </row>
    <row r="332" spans="1:8" x14ac:dyDescent="0.2">
      <c r="A332" s="1">
        <v>1050053102</v>
      </c>
      <c r="B332" s="1" t="s">
        <v>653</v>
      </c>
      <c r="C332" s="1" t="s">
        <v>654</v>
      </c>
      <c r="D332" s="1" t="s">
        <v>268</v>
      </c>
      <c r="E332" s="1">
        <v>18</v>
      </c>
      <c r="F332" s="1">
        <v>1407306</v>
      </c>
      <c r="G332" s="4">
        <v>40210</v>
      </c>
      <c r="H332" s="6"/>
    </row>
    <row r="333" spans="1:8" x14ac:dyDescent="0.2">
      <c r="A333" s="1">
        <v>80101222</v>
      </c>
      <c r="B333" s="1" t="s">
        <v>249</v>
      </c>
      <c r="C333" s="1" t="s">
        <v>655</v>
      </c>
      <c r="D333" s="1" t="s">
        <v>110</v>
      </c>
      <c r="E333" s="1">
        <v>41</v>
      </c>
      <c r="F333" s="1">
        <v>1008814</v>
      </c>
      <c r="G333" s="4">
        <v>39814</v>
      </c>
      <c r="H333" s="6"/>
    </row>
    <row r="334" spans="1:8" x14ac:dyDescent="0.2">
      <c r="A334" s="1">
        <v>10155545</v>
      </c>
      <c r="B334" s="1" t="s">
        <v>656</v>
      </c>
      <c r="C334" s="1" t="s">
        <v>246</v>
      </c>
      <c r="D334" s="1" t="s">
        <v>284</v>
      </c>
      <c r="E334" s="1">
        <v>29</v>
      </c>
      <c r="F334" s="1">
        <v>1095123</v>
      </c>
      <c r="G334" s="4">
        <v>40179</v>
      </c>
      <c r="H334" s="6"/>
    </row>
    <row r="335" spans="1:8" x14ac:dyDescent="0.2">
      <c r="A335" s="1">
        <v>1016013106</v>
      </c>
      <c r="B335" s="1" t="s">
        <v>657</v>
      </c>
      <c r="C335" s="1" t="s">
        <v>658</v>
      </c>
      <c r="D335" s="1" t="s">
        <v>659</v>
      </c>
      <c r="E335" s="1">
        <v>29</v>
      </c>
      <c r="F335" s="1">
        <v>1296291</v>
      </c>
      <c r="G335" s="4">
        <v>39845</v>
      </c>
      <c r="H335" s="6"/>
    </row>
    <row r="336" spans="1:8" x14ac:dyDescent="0.2">
      <c r="A336" s="1">
        <v>52421623</v>
      </c>
      <c r="B336" s="1" t="s">
        <v>660</v>
      </c>
      <c r="C336" s="1" t="s">
        <v>155</v>
      </c>
      <c r="D336" s="1" t="s">
        <v>661</v>
      </c>
      <c r="E336" s="1">
        <v>58</v>
      </c>
      <c r="F336" s="1">
        <v>3866811</v>
      </c>
      <c r="G336" s="4">
        <v>39845</v>
      </c>
      <c r="H336" s="6"/>
    </row>
    <row r="337" spans="1:8" x14ac:dyDescent="0.2">
      <c r="A337" s="1">
        <v>4538351</v>
      </c>
      <c r="B337" s="1" t="s">
        <v>662</v>
      </c>
      <c r="C337" s="1" t="s">
        <v>162</v>
      </c>
      <c r="D337" s="1" t="s">
        <v>119</v>
      </c>
      <c r="E337" s="1">
        <v>28</v>
      </c>
      <c r="F337" s="1">
        <v>1488153</v>
      </c>
      <c r="G337" s="4">
        <v>40544</v>
      </c>
      <c r="H337" s="6"/>
    </row>
    <row r="338" spans="1:8" x14ac:dyDescent="0.2">
      <c r="A338" s="1">
        <v>52031434</v>
      </c>
      <c r="B338" s="1" t="s">
        <v>663</v>
      </c>
      <c r="C338" s="1" t="s">
        <v>304</v>
      </c>
      <c r="D338" s="1" t="s">
        <v>196</v>
      </c>
      <c r="E338" s="1">
        <v>38</v>
      </c>
      <c r="F338" s="1">
        <v>1084602</v>
      </c>
      <c r="G338" s="4">
        <v>40210</v>
      </c>
      <c r="H338" s="6"/>
    </row>
    <row r="339" spans="1:8" x14ac:dyDescent="0.2">
      <c r="A339" s="1">
        <v>1023021811</v>
      </c>
      <c r="B339" s="1" t="s">
        <v>664</v>
      </c>
      <c r="C339" s="1" t="s">
        <v>665</v>
      </c>
      <c r="D339" s="1" t="s">
        <v>666</v>
      </c>
      <c r="E339" s="1">
        <v>29</v>
      </c>
      <c r="F339" s="1">
        <v>2243170</v>
      </c>
      <c r="G339" s="4">
        <v>40210</v>
      </c>
      <c r="H339" s="6"/>
    </row>
    <row r="340" spans="1:8" x14ac:dyDescent="0.2">
      <c r="A340" s="1">
        <v>1010188001</v>
      </c>
      <c r="B340" s="1" t="s">
        <v>667</v>
      </c>
      <c r="C340" s="1" t="s">
        <v>668</v>
      </c>
      <c r="D340" s="1" t="s">
        <v>669</v>
      </c>
      <c r="E340" s="1">
        <v>35</v>
      </c>
      <c r="F340" s="1">
        <v>2197974</v>
      </c>
      <c r="G340" s="4">
        <v>40210</v>
      </c>
      <c r="H340" s="6"/>
    </row>
    <row r="341" spans="1:8" x14ac:dyDescent="0.2">
      <c r="A341" s="1">
        <v>1030520030</v>
      </c>
      <c r="B341" s="1" t="s">
        <v>670</v>
      </c>
      <c r="C341" s="1" t="s">
        <v>671</v>
      </c>
      <c r="D341" s="1" t="s">
        <v>491</v>
      </c>
      <c r="E341" s="1">
        <v>49</v>
      </c>
      <c r="F341" s="1">
        <v>2917212</v>
      </c>
      <c r="G341" s="4">
        <v>40575</v>
      </c>
      <c r="H341" s="6"/>
    </row>
    <row r="342" spans="1:8" x14ac:dyDescent="0.2">
      <c r="A342" s="1">
        <v>21601650</v>
      </c>
      <c r="B342" s="1" t="s">
        <v>93</v>
      </c>
      <c r="C342" s="1" t="s">
        <v>56</v>
      </c>
      <c r="D342" s="1" t="s">
        <v>101</v>
      </c>
      <c r="E342" s="1">
        <v>38</v>
      </c>
      <c r="F342" s="1">
        <v>3477745</v>
      </c>
      <c r="G342" s="4">
        <v>40179</v>
      </c>
      <c r="H342" s="6"/>
    </row>
    <row r="343" spans="1:8" x14ac:dyDescent="0.2">
      <c r="A343" s="1">
        <v>80502651</v>
      </c>
      <c r="B343" s="1" t="s">
        <v>672</v>
      </c>
      <c r="C343" s="1" t="s">
        <v>673</v>
      </c>
      <c r="D343" s="1" t="s">
        <v>674</v>
      </c>
      <c r="E343" s="1">
        <v>43</v>
      </c>
      <c r="F343" s="1">
        <v>3159487</v>
      </c>
      <c r="G343" s="4">
        <v>41671</v>
      </c>
      <c r="H343" s="6"/>
    </row>
    <row r="344" spans="1:8" x14ac:dyDescent="0.2">
      <c r="A344" s="1">
        <v>1015408212</v>
      </c>
      <c r="B344" s="1" t="s">
        <v>675</v>
      </c>
      <c r="C344" s="1" t="s">
        <v>124</v>
      </c>
      <c r="D344" s="1" t="s">
        <v>36</v>
      </c>
      <c r="E344" s="1">
        <v>26</v>
      </c>
      <c r="F344" s="1">
        <v>3184612</v>
      </c>
      <c r="G344" s="4">
        <v>40940</v>
      </c>
      <c r="H344" s="6"/>
    </row>
    <row r="345" spans="1:8" x14ac:dyDescent="0.2">
      <c r="A345" s="1">
        <v>80833022</v>
      </c>
      <c r="B345" s="1" t="s">
        <v>231</v>
      </c>
      <c r="C345" s="1" t="s">
        <v>74</v>
      </c>
      <c r="D345" s="1" t="s">
        <v>179</v>
      </c>
      <c r="E345" s="1">
        <v>35</v>
      </c>
      <c r="F345" s="1">
        <v>1792937</v>
      </c>
      <c r="G345" s="4">
        <v>40210</v>
      </c>
      <c r="H345" s="6"/>
    </row>
    <row r="346" spans="1:8" x14ac:dyDescent="0.2">
      <c r="A346" s="1">
        <v>1020151081</v>
      </c>
      <c r="B346" s="1" t="s">
        <v>676</v>
      </c>
      <c r="C346" s="1" t="s">
        <v>677</v>
      </c>
      <c r="D346" s="1" t="s">
        <v>461</v>
      </c>
      <c r="E346" s="1">
        <v>47</v>
      </c>
      <c r="F346" s="1">
        <v>2881272</v>
      </c>
      <c r="G346" s="4">
        <v>39814</v>
      </c>
      <c r="H346" s="6"/>
    </row>
    <row r="347" spans="1:8" x14ac:dyDescent="0.2">
      <c r="A347" s="1">
        <v>1022364101</v>
      </c>
      <c r="B347" s="1" t="s">
        <v>678</v>
      </c>
      <c r="C347" s="1" t="s">
        <v>74</v>
      </c>
      <c r="D347" s="1" t="s">
        <v>679</v>
      </c>
      <c r="E347" s="1">
        <v>57</v>
      </c>
      <c r="F347" s="1">
        <v>3466082</v>
      </c>
      <c r="G347" s="4">
        <v>39845</v>
      </c>
      <c r="H347" s="6"/>
    </row>
    <row r="348" spans="1:8" x14ac:dyDescent="0.2">
      <c r="A348" s="1">
        <v>80021011</v>
      </c>
      <c r="B348" s="1" t="s">
        <v>680</v>
      </c>
      <c r="C348" s="1" t="s">
        <v>255</v>
      </c>
      <c r="D348" s="1" t="s">
        <v>681</v>
      </c>
      <c r="E348" s="1">
        <v>43</v>
      </c>
      <c r="F348" s="1">
        <v>3198981</v>
      </c>
      <c r="G348" s="4">
        <v>39448</v>
      </c>
      <c r="H348" s="6"/>
    </row>
    <row r="349" spans="1:8" x14ac:dyDescent="0.2">
      <c r="A349" s="1">
        <v>1016010121</v>
      </c>
      <c r="B349" s="1" t="s">
        <v>682</v>
      </c>
      <c r="C349" s="1" t="s">
        <v>111</v>
      </c>
      <c r="D349" s="1" t="s">
        <v>679</v>
      </c>
      <c r="E349" s="1">
        <v>47</v>
      </c>
      <c r="F349" s="1">
        <v>1887617</v>
      </c>
      <c r="G349" s="4">
        <v>40179</v>
      </c>
      <c r="H349" s="6"/>
    </row>
    <row r="350" spans="1:8" x14ac:dyDescent="0.2">
      <c r="A350" s="1">
        <v>10011662</v>
      </c>
      <c r="B350" s="1" t="s">
        <v>683</v>
      </c>
      <c r="C350" s="1" t="s">
        <v>146</v>
      </c>
      <c r="D350" s="1" t="s">
        <v>24</v>
      </c>
      <c r="E350" s="1">
        <v>57</v>
      </c>
      <c r="F350" s="1">
        <v>3848807</v>
      </c>
      <c r="G350" s="4">
        <v>39845</v>
      </c>
      <c r="H350" s="6"/>
    </row>
    <row r="351" spans="1:8" x14ac:dyDescent="0.2">
      <c r="A351" s="1">
        <v>52504110</v>
      </c>
      <c r="B351" s="1" t="s">
        <v>87</v>
      </c>
      <c r="C351" s="1" t="s">
        <v>270</v>
      </c>
      <c r="D351" s="1" t="s">
        <v>684</v>
      </c>
      <c r="E351" s="1">
        <v>49</v>
      </c>
      <c r="F351" s="1">
        <v>3768761</v>
      </c>
      <c r="G351" s="4">
        <v>39845</v>
      </c>
      <c r="H351" s="6"/>
    </row>
    <row r="352" spans="1:8" x14ac:dyDescent="0.2">
      <c r="A352" s="1">
        <v>80116160</v>
      </c>
      <c r="B352" s="1" t="s">
        <v>685</v>
      </c>
      <c r="C352" s="1" t="s">
        <v>207</v>
      </c>
      <c r="D352" s="1" t="s">
        <v>686</v>
      </c>
      <c r="E352" s="1">
        <v>27</v>
      </c>
      <c r="F352" s="1">
        <v>2070610</v>
      </c>
      <c r="G352" s="4">
        <v>40179</v>
      </c>
      <c r="H352" s="6"/>
    </row>
    <row r="353" spans="1:8" x14ac:dyDescent="0.2">
      <c r="A353" s="1">
        <v>15062125</v>
      </c>
      <c r="B353" s="1" t="s">
        <v>687</v>
      </c>
      <c r="C353" s="1" t="s">
        <v>374</v>
      </c>
      <c r="D353" s="1" t="s">
        <v>688</v>
      </c>
      <c r="E353" s="1">
        <v>62</v>
      </c>
      <c r="F353" s="1">
        <v>2485762</v>
      </c>
      <c r="G353" s="4">
        <v>40210</v>
      </c>
      <c r="H353" s="6"/>
    </row>
    <row r="354" spans="1:8" x14ac:dyDescent="0.2">
      <c r="A354" s="1">
        <v>80140818</v>
      </c>
      <c r="B354" s="1" t="s">
        <v>689</v>
      </c>
      <c r="C354" s="1" t="s">
        <v>36</v>
      </c>
      <c r="D354" s="1" t="s">
        <v>44</v>
      </c>
      <c r="E354" s="1">
        <v>17</v>
      </c>
      <c r="F354" s="1">
        <v>3292290</v>
      </c>
      <c r="G354" s="4">
        <v>40210</v>
      </c>
      <c r="H354" s="6"/>
    </row>
    <row r="355" spans="1:8" x14ac:dyDescent="0.2">
      <c r="A355" s="1">
        <v>11201156</v>
      </c>
      <c r="B355" s="1" t="s">
        <v>690</v>
      </c>
      <c r="C355" s="1" t="s">
        <v>111</v>
      </c>
      <c r="D355" s="1" t="s">
        <v>691</v>
      </c>
      <c r="E355" s="1">
        <v>58</v>
      </c>
      <c r="F355" s="1">
        <v>3321547</v>
      </c>
      <c r="G355" s="4">
        <v>40179</v>
      </c>
      <c r="H355" s="6"/>
    </row>
    <row r="356" spans="1:8" x14ac:dyDescent="0.2">
      <c r="A356" s="1">
        <v>1032431385</v>
      </c>
      <c r="B356" s="1" t="s">
        <v>692</v>
      </c>
      <c r="C356" s="1" t="s">
        <v>41</v>
      </c>
      <c r="D356" s="1" t="s">
        <v>693</v>
      </c>
      <c r="E356" s="1">
        <v>20</v>
      </c>
      <c r="F356" s="1">
        <v>1878430</v>
      </c>
      <c r="G356" s="4">
        <v>40544</v>
      </c>
      <c r="H356" s="6"/>
    </row>
    <row r="357" spans="1:8" x14ac:dyDescent="0.2">
      <c r="A357" s="1">
        <v>10006110</v>
      </c>
      <c r="B357" s="1" t="s">
        <v>694</v>
      </c>
      <c r="C357" s="1" t="s">
        <v>695</v>
      </c>
      <c r="D357" s="1" t="s">
        <v>696</v>
      </c>
      <c r="E357" s="1">
        <v>32</v>
      </c>
      <c r="F357" s="1">
        <v>1481792</v>
      </c>
      <c r="G357" s="4">
        <v>40210</v>
      </c>
      <c r="H357" s="6"/>
    </row>
    <row r="358" spans="1:8" x14ac:dyDescent="0.2">
      <c r="A358" s="1">
        <v>1010001431</v>
      </c>
      <c r="B358" s="1" t="s">
        <v>697</v>
      </c>
      <c r="C358" s="1" t="s">
        <v>64</v>
      </c>
      <c r="D358" s="1" t="s">
        <v>111</v>
      </c>
      <c r="E358" s="1">
        <v>61</v>
      </c>
      <c r="F358" s="1">
        <v>3755914</v>
      </c>
      <c r="G358" s="4">
        <v>40210</v>
      </c>
      <c r="H358" s="6"/>
    </row>
    <row r="359" spans="1:8" x14ac:dyDescent="0.2">
      <c r="A359" s="1">
        <v>1014200543</v>
      </c>
      <c r="B359" s="1" t="s">
        <v>698</v>
      </c>
      <c r="C359" s="1" t="s">
        <v>314</v>
      </c>
      <c r="D359" s="1" t="s">
        <v>699</v>
      </c>
      <c r="E359" s="1">
        <v>70</v>
      </c>
      <c r="F359" s="1">
        <v>3566986</v>
      </c>
      <c r="G359" s="4">
        <v>39479</v>
      </c>
      <c r="H359" s="6"/>
    </row>
    <row r="360" spans="1:8" x14ac:dyDescent="0.2">
      <c r="A360" s="1">
        <v>11204018</v>
      </c>
      <c r="B360" s="1" t="s">
        <v>700</v>
      </c>
      <c r="C360" s="1" t="s">
        <v>44</v>
      </c>
      <c r="D360" s="1" t="s">
        <v>466</v>
      </c>
      <c r="E360" s="1">
        <v>68</v>
      </c>
      <c r="F360" s="1">
        <v>3703346</v>
      </c>
      <c r="G360" s="4">
        <v>40909</v>
      </c>
      <c r="H360" s="6"/>
    </row>
    <row r="361" spans="1:8" x14ac:dyDescent="0.2">
      <c r="A361" s="1">
        <v>53001110</v>
      </c>
      <c r="B361" s="1" t="s">
        <v>701</v>
      </c>
      <c r="C361" s="1" t="s">
        <v>360</v>
      </c>
      <c r="D361" s="1" t="s">
        <v>323</v>
      </c>
      <c r="E361" s="1">
        <v>33</v>
      </c>
      <c r="F361" s="1">
        <v>2515140</v>
      </c>
      <c r="G361" s="4">
        <v>40575</v>
      </c>
      <c r="H361" s="6"/>
    </row>
    <row r="362" spans="1:8" x14ac:dyDescent="0.2">
      <c r="A362" s="1">
        <v>53803402</v>
      </c>
      <c r="B362" s="1" t="s">
        <v>702</v>
      </c>
      <c r="C362" s="1" t="s">
        <v>558</v>
      </c>
      <c r="D362" s="1" t="s">
        <v>56</v>
      </c>
      <c r="E362" s="1">
        <v>63</v>
      </c>
      <c r="F362" s="1">
        <v>2501956</v>
      </c>
      <c r="G362" s="4">
        <v>41671</v>
      </c>
      <c r="H362" s="6"/>
    </row>
    <row r="363" spans="1:8" x14ac:dyDescent="0.2">
      <c r="A363" s="1">
        <v>1014214385</v>
      </c>
      <c r="B363" s="1" t="s">
        <v>703</v>
      </c>
      <c r="C363" s="1" t="s">
        <v>127</v>
      </c>
      <c r="D363" s="1" t="s">
        <v>397</v>
      </c>
      <c r="E363" s="1">
        <v>22</v>
      </c>
      <c r="F363" s="1">
        <v>3274376</v>
      </c>
      <c r="G363" s="4">
        <v>41275</v>
      </c>
      <c r="H363" s="6"/>
    </row>
    <row r="364" spans="1:8" x14ac:dyDescent="0.2">
      <c r="A364" s="1">
        <v>1015250808</v>
      </c>
      <c r="B364" s="1" t="s">
        <v>704</v>
      </c>
      <c r="C364" s="1" t="s">
        <v>705</v>
      </c>
      <c r="D364" s="1" t="s">
        <v>317</v>
      </c>
      <c r="E364" s="1">
        <v>18</v>
      </c>
      <c r="F364" s="1">
        <v>3874309</v>
      </c>
      <c r="G364" s="4">
        <v>39448</v>
      </c>
      <c r="H364" s="6"/>
    </row>
    <row r="365" spans="1:8" x14ac:dyDescent="0.2">
      <c r="A365" s="1">
        <v>65501231</v>
      </c>
      <c r="B365" s="1" t="s">
        <v>706</v>
      </c>
      <c r="C365" s="1" t="s">
        <v>340</v>
      </c>
      <c r="D365" s="1" t="s">
        <v>108</v>
      </c>
      <c r="E365" s="1">
        <v>18</v>
      </c>
      <c r="F365" s="1">
        <v>1721977</v>
      </c>
      <c r="G365" s="4">
        <v>39479</v>
      </c>
      <c r="H365" s="6"/>
    </row>
    <row r="366" spans="1:8" x14ac:dyDescent="0.2">
      <c r="A366" s="1">
        <v>1010020355</v>
      </c>
      <c r="B366" s="1" t="s">
        <v>261</v>
      </c>
      <c r="C366" s="1" t="s">
        <v>105</v>
      </c>
      <c r="D366" s="1" t="s">
        <v>707</v>
      </c>
      <c r="E366" s="1">
        <v>57</v>
      </c>
      <c r="F366" s="1">
        <v>2061253</v>
      </c>
      <c r="G366" s="4">
        <v>40210</v>
      </c>
      <c r="H366" s="6"/>
    </row>
    <row r="367" spans="1:8" x14ac:dyDescent="0.2">
      <c r="A367" s="1">
        <v>1060135401</v>
      </c>
      <c r="B367" s="1" t="s">
        <v>261</v>
      </c>
      <c r="C367" s="1" t="s">
        <v>432</v>
      </c>
      <c r="D367" s="1" t="s">
        <v>92</v>
      </c>
      <c r="E367" s="1">
        <v>34</v>
      </c>
      <c r="F367" s="1">
        <v>2105899</v>
      </c>
      <c r="G367" s="4">
        <v>40210</v>
      </c>
      <c r="H367" s="6"/>
    </row>
    <row r="368" spans="1:8" x14ac:dyDescent="0.2">
      <c r="A368" s="1">
        <v>80242858</v>
      </c>
      <c r="B368" s="1" t="s">
        <v>708</v>
      </c>
      <c r="C368" s="1" t="s">
        <v>709</v>
      </c>
      <c r="D368" s="1" t="s">
        <v>364</v>
      </c>
      <c r="E368" s="1">
        <v>20</v>
      </c>
      <c r="F368" s="1">
        <v>1255587</v>
      </c>
      <c r="G368" s="4">
        <v>40210</v>
      </c>
      <c r="H368" s="6"/>
    </row>
    <row r="369" spans="1:8" x14ac:dyDescent="0.2">
      <c r="A369" s="1">
        <v>80084211</v>
      </c>
      <c r="B369" s="1" t="s">
        <v>99</v>
      </c>
      <c r="C369" s="1" t="s">
        <v>218</v>
      </c>
      <c r="D369" s="1" t="s">
        <v>710</v>
      </c>
      <c r="E369" s="1">
        <v>18</v>
      </c>
      <c r="F369" s="1">
        <v>3296246</v>
      </c>
      <c r="G369" s="4">
        <v>40179</v>
      </c>
      <c r="H369" s="6"/>
    </row>
    <row r="370" spans="1:8" x14ac:dyDescent="0.2">
      <c r="A370" s="1">
        <v>314213</v>
      </c>
      <c r="B370" s="1" t="s">
        <v>711</v>
      </c>
      <c r="D370" s="1" t="s">
        <v>12</v>
      </c>
      <c r="E370" s="1">
        <v>69</v>
      </c>
      <c r="F370" s="1">
        <v>1411953</v>
      </c>
      <c r="G370" s="4">
        <v>40575</v>
      </c>
      <c r="H370" s="6"/>
    </row>
    <row r="371" spans="1:8" x14ac:dyDescent="0.2">
      <c r="A371" s="1">
        <v>88245523</v>
      </c>
      <c r="B371" s="1" t="s">
        <v>712</v>
      </c>
      <c r="C371" s="1" t="s">
        <v>105</v>
      </c>
      <c r="D371" s="1" t="s">
        <v>713</v>
      </c>
      <c r="E371" s="1">
        <v>19</v>
      </c>
      <c r="F371" s="1">
        <v>853576</v>
      </c>
      <c r="G371" s="4">
        <v>40179</v>
      </c>
      <c r="H371" s="6"/>
    </row>
    <row r="372" spans="1:8" x14ac:dyDescent="0.2">
      <c r="A372" s="1">
        <v>1030551684</v>
      </c>
      <c r="B372" s="1" t="s">
        <v>714</v>
      </c>
      <c r="C372" s="1" t="s">
        <v>715</v>
      </c>
      <c r="D372" s="1" t="s">
        <v>114</v>
      </c>
      <c r="E372" s="1">
        <v>28</v>
      </c>
      <c r="F372" s="1">
        <v>938500</v>
      </c>
      <c r="G372" s="4">
        <v>40210</v>
      </c>
      <c r="H372" s="6"/>
    </row>
    <row r="373" spans="1:8" x14ac:dyDescent="0.2">
      <c r="A373" s="1">
        <v>1015408020</v>
      </c>
      <c r="B373" s="1" t="s">
        <v>716</v>
      </c>
      <c r="C373" s="1" t="s">
        <v>717</v>
      </c>
      <c r="D373" s="1" t="s">
        <v>451</v>
      </c>
      <c r="E373" s="1">
        <v>66</v>
      </c>
      <c r="F373" s="1">
        <v>1002289</v>
      </c>
      <c r="G373" s="4">
        <v>40544</v>
      </c>
      <c r="H373" s="6"/>
    </row>
    <row r="374" spans="1:8" x14ac:dyDescent="0.2">
      <c r="A374" s="1">
        <v>1032385353</v>
      </c>
      <c r="B374" s="1" t="s">
        <v>718</v>
      </c>
      <c r="C374" s="1" t="s">
        <v>337</v>
      </c>
      <c r="D374" s="1" t="s">
        <v>239</v>
      </c>
      <c r="E374" s="1">
        <v>39</v>
      </c>
      <c r="F374" s="1">
        <v>2853895</v>
      </c>
      <c r="G374" s="4">
        <v>40544</v>
      </c>
      <c r="H374" s="6"/>
    </row>
    <row r="375" spans="1:8" x14ac:dyDescent="0.2">
      <c r="A375" s="1">
        <v>80056351</v>
      </c>
      <c r="B375" s="1" t="s">
        <v>719</v>
      </c>
      <c r="C375" s="1" t="s">
        <v>720</v>
      </c>
      <c r="D375" s="1" t="s">
        <v>721</v>
      </c>
      <c r="E375" s="1">
        <v>70</v>
      </c>
      <c r="F375" s="1">
        <v>1731752</v>
      </c>
      <c r="G375" s="4">
        <v>40575</v>
      </c>
      <c r="H375" s="6"/>
    </row>
    <row r="376" spans="1:8" x14ac:dyDescent="0.2">
      <c r="A376" s="1">
        <v>80242034</v>
      </c>
      <c r="B376" s="1" t="s">
        <v>112</v>
      </c>
      <c r="C376" s="1" t="s">
        <v>36</v>
      </c>
      <c r="D376" s="1" t="s">
        <v>108</v>
      </c>
      <c r="E376" s="1">
        <v>42</v>
      </c>
      <c r="F376" s="1">
        <v>3510536</v>
      </c>
      <c r="G376" s="4">
        <v>40544</v>
      </c>
      <c r="H376" s="6"/>
    </row>
    <row r="377" spans="1:8" x14ac:dyDescent="0.2">
      <c r="A377" s="1">
        <v>80241115</v>
      </c>
      <c r="B377" s="1" t="s">
        <v>722</v>
      </c>
      <c r="C377" s="1" t="s">
        <v>108</v>
      </c>
      <c r="D377" s="1" t="s">
        <v>173</v>
      </c>
      <c r="E377" s="1">
        <v>18</v>
      </c>
      <c r="F377" s="1">
        <v>3020157</v>
      </c>
      <c r="G377" s="4">
        <v>40909</v>
      </c>
      <c r="H377" s="6"/>
    </row>
    <row r="378" spans="1:8" x14ac:dyDescent="0.2">
      <c r="A378" s="1">
        <v>14348188</v>
      </c>
      <c r="B378" s="1" t="s">
        <v>723</v>
      </c>
      <c r="C378" s="1" t="s">
        <v>724</v>
      </c>
      <c r="D378" s="1" t="s">
        <v>725</v>
      </c>
      <c r="E378" s="1">
        <v>63</v>
      </c>
      <c r="F378" s="1">
        <v>3643173</v>
      </c>
      <c r="G378" s="4">
        <v>40940</v>
      </c>
      <c r="H378" s="6"/>
    </row>
    <row r="379" spans="1:8" x14ac:dyDescent="0.2">
      <c r="A379" s="1">
        <v>1101040600</v>
      </c>
      <c r="B379" s="1" t="s">
        <v>726</v>
      </c>
      <c r="C379" s="1" t="s">
        <v>55</v>
      </c>
      <c r="D379" s="1" t="s">
        <v>727</v>
      </c>
      <c r="E379" s="1">
        <v>69</v>
      </c>
      <c r="F379" s="1">
        <v>2223595</v>
      </c>
      <c r="G379" s="4">
        <v>40909</v>
      </c>
      <c r="H379" s="6"/>
    </row>
    <row r="380" spans="1:8" x14ac:dyDescent="0.2">
      <c r="A380" s="1">
        <v>80000205</v>
      </c>
      <c r="B380" s="1" t="s">
        <v>728</v>
      </c>
      <c r="C380" s="1" t="s">
        <v>53</v>
      </c>
      <c r="D380" s="1" t="s">
        <v>729</v>
      </c>
      <c r="E380" s="1">
        <v>26</v>
      </c>
      <c r="F380" s="1">
        <v>1900857</v>
      </c>
      <c r="G380" s="4">
        <v>40940</v>
      </c>
      <c r="H380" s="6"/>
    </row>
    <row r="381" spans="1:8" x14ac:dyDescent="0.2">
      <c r="A381" s="1">
        <v>1015400518</v>
      </c>
      <c r="B381" s="1" t="s">
        <v>730</v>
      </c>
      <c r="C381" s="1" t="s">
        <v>731</v>
      </c>
      <c r="D381" s="1" t="s">
        <v>732</v>
      </c>
      <c r="E381" s="1">
        <v>47</v>
      </c>
      <c r="F381" s="1">
        <v>1867563</v>
      </c>
      <c r="G381" s="4">
        <v>40575</v>
      </c>
      <c r="H381" s="6"/>
    </row>
    <row r="382" spans="1:8" x14ac:dyDescent="0.2">
      <c r="A382" s="1">
        <v>1016028015</v>
      </c>
      <c r="B382" s="1" t="s">
        <v>733</v>
      </c>
      <c r="C382" s="1" t="s">
        <v>451</v>
      </c>
      <c r="D382" s="1" t="s">
        <v>431</v>
      </c>
      <c r="E382" s="1">
        <v>60</v>
      </c>
      <c r="F382" s="1">
        <v>1064906</v>
      </c>
      <c r="G382" s="4">
        <v>39448</v>
      </c>
      <c r="H382" s="6"/>
    </row>
    <row r="383" spans="1:8" x14ac:dyDescent="0.2">
      <c r="A383" s="1">
        <v>52550834</v>
      </c>
      <c r="B383" s="1" t="s">
        <v>734</v>
      </c>
      <c r="C383" s="1" t="s">
        <v>155</v>
      </c>
      <c r="D383" s="1" t="s">
        <v>88</v>
      </c>
      <c r="E383" s="1">
        <v>50</v>
      </c>
      <c r="F383" s="1">
        <v>2079677</v>
      </c>
      <c r="G383" s="4">
        <v>39845</v>
      </c>
      <c r="H383" s="6"/>
    </row>
    <row r="384" spans="1:8" x14ac:dyDescent="0.2">
      <c r="A384" s="1">
        <v>1018441600</v>
      </c>
      <c r="B384" s="1" t="s">
        <v>735</v>
      </c>
      <c r="C384" s="1" t="s">
        <v>736</v>
      </c>
      <c r="D384" s="1" t="s">
        <v>737</v>
      </c>
      <c r="E384" s="1">
        <v>34</v>
      </c>
      <c r="F384" s="1">
        <v>1239856</v>
      </c>
      <c r="G384" s="4">
        <v>40179</v>
      </c>
      <c r="H384" s="6"/>
    </row>
    <row r="385" spans="1:8" x14ac:dyDescent="0.2">
      <c r="A385" s="1">
        <v>80031218</v>
      </c>
      <c r="B385" s="1" t="s">
        <v>738</v>
      </c>
      <c r="C385" s="1" t="s">
        <v>35</v>
      </c>
      <c r="D385" s="1" t="s">
        <v>73</v>
      </c>
      <c r="E385" s="1">
        <v>37</v>
      </c>
      <c r="F385" s="1">
        <v>1712385</v>
      </c>
      <c r="G385" s="4">
        <v>39845</v>
      </c>
      <c r="H385" s="6"/>
    </row>
    <row r="386" spans="1:8" x14ac:dyDescent="0.2">
      <c r="A386" s="1">
        <v>1022336083</v>
      </c>
      <c r="B386" s="1" t="s">
        <v>739</v>
      </c>
      <c r="C386" s="1" t="s">
        <v>740</v>
      </c>
      <c r="D386" s="1" t="s">
        <v>332</v>
      </c>
      <c r="E386" s="1">
        <v>69</v>
      </c>
      <c r="F386" s="1">
        <v>3650315</v>
      </c>
      <c r="G386" s="4">
        <v>39845</v>
      </c>
      <c r="H386" s="6"/>
    </row>
    <row r="387" spans="1:8" x14ac:dyDescent="0.2">
      <c r="A387" s="1">
        <v>1018412115</v>
      </c>
      <c r="B387" s="1" t="s">
        <v>741</v>
      </c>
      <c r="C387" s="1" t="s">
        <v>170</v>
      </c>
      <c r="D387" s="1" t="s">
        <v>742</v>
      </c>
      <c r="E387" s="1">
        <v>42</v>
      </c>
      <c r="F387" s="1">
        <v>1531498</v>
      </c>
      <c r="G387" s="4">
        <v>40179</v>
      </c>
      <c r="H387" s="6"/>
    </row>
    <row r="388" spans="1:8" x14ac:dyDescent="0.2">
      <c r="A388" s="1">
        <v>80132436</v>
      </c>
      <c r="B388" s="1" t="s">
        <v>743</v>
      </c>
      <c r="C388" s="1" t="s">
        <v>17</v>
      </c>
      <c r="D388" s="1" t="s">
        <v>563</v>
      </c>
      <c r="E388" s="1">
        <v>28</v>
      </c>
      <c r="F388" s="1">
        <v>1474471</v>
      </c>
      <c r="G388" s="4">
        <v>40544</v>
      </c>
      <c r="H388" s="6"/>
    </row>
    <row r="389" spans="1:8" x14ac:dyDescent="0.2">
      <c r="A389" s="1">
        <v>10042012</v>
      </c>
      <c r="B389" s="1" t="s">
        <v>49</v>
      </c>
      <c r="C389" s="1" t="s">
        <v>744</v>
      </c>
      <c r="D389" s="1" t="s">
        <v>745</v>
      </c>
      <c r="E389" s="1">
        <v>45</v>
      </c>
      <c r="F389" s="1">
        <v>1128542</v>
      </c>
      <c r="G389" s="4">
        <v>40544</v>
      </c>
      <c r="H389" s="6"/>
    </row>
    <row r="390" spans="1:8" x14ac:dyDescent="0.2">
      <c r="A390" s="1">
        <v>1015308114</v>
      </c>
      <c r="B390" s="1" t="s">
        <v>746</v>
      </c>
      <c r="C390" s="1" t="s">
        <v>97</v>
      </c>
      <c r="D390" s="1" t="s">
        <v>747</v>
      </c>
      <c r="E390" s="1">
        <v>20</v>
      </c>
      <c r="F390" s="1">
        <v>3429493</v>
      </c>
      <c r="G390" s="4">
        <v>40544</v>
      </c>
      <c r="H390" s="6"/>
    </row>
    <row r="391" spans="1:8" x14ac:dyDescent="0.2">
      <c r="A391" s="1">
        <v>358211</v>
      </c>
      <c r="B391" s="1" t="s">
        <v>93</v>
      </c>
      <c r="C391" s="1" t="s">
        <v>562</v>
      </c>
      <c r="D391" s="1" t="s">
        <v>527</v>
      </c>
      <c r="E391" s="1">
        <v>34</v>
      </c>
      <c r="F391" s="1">
        <v>3216639</v>
      </c>
      <c r="G391" s="4">
        <v>40544</v>
      </c>
      <c r="H391" s="6"/>
    </row>
    <row r="392" spans="1:8" x14ac:dyDescent="0.2">
      <c r="A392" s="1">
        <v>1010046636</v>
      </c>
      <c r="B392" s="1" t="s">
        <v>748</v>
      </c>
      <c r="C392" s="1" t="s">
        <v>749</v>
      </c>
      <c r="D392" s="1" t="s">
        <v>750</v>
      </c>
      <c r="E392" s="1">
        <v>53</v>
      </c>
      <c r="F392" s="1">
        <v>1498967</v>
      </c>
      <c r="G392" s="4">
        <v>40909</v>
      </c>
      <c r="H392" s="6"/>
    </row>
    <row r="393" spans="1:8" x14ac:dyDescent="0.2">
      <c r="A393" s="1">
        <v>80003128</v>
      </c>
      <c r="B393" s="1" t="s">
        <v>751</v>
      </c>
      <c r="C393" s="1" t="s">
        <v>36</v>
      </c>
      <c r="D393" s="1" t="s">
        <v>752</v>
      </c>
      <c r="E393" s="1">
        <v>35</v>
      </c>
      <c r="F393" s="1">
        <v>2365024</v>
      </c>
      <c r="G393" s="4">
        <v>40940</v>
      </c>
      <c r="H393" s="6"/>
    </row>
    <row r="394" spans="1:8" x14ac:dyDescent="0.2">
      <c r="A394" s="1">
        <v>80826315</v>
      </c>
      <c r="B394" s="1" t="s">
        <v>60</v>
      </c>
      <c r="C394" s="1" t="s">
        <v>73</v>
      </c>
      <c r="D394" s="1" t="s">
        <v>753</v>
      </c>
      <c r="E394" s="1">
        <v>54</v>
      </c>
      <c r="F394" s="1">
        <v>1088397</v>
      </c>
      <c r="G394" s="4">
        <v>41306</v>
      </c>
      <c r="H394" s="6"/>
    </row>
    <row r="395" spans="1:8" x14ac:dyDescent="0.2">
      <c r="A395" s="1">
        <v>10385614</v>
      </c>
      <c r="B395" s="1" t="s">
        <v>754</v>
      </c>
      <c r="C395" s="1" t="s">
        <v>755</v>
      </c>
      <c r="D395" s="1" t="s">
        <v>155</v>
      </c>
      <c r="E395" s="1">
        <v>46</v>
      </c>
      <c r="F395" s="1">
        <v>1826713</v>
      </c>
      <c r="G395" s="4">
        <v>39814</v>
      </c>
      <c r="H395" s="6"/>
    </row>
    <row r="396" spans="1:8" x14ac:dyDescent="0.2">
      <c r="A396" s="1">
        <v>1016022020</v>
      </c>
      <c r="B396" s="1" t="s">
        <v>628</v>
      </c>
      <c r="C396" s="1" t="s">
        <v>517</v>
      </c>
      <c r="D396" s="1" t="s">
        <v>92</v>
      </c>
      <c r="E396" s="1">
        <v>67</v>
      </c>
      <c r="F396" s="1">
        <v>3141605</v>
      </c>
      <c r="G396" s="4">
        <v>39448</v>
      </c>
      <c r="H396" s="6"/>
    </row>
    <row r="397" spans="1:8" x14ac:dyDescent="0.2">
      <c r="A397" s="1">
        <v>1508601</v>
      </c>
      <c r="B397" s="1" t="s">
        <v>756</v>
      </c>
      <c r="C397" s="1" t="s">
        <v>56</v>
      </c>
      <c r="D397" s="1" t="s">
        <v>268</v>
      </c>
      <c r="E397" s="1">
        <v>58</v>
      </c>
      <c r="F397" s="1">
        <v>2541844</v>
      </c>
      <c r="G397" s="4">
        <v>39845</v>
      </c>
      <c r="H397" s="6"/>
    </row>
    <row r="398" spans="1:8" x14ac:dyDescent="0.2">
      <c r="A398" s="1">
        <v>80150100</v>
      </c>
      <c r="B398" s="1" t="s">
        <v>757</v>
      </c>
      <c r="C398" s="1" t="s">
        <v>758</v>
      </c>
      <c r="D398" s="1" t="s">
        <v>617</v>
      </c>
      <c r="E398" s="1">
        <v>56</v>
      </c>
      <c r="F398" s="1">
        <v>994747</v>
      </c>
      <c r="G398" s="4">
        <v>40179</v>
      </c>
      <c r="H398" s="6"/>
    </row>
    <row r="399" spans="1:8" x14ac:dyDescent="0.2">
      <c r="A399" s="1">
        <v>1026258250</v>
      </c>
      <c r="B399" s="1" t="s">
        <v>592</v>
      </c>
      <c r="C399" s="1" t="s">
        <v>759</v>
      </c>
      <c r="D399" s="1" t="s">
        <v>155</v>
      </c>
      <c r="E399" s="1">
        <v>21</v>
      </c>
      <c r="F399" s="1">
        <v>3887021</v>
      </c>
      <c r="G399" s="4">
        <v>40179</v>
      </c>
      <c r="H399" s="6"/>
    </row>
    <row r="400" spans="1:8" x14ac:dyDescent="0.2">
      <c r="A400" s="1">
        <v>80222281</v>
      </c>
      <c r="B400" s="1" t="s">
        <v>760</v>
      </c>
      <c r="C400" s="1" t="s">
        <v>761</v>
      </c>
      <c r="D400" s="1" t="s">
        <v>563</v>
      </c>
      <c r="E400" s="1">
        <v>26</v>
      </c>
      <c r="F400" s="1">
        <v>2653666</v>
      </c>
      <c r="G400" s="4">
        <v>40210</v>
      </c>
      <c r="H400" s="6"/>
    </row>
    <row r="401" spans="1:8" x14ac:dyDescent="0.2">
      <c r="A401" s="1">
        <v>3231152</v>
      </c>
      <c r="B401" s="1" t="s">
        <v>762</v>
      </c>
      <c r="C401" s="1" t="s">
        <v>763</v>
      </c>
      <c r="D401" s="1" t="s">
        <v>208</v>
      </c>
      <c r="E401" s="1">
        <v>42</v>
      </c>
      <c r="F401" s="1">
        <v>2676399</v>
      </c>
      <c r="G401" s="4">
        <v>40210</v>
      </c>
      <c r="H401" s="6"/>
    </row>
    <row r="402" spans="1:8" x14ac:dyDescent="0.2">
      <c r="A402" s="1">
        <v>10120811</v>
      </c>
      <c r="B402" s="1" t="s">
        <v>764</v>
      </c>
      <c r="C402" s="1" t="s">
        <v>158</v>
      </c>
      <c r="D402" s="1" t="s">
        <v>243</v>
      </c>
      <c r="E402" s="1">
        <v>36</v>
      </c>
      <c r="F402" s="1">
        <v>3587393</v>
      </c>
      <c r="G402" s="4">
        <v>40210</v>
      </c>
      <c r="H402" s="6"/>
    </row>
    <row r="403" spans="1:8" x14ac:dyDescent="0.2">
      <c r="A403" s="1">
        <v>10806813</v>
      </c>
      <c r="B403" s="1" t="s">
        <v>765</v>
      </c>
      <c r="C403" s="1" t="s">
        <v>74</v>
      </c>
      <c r="D403" s="1" t="s">
        <v>364</v>
      </c>
      <c r="E403" s="1">
        <v>45</v>
      </c>
      <c r="F403" s="1">
        <v>3357531</v>
      </c>
      <c r="G403" s="4">
        <v>40179</v>
      </c>
      <c r="H403" s="6"/>
    </row>
    <row r="404" spans="1:8" x14ac:dyDescent="0.2">
      <c r="A404" s="1">
        <v>10818581</v>
      </c>
      <c r="B404" s="1" t="s">
        <v>766</v>
      </c>
      <c r="C404" s="1" t="s">
        <v>767</v>
      </c>
      <c r="D404" s="1" t="s">
        <v>767</v>
      </c>
      <c r="E404" s="1">
        <v>31</v>
      </c>
      <c r="F404" s="1">
        <v>1566321</v>
      </c>
      <c r="G404" s="4">
        <v>40575</v>
      </c>
      <c r="H404" s="6"/>
    </row>
    <row r="405" spans="1:8" x14ac:dyDescent="0.2">
      <c r="A405" s="1">
        <v>1030531614</v>
      </c>
      <c r="B405" s="1" t="s">
        <v>768</v>
      </c>
      <c r="C405" s="1" t="s">
        <v>659</v>
      </c>
      <c r="D405" s="1" t="s">
        <v>76</v>
      </c>
      <c r="E405" s="1">
        <v>39</v>
      </c>
      <c r="F405" s="1">
        <v>2972280</v>
      </c>
      <c r="G405" s="4">
        <v>40210</v>
      </c>
      <c r="H405" s="6"/>
    </row>
    <row r="406" spans="1:8" x14ac:dyDescent="0.2">
      <c r="A406" s="1">
        <v>1020156601</v>
      </c>
      <c r="B406" s="1" t="s">
        <v>769</v>
      </c>
      <c r="C406" s="1" t="s">
        <v>397</v>
      </c>
      <c r="D406" s="1" t="s">
        <v>119</v>
      </c>
      <c r="E406" s="1">
        <v>29</v>
      </c>
      <c r="F406" s="1">
        <v>2125621</v>
      </c>
      <c r="G406" s="4">
        <v>40575</v>
      </c>
      <c r="H406" s="6"/>
    </row>
    <row r="407" spans="1:8" x14ac:dyDescent="0.2">
      <c r="A407" s="1">
        <v>83226341</v>
      </c>
      <c r="B407" s="1" t="s">
        <v>770</v>
      </c>
      <c r="C407" s="1" t="s">
        <v>771</v>
      </c>
      <c r="D407" s="1" t="s">
        <v>413</v>
      </c>
      <c r="E407" s="1">
        <v>25</v>
      </c>
      <c r="F407" s="1">
        <v>3494890</v>
      </c>
      <c r="G407" s="4">
        <v>40544</v>
      </c>
      <c r="H407" s="6"/>
    </row>
    <row r="408" spans="1:8" x14ac:dyDescent="0.2">
      <c r="A408" s="1">
        <v>80865120</v>
      </c>
      <c r="B408" s="1" t="s">
        <v>772</v>
      </c>
      <c r="C408" s="1" t="s">
        <v>17</v>
      </c>
      <c r="D408" s="1" t="s">
        <v>358</v>
      </c>
      <c r="E408" s="1">
        <v>50</v>
      </c>
      <c r="F408" s="1">
        <v>3183131</v>
      </c>
      <c r="G408" s="4">
        <v>40909</v>
      </c>
      <c r="H408" s="6"/>
    </row>
    <row r="409" spans="1:8" x14ac:dyDescent="0.2">
      <c r="A409" s="1">
        <v>1022325516</v>
      </c>
      <c r="B409" s="1" t="s">
        <v>400</v>
      </c>
      <c r="C409" s="1" t="s">
        <v>578</v>
      </c>
      <c r="D409" s="1" t="s">
        <v>314</v>
      </c>
      <c r="E409" s="1">
        <v>58</v>
      </c>
      <c r="F409" s="1">
        <v>837753</v>
      </c>
      <c r="G409" s="4">
        <v>40940</v>
      </c>
      <c r="H409" s="6"/>
    </row>
    <row r="410" spans="1:8" x14ac:dyDescent="0.2">
      <c r="A410" s="1">
        <v>1030600403</v>
      </c>
      <c r="B410" s="1" t="s">
        <v>773</v>
      </c>
      <c r="C410" s="1" t="s">
        <v>127</v>
      </c>
      <c r="D410" s="1" t="s">
        <v>770</v>
      </c>
      <c r="E410" s="1">
        <v>35</v>
      </c>
      <c r="F410" s="1">
        <v>2371923</v>
      </c>
      <c r="G410" s="4">
        <v>40544</v>
      </c>
      <c r="H410" s="6"/>
    </row>
    <row r="411" spans="1:8" x14ac:dyDescent="0.2">
      <c r="A411" s="1">
        <v>1018415135</v>
      </c>
      <c r="B411" s="1" t="s">
        <v>774</v>
      </c>
      <c r="C411" s="1" t="s">
        <v>36</v>
      </c>
      <c r="D411" s="1" t="s">
        <v>775</v>
      </c>
      <c r="E411" s="1">
        <v>68</v>
      </c>
      <c r="F411" s="1">
        <v>3491147</v>
      </c>
      <c r="G411" s="4">
        <v>40544</v>
      </c>
      <c r="H411" s="6"/>
    </row>
    <row r="412" spans="1:8" x14ac:dyDescent="0.2">
      <c r="A412" s="1">
        <v>1032411433</v>
      </c>
      <c r="B412" s="1" t="s">
        <v>776</v>
      </c>
      <c r="C412" s="1" t="s">
        <v>777</v>
      </c>
      <c r="D412" s="1" t="s">
        <v>142</v>
      </c>
      <c r="E412" s="1">
        <v>21</v>
      </c>
      <c r="F412" s="1">
        <v>2954416</v>
      </c>
      <c r="G412" s="4">
        <v>39448</v>
      </c>
      <c r="H412" s="6"/>
    </row>
    <row r="413" spans="1:8" x14ac:dyDescent="0.2">
      <c r="A413" s="1">
        <v>1031131005</v>
      </c>
      <c r="B413" s="1" t="s">
        <v>778</v>
      </c>
      <c r="C413" s="1" t="s">
        <v>779</v>
      </c>
      <c r="D413" s="1" t="s">
        <v>74</v>
      </c>
      <c r="E413" s="1">
        <v>21</v>
      </c>
      <c r="F413" s="1">
        <v>3405046</v>
      </c>
      <c r="G413" s="4">
        <v>39479</v>
      </c>
      <c r="H413" s="6"/>
    </row>
    <row r="414" spans="1:8" x14ac:dyDescent="0.2">
      <c r="A414" s="1">
        <v>52066013</v>
      </c>
      <c r="B414" s="1" t="s">
        <v>54</v>
      </c>
      <c r="C414" s="1" t="s">
        <v>255</v>
      </c>
      <c r="D414" s="1" t="s">
        <v>588</v>
      </c>
      <c r="E414" s="1">
        <v>35</v>
      </c>
      <c r="F414" s="1">
        <v>2628128</v>
      </c>
      <c r="G414" s="4">
        <v>40210</v>
      </c>
      <c r="H414" s="6"/>
    </row>
    <row r="415" spans="1:8" x14ac:dyDescent="0.2">
      <c r="A415" s="1">
        <v>366463</v>
      </c>
      <c r="B415" s="1" t="s">
        <v>780</v>
      </c>
      <c r="D415" s="1" t="s">
        <v>12</v>
      </c>
      <c r="E415" s="1">
        <v>61</v>
      </c>
      <c r="F415" s="1">
        <v>2322052</v>
      </c>
      <c r="G415" s="4">
        <v>40179</v>
      </c>
      <c r="H415" s="6"/>
    </row>
    <row r="416" spans="1:8" x14ac:dyDescent="0.2">
      <c r="A416" s="1">
        <v>1015418000</v>
      </c>
      <c r="B416" s="1" t="s">
        <v>781</v>
      </c>
      <c r="C416" s="1" t="s">
        <v>105</v>
      </c>
      <c r="D416" s="1" t="s">
        <v>782</v>
      </c>
      <c r="E416" s="1">
        <v>18</v>
      </c>
      <c r="F416" s="1">
        <v>3964256</v>
      </c>
      <c r="G416" s="4">
        <v>40544</v>
      </c>
      <c r="H416" s="6"/>
    </row>
    <row r="417" spans="1:8" x14ac:dyDescent="0.2">
      <c r="A417" s="1">
        <v>80016481</v>
      </c>
      <c r="B417" s="1" t="s">
        <v>783</v>
      </c>
      <c r="C417" s="1" t="s">
        <v>67</v>
      </c>
      <c r="D417" s="1" t="s">
        <v>360</v>
      </c>
      <c r="E417" s="1">
        <v>21</v>
      </c>
      <c r="F417" s="1">
        <v>2780724</v>
      </c>
      <c r="G417" s="4">
        <v>40179</v>
      </c>
      <c r="H417" s="6"/>
    </row>
    <row r="418" spans="1:8" x14ac:dyDescent="0.2">
      <c r="A418" s="1">
        <v>80211180</v>
      </c>
      <c r="B418" s="1" t="s">
        <v>784</v>
      </c>
      <c r="C418" s="1" t="s">
        <v>785</v>
      </c>
      <c r="D418" s="1" t="s">
        <v>786</v>
      </c>
      <c r="E418" s="1">
        <v>58</v>
      </c>
      <c r="F418" s="1">
        <v>1851360</v>
      </c>
      <c r="G418" s="4">
        <v>40575</v>
      </c>
      <c r="H418" s="6"/>
    </row>
    <row r="419" spans="1:8" x14ac:dyDescent="0.2">
      <c r="A419" s="1">
        <v>1020114032</v>
      </c>
      <c r="B419" s="1" t="s">
        <v>787</v>
      </c>
      <c r="C419" s="1" t="s">
        <v>88</v>
      </c>
      <c r="D419" s="1" t="s">
        <v>111</v>
      </c>
      <c r="E419" s="1">
        <v>17</v>
      </c>
      <c r="F419" s="1">
        <v>861362</v>
      </c>
      <c r="G419" s="4">
        <v>40544</v>
      </c>
      <c r="H419" s="6"/>
    </row>
    <row r="420" spans="1:8" x14ac:dyDescent="0.2">
      <c r="A420" s="1">
        <v>1026261031</v>
      </c>
      <c r="B420" s="1" t="s">
        <v>788</v>
      </c>
      <c r="C420" s="1" t="s">
        <v>505</v>
      </c>
      <c r="D420" s="1" t="s">
        <v>11</v>
      </c>
      <c r="E420" s="1">
        <v>62</v>
      </c>
      <c r="F420" s="1">
        <v>2565736</v>
      </c>
      <c r="G420" s="4">
        <v>39814</v>
      </c>
      <c r="H420" s="6"/>
    </row>
    <row r="421" spans="1:8" x14ac:dyDescent="0.2">
      <c r="A421" s="1">
        <v>80828481</v>
      </c>
      <c r="B421" s="1" t="s">
        <v>221</v>
      </c>
      <c r="C421" s="1" t="s">
        <v>789</v>
      </c>
      <c r="D421" s="1" t="s">
        <v>790</v>
      </c>
      <c r="E421" s="1">
        <v>26</v>
      </c>
      <c r="F421" s="1">
        <v>2440193</v>
      </c>
      <c r="G421" s="4">
        <v>40210</v>
      </c>
      <c r="H421" s="6"/>
    </row>
    <row r="422" spans="1:8" x14ac:dyDescent="0.2">
      <c r="A422" s="1">
        <v>1023884313</v>
      </c>
      <c r="B422" s="1" t="s">
        <v>791</v>
      </c>
      <c r="C422" s="1" t="s">
        <v>792</v>
      </c>
      <c r="D422" s="1" t="s">
        <v>101</v>
      </c>
      <c r="E422" s="1">
        <v>67</v>
      </c>
      <c r="F422" s="1">
        <v>2065405</v>
      </c>
      <c r="G422" s="4">
        <v>40575</v>
      </c>
      <c r="H422" s="6"/>
    </row>
    <row r="423" spans="1:8" x14ac:dyDescent="0.2">
      <c r="A423" s="1">
        <v>80030002</v>
      </c>
      <c r="B423" s="1" t="s">
        <v>793</v>
      </c>
      <c r="C423" s="1" t="s">
        <v>23</v>
      </c>
      <c r="D423" s="1" t="s">
        <v>392</v>
      </c>
      <c r="E423" s="1">
        <v>61</v>
      </c>
      <c r="F423" s="1">
        <v>2270842</v>
      </c>
      <c r="G423" s="4">
        <v>40544</v>
      </c>
      <c r="H423" s="6"/>
    </row>
    <row r="424" spans="1:8" x14ac:dyDescent="0.2">
      <c r="A424" s="1">
        <v>80104081</v>
      </c>
      <c r="B424" s="1" t="s">
        <v>794</v>
      </c>
      <c r="C424" s="1" t="s">
        <v>546</v>
      </c>
      <c r="D424" s="1" t="s">
        <v>202</v>
      </c>
      <c r="E424" s="1">
        <v>29</v>
      </c>
      <c r="F424" s="1">
        <v>1340391</v>
      </c>
      <c r="G424" s="4">
        <v>40909</v>
      </c>
      <c r="H424" s="6"/>
    </row>
    <row r="425" spans="1:8" x14ac:dyDescent="0.2">
      <c r="A425" s="1">
        <v>10000185</v>
      </c>
      <c r="B425" s="1" t="s">
        <v>795</v>
      </c>
      <c r="C425" s="1" t="s">
        <v>466</v>
      </c>
      <c r="D425" s="1" t="s">
        <v>796</v>
      </c>
      <c r="E425" s="1">
        <v>55</v>
      </c>
      <c r="F425" s="1">
        <v>3007900</v>
      </c>
      <c r="G425" s="4">
        <v>41275</v>
      </c>
      <c r="H425" s="6"/>
    </row>
    <row r="426" spans="1:8" x14ac:dyDescent="0.2">
      <c r="A426" s="1">
        <v>1014181102</v>
      </c>
      <c r="B426" s="1" t="s">
        <v>797</v>
      </c>
      <c r="C426" s="1" t="s">
        <v>798</v>
      </c>
      <c r="D426" s="1" t="s">
        <v>139</v>
      </c>
      <c r="E426" s="1">
        <v>43</v>
      </c>
      <c r="F426" s="1">
        <v>3511063</v>
      </c>
      <c r="G426" s="4">
        <v>40575</v>
      </c>
      <c r="H426" s="6"/>
    </row>
    <row r="427" spans="1:8" x14ac:dyDescent="0.2">
      <c r="A427" s="1">
        <v>1013581483</v>
      </c>
      <c r="B427" s="1" t="s">
        <v>799</v>
      </c>
      <c r="C427" s="1" t="s">
        <v>800</v>
      </c>
      <c r="D427" s="1" t="s">
        <v>604</v>
      </c>
      <c r="E427" s="1">
        <v>38</v>
      </c>
      <c r="F427" s="1">
        <v>2195341</v>
      </c>
      <c r="G427" s="4">
        <v>40179</v>
      </c>
      <c r="H427" s="6"/>
    </row>
    <row r="428" spans="1:8" x14ac:dyDescent="0.2">
      <c r="A428" s="1">
        <v>3185121</v>
      </c>
      <c r="B428" s="1" t="s">
        <v>294</v>
      </c>
      <c r="C428" s="1" t="s">
        <v>801</v>
      </c>
      <c r="D428" s="1" t="s">
        <v>44</v>
      </c>
      <c r="E428" s="1">
        <v>50</v>
      </c>
      <c r="F428" s="1">
        <v>2987378</v>
      </c>
      <c r="G428" s="4">
        <v>40210</v>
      </c>
      <c r="H428" s="6"/>
    </row>
    <row r="429" spans="1:8" x14ac:dyDescent="0.2">
      <c r="A429" s="1">
        <v>53014163</v>
      </c>
      <c r="B429" s="1" t="s">
        <v>802</v>
      </c>
      <c r="C429" s="1" t="s">
        <v>287</v>
      </c>
      <c r="D429" s="1" t="s">
        <v>35</v>
      </c>
      <c r="E429" s="1">
        <v>64</v>
      </c>
      <c r="F429" s="1">
        <v>2286840</v>
      </c>
      <c r="G429" s="4">
        <v>40179</v>
      </c>
      <c r="H429" s="6"/>
    </row>
    <row r="430" spans="1:8" x14ac:dyDescent="0.2">
      <c r="A430" s="1">
        <v>10124132</v>
      </c>
      <c r="B430" s="1" t="s">
        <v>803</v>
      </c>
      <c r="C430" s="1" t="s">
        <v>804</v>
      </c>
      <c r="D430" s="1" t="s">
        <v>239</v>
      </c>
      <c r="E430" s="1">
        <v>42</v>
      </c>
      <c r="F430" s="1">
        <v>2116846</v>
      </c>
      <c r="G430" s="4">
        <v>41306</v>
      </c>
      <c r="H430" s="6"/>
    </row>
    <row r="431" spans="1:8" x14ac:dyDescent="0.2">
      <c r="A431" s="1">
        <v>1031141636</v>
      </c>
      <c r="B431" s="1" t="s">
        <v>805</v>
      </c>
      <c r="C431" s="1" t="s">
        <v>278</v>
      </c>
      <c r="D431" s="1" t="s">
        <v>255</v>
      </c>
      <c r="E431" s="1">
        <v>50</v>
      </c>
      <c r="F431" s="1">
        <v>1534456</v>
      </c>
      <c r="G431" s="4">
        <v>40210</v>
      </c>
      <c r="H431" s="6"/>
    </row>
    <row r="432" spans="1:8" x14ac:dyDescent="0.2">
      <c r="A432" s="1">
        <v>80010401</v>
      </c>
      <c r="B432" s="1" t="s">
        <v>806</v>
      </c>
      <c r="C432" s="1" t="s">
        <v>546</v>
      </c>
      <c r="D432" s="1" t="s">
        <v>807</v>
      </c>
      <c r="E432" s="1">
        <v>20</v>
      </c>
      <c r="F432" s="1">
        <v>3909162</v>
      </c>
      <c r="G432" s="4">
        <v>40210</v>
      </c>
      <c r="H432" s="6"/>
    </row>
    <row r="433" spans="1:8" x14ac:dyDescent="0.2">
      <c r="A433" s="1">
        <v>80231653</v>
      </c>
      <c r="B433" s="1" t="s">
        <v>808</v>
      </c>
      <c r="C433" s="1" t="s">
        <v>591</v>
      </c>
      <c r="D433" s="1" t="s">
        <v>30</v>
      </c>
      <c r="E433" s="1">
        <v>56</v>
      </c>
      <c r="F433" s="1">
        <v>3843006</v>
      </c>
      <c r="G433" s="4">
        <v>41306</v>
      </c>
      <c r="H433" s="6"/>
    </row>
    <row r="434" spans="1:8" x14ac:dyDescent="0.2">
      <c r="A434" s="1">
        <v>52524424</v>
      </c>
      <c r="B434" s="1" t="s">
        <v>809</v>
      </c>
      <c r="C434" s="1" t="s">
        <v>68</v>
      </c>
      <c r="D434" s="1" t="s">
        <v>591</v>
      </c>
      <c r="E434" s="1">
        <v>33</v>
      </c>
      <c r="F434" s="1">
        <v>1844846</v>
      </c>
      <c r="G434" s="4">
        <v>39479</v>
      </c>
      <c r="H434" s="6"/>
    </row>
    <row r="435" spans="1:8" x14ac:dyDescent="0.2">
      <c r="A435" s="1">
        <v>10621418</v>
      </c>
      <c r="B435" s="1" t="s">
        <v>810</v>
      </c>
      <c r="C435" s="1" t="s">
        <v>527</v>
      </c>
      <c r="D435" s="1" t="s">
        <v>106</v>
      </c>
      <c r="E435" s="1">
        <v>24</v>
      </c>
      <c r="F435" s="1">
        <v>1455181</v>
      </c>
      <c r="G435" s="4">
        <v>41306</v>
      </c>
      <c r="H435" s="6"/>
    </row>
    <row r="436" spans="1:8" x14ac:dyDescent="0.2">
      <c r="A436" s="1">
        <v>52811582</v>
      </c>
      <c r="B436" s="1" t="s">
        <v>501</v>
      </c>
      <c r="C436" s="1" t="s">
        <v>12</v>
      </c>
      <c r="D436" s="1" t="s">
        <v>155</v>
      </c>
      <c r="E436" s="1">
        <v>18</v>
      </c>
      <c r="F436" s="1">
        <v>2123660</v>
      </c>
      <c r="G436" s="4">
        <v>40940</v>
      </c>
      <c r="H436" s="6"/>
    </row>
    <row r="437" spans="1:8" x14ac:dyDescent="0.2">
      <c r="A437" s="1">
        <v>10626668</v>
      </c>
      <c r="B437" s="1" t="s">
        <v>473</v>
      </c>
      <c r="C437" s="1" t="s">
        <v>74</v>
      </c>
      <c r="D437" s="1" t="s">
        <v>44</v>
      </c>
      <c r="E437" s="1">
        <v>47</v>
      </c>
      <c r="F437" s="1">
        <v>3825637</v>
      </c>
      <c r="G437" s="4">
        <v>41306</v>
      </c>
      <c r="H437" s="6"/>
    </row>
    <row r="438" spans="1:8" x14ac:dyDescent="0.2">
      <c r="A438" s="1">
        <v>1018420611</v>
      </c>
      <c r="B438" s="1" t="s">
        <v>811</v>
      </c>
      <c r="C438" s="1" t="s">
        <v>421</v>
      </c>
      <c r="D438" s="1" t="s">
        <v>812</v>
      </c>
      <c r="E438" s="1">
        <v>42</v>
      </c>
      <c r="F438" s="1">
        <v>2275793</v>
      </c>
      <c r="G438" s="4">
        <v>39845</v>
      </c>
      <c r="H438" s="6"/>
    </row>
    <row r="439" spans="1:8" x14ac:dyDescent="0.2">
      <c r="A439" s="1">
        <v>1030501384</v>
      </c>
      <c r="B439" s="1" t="s">
        <v>813</v>
      </c>
      <c r="C439" s="1" t="s">
        <v>291</v>
      </c>
      <c r="D439" s="1" t="s">
        <v>466</v>
      </c>
      <c r="E439" s="1">
        <v>39</v>
      </c>
      <c r="F439" s="1">
        <v>1755816</v>
      </c>
      <c r="G439" s="4">
        <v>39448</v>
      </c>
      <c r="H439" s="6"/>
    </row>
    <row r="440" spans="1:8" x14ac:dyDescent="0.2">
      <c r="A440" s="1">
        <v>23066543</v>
      </c>
      <c r="B440" s="1" t="s">
        <v>814</v>
      </c>
      <c r="C440" s="1" t="s">
        <v>255</v>
      </c>
      <c r="D440" s="1" t="s">
        <v>684</v>
      </c>
      <c r="E440" s="1">
        <v>58</v>
      </c>
      <c r="F440" s="1">
        <v>3243007</v>
      </c>
      <c r="G440" s="4">
        <v>40575</v>
      </c>
      <c r="H440" s="6"/>
    </row>
    <row r="441" spans="1:8" x14ac:dyDescent="0.2">
      <c r="A441" s="1">
        <v>1022365140</v>
      </c>
      <c r="B441" s="1" t="s">
        <v>815</v>
      </c>
      <c r="C441" s="1" t="s">
        <v>56</v>
      </c>
      <c r="D441" s="1" t="s">
        <v>727</v>
      </c>
      <c r="E441" s="1">
        <v>26</v>
      </c>
      <c r="F441" s="1">
        <v>1157893</v>
      </c>
      <c r="G441" s="4">
        <v>39448</v>
      </c>
      <c r="H441" s="6"/>
    </row>
    <row r="442" spans="1:8" x14ac:dyDescent="0.2">
      <c r="A442" s="1">
        <v>1010012453</v>
      </c>
      <c r="B442" s="1" t="s">
        <v>816</v>
      </c>
      <c r="C442" s="1" t="s">
        <v>817</v>
      </c>
      <c r="D442" s="1" t="s">
        <v>166</v>
      </c>
      <c r="E442" s="1">
        <v>62</v>
      </c>
      <c r="F442" s="1">
        <v>3868086</v>
      </c>
      <c r="G442" s="4">
        <v>40544</v>
      </c>
      <c r="H442" s="6"/>
    </row>
    <row r="443" spans="1:8" x14ac:dyDescent="0.2">
      <c r="A443" s="1">
        <v>1018421268</v>
      </c>
      <c r="B443" s="1" t="s">
        <v>818</v>
      </c>
      <c r="C443" s="1" t="s">
        <v>819</v>
      </c>
      <c r="D443" s="1" t="s">
        <v>552</v>
      </c>
      <c r="E443" s="1">
        <v>58</v>
      </c>
      <c r="F443" s="1">
        <v>2730298</v>
      </c>
      <c r="G443" s="4">
        <v>40179</v>
      </c>
      <c r="H443" s="6"/>
    </row>
    <row r="444" spans="1:8" x14ac:dyDescent="0.2">
      <c r="A444" s="1">
        <v>80050016</v>
      </c>
      <c r="B444" s="1" t="s">
        <v>107</v>
      </c>
      <c r="C444" s="1" t="s">
        <v>92</v>
      </c>
      <c r="D444" s="1" t="s">
        <v>423</v>
      </c>
      <c r="E444" s="1">
        <v>40</v>
      </c>
      <c r="F444" s="1">
        <v>3706172</v>
      </c>
      <c r="G444" s="4">
        <v>41306</v>
      </c>
      <c r="H444" s="6"/>
    </row>
    <row r="445" spans="1:8" x14ac:dyDescent="0.2">
      <c r="A445" s="1">
        <v>80008065</v>
      </c>
      <c r="B445" s="1" t="s">
        <v>422</v>
      </c>
      <c r="C445" s="1" t="s">
        <v>88</v>
      </c>
      <c r="D445" s="1" t="s">
        <v>819</v>
      </c>
      <c r="E445" s="1">
        <v>27</v>
      </c>
      <c r="F445" s="1">
        <v>2211475</v>
      </c>
      <c r="G445" s="4">
        <v>40179</v>
      </c>
      <c r="H445" s="6"/>
    </row>
    <row r="446" spans="1:8" x14ac:dyDescent="0.2">
      <c r="A446" s="1">
        <v>1032300148</v>
      </c>
      <c r="B446" s="1" t="s">
        <v>820</v>
      </c>
      <c r="C446" s="1" t="s">
        <v>111</v>
      </c>
      <c r="D446" s="1" t="s">
        <v>97</v>
      </c>
      <c r="E446" s="1">
        <v>67</v>
      </c>
      <c r="F446" s="1">
        <v>1091362</v>
      </c>
      <c r="G446" s="4">
        <v>40210</v>
      </c>
      <c r="H446" s="6"/>
    </row>
    <row r="447" spans="1:8" x14ac:dyDescent="0.2">
      <c r="A447" s="1">
        <v>52440838</v>
      </c>
      <c r="B447" s="1" t="s">
        <v>821</v>
      </c>
      <c r="C447" s="1" t="s">
        <v>822</v>
      </c>
      <c r="D447" s="1" t="s">
        <v>44</v>
      </c>
      <c r="E447" s="1">
        <v>43</v>
      </c>
      <c r="F447" s="1">
        <v>3459239</v>
      </c>
      <c r="G447" s="4">
        <v>41275</v>
      </c>
      <c r="H447" s="6"/>
    </row>
    <row r="448" spans="1:8" x14ac:dyDescent="0.2">
      <c r="A448" s="1">
        <v>80001118</v>
      </c>
      <c r="B448" s="1" t="s">
        <v>823</v>
      </c>
      <c r="C448" s="1" t="s">
        <v>824</v>
      </c>
      <c r="D448" s="1" t="s">
        <v>23</v>
      </c>
      <c r="E448" s="1">
        <v>66</v>
      </c>
      <c r="F448" s="1">
        <v>1126971</v>
      </c>
      <c r="G448" s="4">
        <v>40575</v>
      </c>
      <c r="H448" s="6"/>
    </row>
    <row r="449" spans="1:8" x14ac:dyDescent="0.2">
      <c r="A449" s="1">
        <v>1026286144</v>
      </c>
      <c r="B449" s="1" t="s">
        <v>825</v>
      </c>
      <c r="C449" s="1" t="s">
        <v>202</v>
      </c>
      <c r="D449" s="1" t="s">
        <v>826</v>
      </c>
      <c r="E449" s="1">
        <v>33</v>
      </c>
      <c r="F449" s="1">
        <v>2165014</v>
      </c>
      <c r="G449" s="4">
        <v>40544</v>
      </c>
      <c r="H449" s="6"/>
    </row>
    <row r="450" spans="1:8" x14ac:dyDescent="0.2">
      <c r="A450" s="1">
        <v>80051283</v>
      </c>
      <c r="B450" s="1" t="s">
        <v>827</v>
      </c>
      <c r="C450" s="1" t="s">
        <v>160</v>
      </c>
      <c r="D450" s="1" t="s">
        <v>251</v>
      </c>
      <c r="E450" s="1">
        <v>68</v>
      </c>
      <c r="F450" s="1">
        <v>1960061</v>
      </c>
      <c r="G450" s="4">
        <v>40210</v>
      </c>
      <c r="H450" s="6"/>
    </row>
    <row r="451" spans="1:8" x14ac:dyDescent="0.2">
      <c r="A451" s="1">
        <v>10625440</v>
      </c>
      <c r="B451" s="1" t="s">
        <v>828</v>
      </c>
      <c r="C451" s="1" t="s">
        <v>368</v>
      </c>
      <c r="D451" s="1" t="s">
        <v>30</v>
      </c>
      <c r="E451" s="1">
        <v>35</v>
      </c>
      <c r="F451" s="1">
        <v>2205736</v>
      </c>
      <c r="G451" s="4">
        <v>40575</v>
      </c>
      <c r="H451" s="6"/>
    </row>
    <row r="452" spans="1:8" x14ac:dyDescent="0.2">
      <c r="A452" s="1">
        <v>1011163860</v>
      </c>
      <c r="B452" s="1" t="s">
        <v>829</v>
      </c>
      <c r="C452" s="1" t="s">
        <v>111</v>
      </c>
      <c r="D452" s="1" t="s">
        <v>134</v>
      </c>
      <c r="E452" s="1">
        <v>41</v>
      </c>
      <c r="F452" s="1">
        <v>2353607</v>
      </c>
      <c r="G452" s="4">
        <v>40909</v>
      </c>
      <c r="H452" s="6"/>
    </row>
    <row r="453" spans="1:8" x14ac:dyDescent="0.2">
      <c r="A453" s="1">
        <v>10861034</v>
      </c>
      <c r="B453" s="1" t="s">
        <v>830</v>
      </c>
      <c r="C453" s="1" t="s">
        <v>551</v>
      </c>
      <c r="D453" s="1" t="s">
        <v>12</v>
      </c>
      <c r="E453" s="1">
        <v>28</v>
      </c>
      <c r="F453" s="1">
        <v>2850059</v>
      </c>
      <c r="G453" s="4">
        <v>41671</v>
      </c>
      <c r="H453" s="6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C0607-4454-486D-BE3D-738F563CDB83}">
  <dimension ref="A1:B6"/>
  <sheetViews>
    <sheetView workbookViewId="0"/>
  </sheetViews>
  <sheetFormatPr baseColWidth="10" defaultRowHeight="12.75" x14ac:dyDescent="0.2"/>
  <cols>
    <col min="1" max="1" width="7.42578125" style="8" bestFit="1" customWidth="1"/>
    <col min="2" max="2" width="11.5703125" style="7" bestFit="1" customWidth="1"/>
  </cols>
  <sheetData>
    <row r="1" spans="1:2" x14ac:dyDescent="0.2">
      <c r="A1" s="8" t="s">
        <v>831</v>
      </c>
      <c r="B1" s="7" t="s">
        <v>5</v>
      </c>
    </row>
    <row r="2" spans="1:2" x14ac:dyDescent="0.2">
      <c r="A2" s="8" cm="1">
        <f t="array" ref="A2">_xlfn.IFS(B2=$B$2,1,B2=$B$3,2,B2=$B$4,3,B2=$B$5,4,B2=$B$6,5)</f>
        <v>1</v>
      </c>
      <c r="B2" s="7" t="s">
        <v>13</v>
      </c>
    </row>
    <row r="3" spans="1:2" x14ac:dyDescent="0.2">
      <c r="A3" s="8" cm="1">
        <f t="array" ref="A3">_xlfn.IFS(B3=$B$2,1,B3=$B$3,2,B3=$B$4,3,B3=$B$5,4,B3=$B$6,5)</f>
        <v>2</v>
      </c>
      <c r="B3" s="7" t="s">
        <v>19</v>
      </c>
    </row>
    <row r="4" spans="1:2" x14ac:dyDescent="0.2">
      <c r="A4" s="8" cm="1">
        <f t="array" ref="A4">_xlfn.IFS(B4=$B$2,1,B4=$B$3,2,B4=$B$4,3,B4=$B$5,4,B4=$B$6,5)</f>
        <v>3</v>
      </c>
      <c r="B4" s="7" t="s">
        <v>25</v>
      </c>
    </row>
    <row r="5" spans="1:2" x14ac:dyDescent="0.2">
      <c r="A5" s="8" cm="1">
        <f t="array" ref="A5">_xlfn.IFS(B5=$B$2,1,B5=$B$3,2,B5=$B$4,3,B5=$B$5,4,B5=$B$6,5)</f>
        <v>4</v>
      </c>
      <c r="B5" s="7" t="s">
        <v>31</v>
      </c>
    </row>
    <row r="6" spans="1:2" x14ac:dyDescent="0.2">
      <c r="A6" s="8" cm="1">
        <f t="array" ref="A6">_xlfn.IFS(B6=$B$2,1,B6=$B$3,2,B6=$B$4,3,B6=$B$5,4,B6=$B$6,5)</f>
        <v>5</v>
      </c>
      <c r="B6" s="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ADCB8-0CEC-4A6B-A149-E67D49290D4E}">
  <dimension ref="A1:E453"/>
  <sheetViews>
    <sheetView workbookViewId="0">
      <selection activeCell="D4" sqref="D4"/>
    </sheetView>
  </sheetViews>
  <sheetFormatPr baseColWidth="10" defaultRowHeight="12.75" x14ac:dyDescent="0.2"/>
  <cols>
    <col min="1" max="1" width="8" style="3" bestFit="1" customWidth="1"/>
    <col min="2" max="2" width="11" style="1" bestFit="1" customWidth="1"/>
    <col min="3" max="3" width="7.42578125" style="8" bestFit="1" customWidth="1"/>
    <col min="4" max="4" width="9.140625" style="3" bestFit="1" customWidth="1"/>
    <col min="5" max="5" width="16.28515625" style="1" bestFit="1" customWidth="1"/>
  </cols>
  <sheetData>
    <row r="1" spans="1:5" x14ac:dyDescent="0.2">
      <c r="A1" s="3" t="s">
        <v>832</v>
      </c>
      <c r="B1" s="1" t="s">
        <v>0</v>
      </c>
      <c r="C1" s="8" t="s">
        <v>831</v>
      </c>
      <c r="D1" s="3" t="s">
        <v>833</v>
      </c>
      <c r="E1" s="1" t="s">
        <v>7</v>
      </c>
    </row>
    <row r="2" spans="1:5" x14ac:dyDescent="0.2">
      <c r="A2" s="3" cm="1">
        <f t="array" ref="A2">_xlfn.IFS(E2=$E$2,1,E2=$E$3,2,E2=$E$4,3,E2=$E$5,4)</f>
        <v>1</v>
      </c>
      <c r="B2" s="1">
        <v>53161120</v>
      </c>
      <c r="C2" s="8">
        <v>1</v>
      </c>
      <c r="D2" s="3">
        <v>1</v>
      </c>
      <c r="E2" s="1" t="s">
        <v>15</v>
      </c>
    </row>
    <row r="3" spans="1:5" x14ac:dyDescent="0.2">
      <c r="A3" s="3" cm="1">
        <f t="array" ref="A3">_xlfn.IFS(E3=$E$2,1,E3=$E$3,2,E3=$E$4,3,E3=$E$5,4)</f>
        <v>2</v>
      </c>
      <c r="B3" s="1">
        <v>3081583</v>
      </c>
      <c r="C3" s="8">
        <v>2</v>
      </c>
      <c r="D3" s="3">
        <v>2</v>
      </c>
      <c r="E3" s="1" t="s">
        <v>21</v>
      </c>
    </row>
    <row r="4" spans="1:5" x14ac:dyDescent="0.2">
      <c r="A4" s="3" cm="1">
        <f t="array" ref="A4">_xlfn.IFS(E4=$E$2,1,E4=$E$3,2,E4=$E$4,3,E4=$E$5,4)</f>
        <v>3</v>
      </c>
      <c r="B4" s="1">
        <v>10060018</v>
      </c>
      <c r="C4" s="8">
        <v>3</v>
      </c>
      <c r="D4" s="3">
        <v>3</v>
      </c>
      <c r="E4" s="1" t="s">
        <v>27</v>
      </c>
    </row>
    <row r="5" spans="1:5" x14ac:dyDescent="0.2">
      <c r="A5" s="3" cm="1">
        <f t="array" ref="A5">_xlfn.IFS(E5=$E$2,1,E5=$E$3,2,E5=$E$4,3,E5=$E$5,4)</f>
        <v>4</v>
      </c>
      <c r="B5" s="1">
        <v>80111614</v>
      </c>
      <c r="C5" s="8">
        <v>4</v>
      </c>
      <c r="D5" s="3">
        <v>4</v>
      </c>
      <c r="E5" s="1" t="s">
        <v>33</v>
      </c>
    </row>
    <row r="6" spans="1:5" x14ac:dyDescent="0.2">
      <c r="A6" s="3" cm="1">
        <f t="array" ref="A6">_xlfn.IFS(E6=$E$2,1,E6=$E$3,2,E6=$E$4,3,E6=$E$5,4)</f>
        <v>1</v>
      </c>
      <c r="B6" s="1">
        <v>52411436</v>
      </c>
      <c r="C6" s="8">
        <v>5</v>
      </c>
      <c r="D6" s="3">
        <v>5</v>
      </c>
      <c r="E6" s="1" t="s">
        <v>15</v>
      </c>
    </row>
    <row r="7" spans="1:5" x14ac:dyDescent="0.2">
      <c r="A7" s="3" cm="1">
        <f t="array" ref="A7">_xlfn.IFS(E7=$E$2,1,E7=$E$3,2,E7=$E$4,3,E7=$E$5,4)</f>
        <v>2</v>
      </c>
      <c r="B7" s="1">
        <v>80240800</v>
      </c>
      <c r="C7" s="8">
        <v>5</v>
      </c>
      <c r="D7" s="3">
        <v>6</v>
      </c>
      <c r="E7" s="1" t="s">
        <v>21</v>
      </c>
    </row>
    <row r="8" spans="1:5" x14ac:dyDescent="0.2">
      <c r="A8" s="3" cm="1">
        <f t="array" ref="A8">_xlfn.IFS(E8=$E$2,1,E8=$E$3,2,E8=$E$4,3,E8=$E$5,4)</f>
        <v>3</v>
      </c>
      <c r="B8" s="1">
        <v>10662101</v>
      </c>
      <c r="C8" s="8">
        <v>1</v>
      </c>
      <c r="D8" s="3">
        <v>1</v>
      </c>
      <c r="E8" s="1" t="s">
        <v>27</v>
      </c>
    </row>
    <row r="9" spans="1:5" x14ac:dyDescent="0.2">
      <c r="A9" s="3" cm="1">
        <f t="array" ref="A9">_xlfn.IFS(E9=$E$2,1,E9=$E$3,2,E9=$E$4,3,E9=$E$5,4)</f>
        <v>4</v>
      </c>
      <c r="B9" s="1">
        <v>10160114</v>
      </c>
      <c r="C9" s="8">
        <v>2</v>
      </c>
      <c r="D9" s="3">
        <v>2</v>
      </c>
      <c r="E9" s="1" t="s">
        <v>33</v>
      </c>
    </row>
    <row r="10" spans="1:5" x14ac:dyDescent="0.2">
      <c r="A10" s="3" cm="1">
        <f t="array" ref="A10">_xlfn.IFS(E10=$E$2,1,E10=$E$3,2,E10=$E$4,3,E10=$E$5,4)</f>
        <v>1</v>
      </c>
      <c r="B10" s="1">
        <v>10188530</v>
      </c>
      <c r="C10" s="8">
        <v>3</v>
      </c>
      <c r="D10" s="3">
        <v>3</v>
      </c>
      <c r="E10" s="1" t="s">
        <v>15</v>
      </c>
    </row>
    <row r="11" spans="1:5" x14ac:dyDescent="0.2">
      <c r="A11" s="3" cm="1">
        <f t="array" ref="A11">_xlfn.IFS(E11=$E$2,1,E11=$E$3,2,E11=$E$4,3,E11=$E$5,4)</f>
        <v>2</v>
      </c>
      <c r="B11" s="1">
        <v>10830018</v>
      </c>
      <c r="C11" s="8">
        <v>4</v>
      </c>
      <c r="D11" s="3">
        <v>4</v>
      </c>
      <c r="E11" s="1" t="s">
        <v>21</v>
      </c>
    </row>
    <row r="12" spans="1:5" x14ac:dyDescent="0.2">
      <c r="A12" s="3" cm="1">
        <f t="array" ref="A12">_xlfn.IFS(E12=$E$2,1,E12=$E$3,2,E12=$E$4,3,E12=$E$5,4)</f>
        <v>3</v>
      </c>
      <c r="B12" s="1">
        <v>26428403</v>
      </c>
      <c r="C12" s="8">
        <v>1</v>
      </c>
      <c r="D12" s="3">
        <v>5</v>
      </c>
      <c r="E12" s="1" t="s">
        <v>27</v>
      </c>
    </row>
    <row r="13" spans="1:5" x14ac:dyDescent="0.2">
      <c r="A13" s="3" cm="1">
        <f t="array" ref="A13">_xlfn.IFS(E13=$E$2,1,E13=$E$3,2,E13=$E$4,3,E13=$E$5,4)</f>
        <v>4</v>
      </c>
      <c r="B13" s="1">
        <v>80103551</v>
      </c>
      <c r="C13" s="8">
        <v>2</v>
      </c>
      <c r="D13" s="3">
        <v>6</v>
      </c>
      <c r="E13" s="1" t="s">
        <v>33</v>
      </c>
    </row>
    <row r="14" spans="1:5" x14ac:dyDescent="0.2">
      <c r="A14" s="3" cm="1">
        <f t="array" ref="A14">_xlfn.IFS(E14=$E$2,1,E14=$E$3,2,E14=$E$4,3,E14=$E$5,4)</f>
        <v>1</v>
      </c>
      <c r="B14" s="1">
        <v>10601504</v>
      </c>
      <c r="C14" s="8">
        <v>3</v>
      </c>
      <c r="D14" s="3">
        <v>5</v>
      </c>
      <c r="E14" s="1" t="s">
        <v>15</v>
      </c>
    </row>
    <row r="15" spans="1:5" x14ac:dyDescent="0.2">
      <c r="A15" s="3" cm="1">
        <f t="array" ref="A15">_xlfn.IFS(E15=$E$2,1,E15=$E$3,2,E15=$E$4,3,E15=$E$5,4)</f>
        <v>2</v>
      </c>
      <c r="B15" s="1">
        <v>10001360</v>
      </c>
      <c r="C15" s="8">
        <v>4</v>
      </c>
      <c r="D15" s="3">
        <v>6</v>
      </c>
      <c r="E15" s="1" t="s">
        <v>21</v>
      </c>
    </row>
    <row r="16" spans="1:5" x14ac:dyDescent="0.2">
      <c r="A16" s="3" cm="1">
        <f t="array" ref="A16">_xlfn.IFS(E16=$E$2,1,E16=$E$3,2,E16=$E$4,3,E16=$E$5,4)</f>
        <v>3</v>
      </c>
      <c r="B16" s="1">
        <v>10240461</v>
      </c>
      <c r="C16" s="8">
        <v>5</v>
      </c>
      <c r="D16" s="3">
        <v>1</v>
      </c>
      <c r="E16" s="1" t="s">
        <v>27</v>
      </c>
    </row>
    <row r="17" spans="1:5" x14ac:dyDescent="0.2">
      <c r="A17" s="3" cm="1">
        <f t="array" ref="A17">_xlfn.IFS(E17=$E$2,1,E17=$E$3,2,E17=$E$4,3,E17=$E$5,4)</f>
        <v>4</v>
      </c>
      <c r="B17" s="1">
        <v>52180601</v>
      </c>
      <c r="C17" s="8">
        <v>5</v>
      </c>
      <c r="D17" s="3">
        <v>2</v>
      </c>
      <c r="E17" s="1" t="s">
        <v>33</v>
      </c>
    </row>
    <row r="18" spans="1:5" x14ac:dyDescent="0.2">
      <c r="A18" s="3" cm="1">
        <f t="array" ref="A18">_xlfn.IFS(E18=$E$2,1,E18=$E$3,2,E18=$E$4,3,E18=$E$5,4)</f>
        <v>1</v>
      </c>
      <c r="B18" s="1">
        <v>10862146</v>
      </c>
      <c r="C18" s="8">
        <v>1</v>
      </c>
      <c r="D18" s="3">
        <v>3</v>
      </c>
      <c r="E18" s="1" t="s">
        <v>15</v>
      </c>
    </row>
    <row r="19" spans="1:5" x14ac:dyDescent="0.2">
      <c r="A19" s="3" cm="1">
        <f t="array" ref="A19">_xlfn.IFS(E19=$E$2,1,E19=$E$3,2,E19=$E$4,3,E19=$E$5,4)</f>
        <v>2</v>
      </c>
      <c r="B19" s="1">
        <v>10121850</v>
      </c>
      <c r="C19" s="8">
        <v>2</v>
      </c>
      <c r="D19" s="3">
        <v>4</v>
      </c>
      <c r="E19" s="1" t="s">
        <v>21</v>
      </c>
    </row>
    <row r="20" spans="1:5" x14ac:dyDescent="0.2">
      <c r="A20" s="3" cm="1">
        <f t="array" ref="A20">_xlfn.IFS(E20=$E$2,1,E20=$E$3,2,E20=$E$4,3,E20=$E$5,4)</f>
        <v>3</v>
      </c>
      <c r="B20" s="1">
        <v>18000500</v>
      </c>
      <c r="C20" s="8">
        <v>3</v>
      </c>
      <c r="D20" s="3">
        <v>5</v>
      </c>
      <c r="E20" s="1" t="s">
        <v>27</v>
      </c>
    </row>
    <row r="21" spans="1:5" x14ac:dyDescent="0.2">
      <c r="A21" s="3" cm="1">
        <f t="array" ref="A21">_xlfn.IFS(E21=$E$2,1,E21=$E$3,2,E21=$E$4,3,E21=$E$5,4)</f>
        <v>4</v>
      </c>
      <c r="B21" s="1">
        <v>10041063</v>
      </c>
      <c r="C21" s="8">
        <v>4</v>
      </c>
      <c r="D21" s="3">
        <v>6</v>
      </c>
      <c r="E21" s="1" t="s">
        <v>33</v>
      </c>
    </row>
    <row r="22" spans="1:5" x14ac:dyDescent="0.2">
      <c r="A22" s="3" cm="1">
        <f t="array" ref="A22">_xlfn.IFS(E22=$E$2,1,E22=$E$3,2,E22=$E$4,3,E22=$E$5,4)</f>
        <v>1</v>
      </c>
      <c r="B22" s="1">
        <v>10120010</v>
      </c>
      <c r="C22" s="8">
        <v>5</v>
      </c>
      <c r="D22" s="3">
        <v>1</v>
      </c>
      <c r="E22" s="1" t="s">
        <v>15</v>
      </c>
    </row>
    <row r="23" spans="1:5" x14ac:dyDescent="0.2">
      <c r="A23" s="3" cm="1">
        <f t="array" ref="A23">_xlfn.IFS(E23=$E$2,1,E23=$E$3,2,E23=$E$4,3,E23=$E$5,4)</f>
        <v>2</v>
      </c>
      <c r="B23" s="1">
        <v>80546014</v>
      </c>
      <c r="C23" s="8">
        <v>5</v>
      </c>
      <c r="D23" s="3">
        <v>2</v>
      </c>
      <c r="E23" s="1" t="s">
        <v>21</v>
      </c>
    </row>
    <row r="24" spans="1:5" x14ac:dyDescent="0.2">
      <c r="A24" s="3" cm="1">
        <f t="array" ref="A24">_xlfn.IFS(E24=$E$2,1,E24=$E$3,2,E24=$E$4,3,E24=$E$5,4)</f>
        <v>3</v>
      </c>
      <c r="B24" s="1">
        <v>52010586</v>
      </c>
      <c r="C24" s="8">
        <v>1</v>
      </c>
      <c r="D24" s="3">
        <v>3</v>
      </c>
      <c r="E24" s="1" t="s">
        <v>27</v>
      </c>
    </row>
    <row r="25" spans="1:5" x14ac:dyDescent="0.2">
      <c r="A25" s="3" cm="1">
        <f t="array" ref="A25">_xlfn.IFS(E25=$E$2,1,E25=$E$3,2,E25=$E$4,3,E25=$E$5,4)</f>
        <v>4</v>
      </c>
      <c r="B25" s="1">
        <v>10111120</v>
      </c>
      <c r="C25" s="8">
        <v>2</v>
      </c>
      <c r="D25" s="3">
        <v>4</v>
      </c>
      <c r="E25" s="1" t="s">
        <v>33</v>
      </c>
    </row>
    <row r="26" spans="1:5" x14ac:dyDescent="0.2">
      <c r="A26" s="3" cm="1">
        <f t="array" ref="A26">_xlfn.IFS(E26=$E$2,1,E26=$E$3,2,E26=$E$4,3,E26=$E$5,4)</f>
        <v>1</v>
      </c>
      <c r="B26" s="1">
        <v>52303340</v>
      </c>
      <c r="C26" s="8">
        <v>3</v>
      </c>
      <c r="D26" s="3">
        <v>5</v>
      </c>
      <c r="E26" s="1" t="s">
        <v>15</v>
      </c>
    </row>
    <row r="27" spans="1:5" x14ac:dyDescent="0.2">
      <c r="A27" s="3" cm="1">
        <f t="array" ref="A27">_xlfn.IFS(E27=$E$2,1,E27=$E$3,2,E27=$E$4,3,E27=$E$5,4)</f>
        <v>2</v>
      </c>
      <c r="B27" s="1">
        <v>10863460</v>
      </c>
      <c r="C27" s="8">
        <v>4</v>
      </c>
      <c r="D27" s="3">
        <v>6</v>
      </c>
      <c r="E27" s="1" t="s">
        <v>21</v>
      </c>
    </row>
    <row r="28" spans="1:5" x14ac:dyDescent="0.2">
      <c r="A28" s="3" cm="1">
        <f t="array" ref="A28">_xlfn.IFS(E28=$E$2,1,E28=$E$3,2,E28=$E$4,3,E28=$E$5,4)</f>
        <v>3</v>
      </c>
      <c r="B28" s="1">
        <v>80032421</v>
      </c>
      <c r="C28" s="8">
        <v>5</v>
      </c>
      <c r="D28" s="3">
        <v>1</v>
      </c>
      <c r="E28" s="1" t="s">
        <v>27</v>
      </c>
    </row>
    <row r="29" spans="1:5" x14ac:dyDescent="0.2">
      <c r="A29" s="3" cm="1">
        <f t="array" ref="A29">_xlfn.IFS(E29=$E$2,1,E29=$E$3,2,E29=$E$4,3,E29=$E$5,4)</f>
        <v>4</v>
      </c>
      <c r="B29" s="1">
        <v>10066641</v>
      </c>
      <c r="C29" s="8">
        <v>1</v>
      </c>
      <c r="D29" s="3">
        <v>2</v>
      </c>
      <c r="E29" s="1" t="s">
        <v>33</v>
      </c>
    </row>
    <row r="30" spans="1:5" x14ac:dyDescent="0.2">
      <c r="A30" s="3" cm="1">
        <f t="array" ref="A30">_xlfn.IFS(E30=$E$2,1,E30=$E$3,2,E30=$E$4,3,E30=$E$5,4)</f>
        <v>1</v>
      </c>
      <c r="B30" s="1">
        <v>13055612</v>
      </c>
      <c r="C30" s="8">
        <v>2</v>
      </c>
      <c r="D30" s="3">
        <v>3</v>
      </c>
      <c r="E30" s="1" t="s">
        <v>15</v>
      </c>
    </row>
    <row r="31" spans="1:5" x14ac:dyDescent="0.2">
      <c r="A31" s="3" cm="1">
        <f t="array" ref="A31">_xlfn.IFS(E31=$E$2,1,E31=$E$3,2,E31=$E$4,3,E31=$E$5,4)</f>
        <v>2</v>
      </c>
      <c r="B31" s="1">
        <v>80002482</v>
      </c>
      <c r="C31" s="8">
        <v>3</v>
      </c>
      <c r="D31" s="3">
        <v>4</v>
      </c>
      <c r="E31" s="1" t="s">
        <v>21</v>
      </c>
    </row>
    <row r="32" spans="1:5" x14ac:dyDescent="0.2">
      <c r="A32" s="3" cm="1">
        <f t="array" ref="A32">_xlfn.IFS(E32=$E$2,1,E32=$E$3,2,E32=$E$4,3,E32=$E$5,4)</f>
        <v>3</v>
      </c>
      <c r="B32" s="1">
        <v>13051882</v>
      </c>
      <c r="C32" s="8">
        <v>4</v>
      </c>
      <c r="D32" s="3">
        <v>5</v>
      </c>
      <c r="E32" s="1" t="s">
        <v>27</v>
      </c>
    </row>
    <row r="33" spans="1:5" x14ac:dyDescent="0.2">
      <c r="A33" s="3" cm="1">
        <f t="array" ref="A33">_xlfn.IFS(E33=$E$2,1,E33=$E$3,2,E33=$E$4,3,E33=$E$5,4)</f>
        <v>4</v>
      </c>
      <c r="B33" s="1">
        <v>10054656</v>
      </c>
      <c r="C33" s="8">
        <v>5</v>
      </c>
      <c r="D33" s="3">
        <v>6</v>
      </c>
      <c r="E33" s="1" t="s">
        <v>33</v>
      </c>
    </row>
    <row r="34" spans="1:5" x14ac:dyDescent="0.2">
      <c r="A34" s="3" cm="1">
        <f t="array" ref="A34">_xlfn.IFS(E34=$E$2,1,E34=$E$3,2,E34=$E$4,3,E34=$E$5,4)</f>
        <v>1</v>
      </c>
      <c r="B34" s="1">
        <v>10013311</v>
      </c>
      <c r="C34" s="8">
        <v>5</v>
      </c>
      <c r="D34" s="3">
        <v>5</v>
      </c>
      <c r="E34" s="1" t="s">
        <v>15</v>
      </c>
    </row>
    <row r="35" spans="1:5" x14ac:dyDescent="0.2">
      <c r="A35" s="3" cm="1">
        <f t="array" ref="A35">_xlfn.IFS(E35=$E$2,1,E35=$E$3,2,E35=$E$4,3,E35=$E$5,4)</f>
        <v>2</v>
      </c>
      <c r="B35" s="1">
        <v>52161145</v>
      </c>
      <c r="C35" s="8">
        <v>1</v>
      </c>
      <c r="D35" s="3">
        <v>6</v>
      </c>
      <c r="E35" s="1" t="s">
        <v>21</v>
      </c>
    </row>
    <row r="36" spans="1:5" x14ac:dyDescent="0.2">
      <c r="A36" s="3" cm="1">
        <f t="array" ref="A36">_xlfn.IFS(E36=$E$2,1,E36=$E$3,2,E36=$E$4,3,E36=$E$5,4)</f>
        <v>3</v>
      </c>
      <c r="B36" s="1">
        <v>52110511</v>
      </c>
      <c r="C36" s="8">
        <v>2</v>
      </c>
      <c r="D36" s="3">
        <v>1</v>
      </c>
      <c r="E36" s="1" t="s">
        <v>27</v>
      </c>
    </row>
    <row r="37" spans="1:5" x14ac:dyDescent="0.2">
      <c r="A37" s="3" cm="1">
        <f t="array" ref="A37">_xlfn.IFS(E37=$E$2,1,E37=$E$3,2,E37=$E$4,3,E37=$E$5,4)</f>
        <v>4</v>
      </c>
      <c r="B37" s="1">
        <v>52181221</v>
      </c>
      <c r="C37" s="8">
        <v>3</v>
      </c>
      <c r="D37" s="3">
        <v>2</v>
      </c>
      <c r="E37" s="1" t="s">
        <v>33</v>
      </c>
    </row>
    <row r="38" spans="1:5" x14ac:dyDescent="0.2">
      <c r="A38" s="3" cm="1">
        <f t="array" ref="A38">_xlfn.IFS(E38=$E$2,1,E38=$E$3,2,E38=$E$4,3,E38=$E$5,4)</f>
        <v>1</v>
      </c>
      <c r="B38" s="1">
        <v>10883540</v>
      </c>
      <c r="C38" s="8">
        <v>4</v>
      </c>
      <c r="D38" s="3">
        <v>3</v>
      </c>
      <c r="E38" s="1" t="s">
        <v>15</v>
      </c>
    </row>
    <row r="39" spans="1:5" x14ac:dyDescent="0.2">
      <c r="A39" s="3" cm="1">
        <f t="array" ref="A39">_xlfn.IFS(E39=$E$2,1,E39=$E$3,2,E39=$E$4,3,E39=$E$5,4)</f>
        <v>2</v>
      </c>
      <c r="B39" s="1">
        <v>52443300</v>
      </c>
      <c r="C39" s="8">
        <v>1</v>
      </c>
      <c r="D39" s="3">
        <v>4</v>
      </c>
      <c r="E39" s="1" t="s">
        <v>21</v>
      </c>
    </row>
    <row r="40" spans="1:5" x14ac:dyDescent="0.2">
      <c r="A40" s="3" cm="1">
        <f t="array" ref="A40">_xlfn.IFS(E40=$E$2,1,E40=$E$3,2,E40=$E$4,3,E40=$E$5,4)</f>
        <v>3</v>
      </c>
      <c r="B40" s="1">
        <v>10111206</v>
      </c>
      <c r="C40" s="8">
        <v>2</v>
      </c>
      <c r="D40" s="3">
        <v>5</v>
      </c>
      <c r="E40" s="1" t="s">
        <v>27</v>
      </c>
    </row>
    <row r="41" spans="1:5" x14ac:dyDescent="0.2">
      <c r="A41" s="3" cm="1">
        <f t="array" ref="A41">_xlfn.IFS(E41=$E$2,1,E41=$E$3,2,E41=$E$4,3,E41=$E$5,4)</f>
        <v>4</v>
      </c>
      <c r="B41" s="1">
        <v>52012320</v>
      </c>
      <c r="C41" s="8">
        <v>3</v>
      </c>
      <c r="D41" s="3">
        <v>6</v>
      </c>
      <c r="E41" s="1" t="s">
        <v>33</v>
      </c>
    </row>
    <row r="42" spans="1:5" x14ac:dyDescent="0.2">
      <c r="A42" s="3" cm="1">
        <f t="array" ref="A42">_xlfn.IFS(E42=$E$2,1,E42=$E$3,2,E42=$E$4,3,E42=$E$5,4)</f>
        <v>1</v>
      </c>
      <c r="B42" s="1">
        <v>10011431</v>
      </c>
      <c r="C42" s="8">
        <v>4</v>
      </c>
      <c r="D42" s="3">
        <v>1</v>
      </c>
      <c r="E42" s="1" t="s">
        <v>15</v>
      </c>
    </row>
    <row r="43" spans="1:5" x14ac:dyDescent="0.2">
      <c r="A43" s="3" cm="1">
        <f t="array" ref="A43">_xlfn.IFS(E43=$E$2,1,E43=$E$3,2,E43=$E$4,3,E43=$E$5,4)</f>
        <v>2</v>
      </c>
      <c r="B43" s="1">
        <v>80121002</v>
      </c>
      <c r="C43" s="8">
        <v>5</v>
      </c>
      <c r="D43" s="3">
        <v>2</v>
      </c>
      <c r="E43" s="1" t="s">
        <v>21</v>
      </c>
    </row>
    <row r="44" spans="1:5" x14ac:dyDescent="0.2">
      <c r="A44" s="3" cm="1">
        <f t="array" ref="A44">_xlfn.IFS(E44=$E$2,1,E44=$E$3,2,E44=$E$4,3,E44=$E$5,4)</f>
        <v>3</v>
      </c>
      <c r="B44" s="1">
        <v>10010458</v>
      </c>
      <c r="C44" s="8">
        <v>5</v>
      </c>
      <c r="D44" s="3">
        <v>3</v>
      </c>
      <c r="E44" s="1" t="s">
        <v>27</v>
      </c>
    </row>
    <row r="45" spans="1:5" x14ac:dyDescent="0.2">
      <c r="A45" s="3" cm="1">
        <f t="array" ref="A45">_xlfn.IFS(E45=$E$2,1,E45=$E$3,2,E45=$E$4,3,E45=$E$5,4)</f>
        <v>4</v>
      </c>
      <c r="B45" s="1">
        <v>10030110</v>
      </c>
      <c r="C45" s="8">
        <v>1</v>
      </c>
      <c r="D45" s="3">
        <v>4</v>
      </c>
      <c r="E45" s="1" t="s">
        <v>33</v>
      </c>
    </row>
    <row r="46" spans="1:5" x14ac:dyDescent="0.2">
      <c r="A46" s="3" cm="1">
        <f t="array" ref="A46">_xlfn.IFS(E46=$E$2,1,E46=$E$3,2,E46=$E$4,3,E46=$E$5,4)</f>
        <v>1</v>
      </c>
      <c r="B46" s="1">
        <v>52060221</v>
      </c>
      <c r="C46" s="8">
        <v>2</v>
      </c>
      <c r="D46" s="3">
        <v>5</v>
      </c>
      <c r="E46" s="1" t="s">
        <v>15</v>
      </c>
    </row>
    <row r="47" spans="1:5" x14ac:dyDescent="0.2">
      <c r="A47" s="3" cm="1">
        <f t="array" ref="A47">_xlfn.IFS(E47=$E$2,1,E47=$E$3,2,E47=$E$4,3,E47=$E$5,4)</f>
        <v>2</v>
      </c>
      <c r="B47" s="1">
        <v>10648285</v>
      </c>
      <c r="C47" s="8">
        <v>3</v>
      </c>
      <c r="D47" s="3">
        <v>6</v>
      </c>
      <c r="E47" s="1" t="s">
        <v>21</v>
      </c>
    </row>
    <row r="48" spans="1:5" x14ac:dyDescent="0.2">
      <c r="A48" s="3" cm="1">
        <f t="array" ref="A48">_xlfn.IFS(E48=$E$2,1,E48=$E$3,2,E48=$E$4,3,E48=$E$5,4)</f>
        <v>3</v>
      </c>
      <c r="B48" s="1">
        <v>10101142</v>
      </c>
      <c r="C48" s="8">
        <v>4</v>
      </c>
      <c r="D48" s="3">
        <v>1</v>
      </c>
      <c r="E48" s="1" t="s">
        <v>27</v>
      </c>
    </row>
    <row r="49" spans="1:5" x14ac:dyDescent="0.2">
      <c r="A49" s="3" cm="1">
        <f t="array" ref="A49">_xlfn.IFS(E49=$E$2,1,E49=$E$3,2,E49=$E$4,3,E49=$E$5,4)</f>
        <v>4</v>
      </c>
      <c r="B49" s="1">
        <v>53008333</v>
      </c>
      <c r="C49" s="8">
        <v>5</v>
      </c>
      <c r="D49" s="3">
        <v>2</v>
      </c>
      <c r="E49" s="1" t="s">
        <v>33</v>
      </c>
    </row>
    <row r="50" spans="1:5" x14ac:dyDescent="0.2">
      <c r="A50" s="3" cm="1">
        <f t="array" ref="A50">_xlfn.IFS(E50=$E$2,1,E50=$E$3,2,E50=$E$4,3,E50=$E$5,4)</f>
        <v>1</v>
      </c>
      <c r="B50" s="1">
        <v>35416238</v>
      </c>
      <c r="C50" s="8">
        <v>5</v>
      </c>
      <c r="D50" s="3">
        <v>3</v>
      </c>
      <c r="E50" s="1" t="s">
        <v>15</v>
      </c>
    </row>
    <row r="51" spans="1:5" x14ac:dyDescent="0.2">
      <c r="A51" s="3" cm="1">
        <f t="array" ref="A51">_xlfn.IFS(E51=$E$2,1,E51=$E$3,2,E51=$E$4,3,E51=$E$5,4)</f>
        <v>2</v>
      </c>
      <c r="B51" s="1">
        <v>8626600</v>
      </c>
      <c r="C51" s="8">
        <v>1</v>
      </c>
      <c r="D51" s="3">
        <v>4</v>
      </c>
      <c r="E51" s="1" t="s">
        <v>21</v>
      </c>
    </row>
    <row r="52" spans="1:5" x14ac:dyDescent="0.2">
      <c r="A52" s="3" cm="1">
        <f t="array" ref="A52">_xlfn.IFS(E52=$E$2,1,E52=$E$3,2,E52=$E$4,3,E52=$E$5,4)</f>
        <v>3</v>
      </c>
      <c r="B52" s="1">
        <v>1032381042</v>
      </c>
      <c r="C52" s="8">
        <v>2</v>
      </c>
      <c r="D52" s="3">
        <v>5</v>
      </c>
      <c r="E52" s="1" t="s">
        <v>27</v>
      </c>
    </row>
    <row r="53" spans="1:5" x14ac:dyDescent="0.2">
      <c r="A53" s="3" cm="1">
        <f t="array" ref="A53">_xlfn.IFS(E53=$E$2,1,E53=$E$3,2,E53=$E$4,3,E53=$E$5,4)</f>
        <v>4</v>
      </c>
      <c r="B53" s="1">
        <v>1010005541</v>
      </c>
      <c r="C53" s="8">
        <v>3</v>
      </c>
      <c r="D53" s="3">
        <v>6</v>
      </c>
      <c r="E53" s="1" t="s">
        <v>33</v>
      </c>
    </row>
    <row r="54" spans="1:5" x14ac:dyDescent="0.2">
      <c r="A54" s="3" cm="1">
        <f t="array" ref="A54">_xlfn.IFS(E54=$E$2,1,E54=$E$3,2,E54=$E$4,3,E54=$E$5,4)</f>
        <v>1</v>
      </c>
      <c r="B54" s="1">
        <v>16325204</v>
      </c>
      <c r="C54" s="8">
        <v>4</v>
      </c>
      <c r="D54" s="3">
        <v>5</v>
      </c>
      <c r="E54" s="1" t="s">
        <v>15</v>
      </c>
    </row>
    <row r="55" spans="1:5" x14ac:dyDescent="0.2">
      <c r="A55" s="3" cm="1">
        <f t="array" ref="A55">_xlfn.IFS(E55=$E$2,1,E55=$E$3,2,E55=$E$4,3,E55=$E$5,4)</f>
        <v>2</v>
      </c>
      <c r="B55" s="1">
        <v>20401120</v>
      </c>
      <c r="C55" s="8">
        <v>5</v>
      </c>
      <c r="D55" s="3">
        <v>6</v>
      </c>
      <c r="E55" s="1" t="s">
        <v>21</v>
      </c>
    </row>
    <row r="56" spans="1:5" x14ac:dyDescent="0.2">
      <c r="A56" s="3" cm="1">
        <f t="array" ref="A56">_xlfn.IFS(E56=$E$2,1,E56=$E$3,2,E56=$E$4,3,E56=$E$5,4)</f>
        <v>3</v>
      </c>
      <c r="B56" s="1">
        <v>53121605</v>
      </c>
      <c r="C56" s="8">
        <v>5</v>
      </c>
      <c r="D56" s="3">
        <v>1</v>
      </c>
      <c r="E56" s="1" t="s">
        <v>27</v>
      </c>
    </row>
    <row r="57" spans="1:5" x14ac:dyDescent="0.2">
      <c r="A57" s="3" cm="1">
        <f t="array" ref="A57">_xlfn.IFS(E57=$E$2,1,E57=$E$3,2,E57=$E$4,3,E57=$E$5,4)</f>
        <v>4</v>
      </c>
      <c r="B57" s="1">
        <v>1020126481</v>
      </c>
      <c r="C57" s="8">
        <v>5</v>
      </c>
      <c r="D57" s="3">
        <v>2</v>
      </c>
      <c r="E57" s="1" t="s">
        <v>33</v>
      </c>
    </row>
    <row r="58" spans="1:5" x14ac:dyDescent="0.2">
      <c r="A58" s="3" cm="1">
        <f t="array" ref="A58">_xlfn.IFS(E58=$E$2,1,E58=$E$3,2,E58=$E$4,3,E58=$E$5,4)</f>
        <v>1</v>
      </c>
      <c r="B58" s="1">
        <v>80815410</v>
      </c>
      <c r="C58" s="8">
        <v>5</v>
      </c>
      <c r="D58" s="3">
        <v>3</v>
      </c>
      <c r="E58" s="1" t="s">
        <v>15</v>
      </c>
    </row>
    <row r="59" spans="1:5" x14ac:dyDescent="0.2">
      <c r="A59" s="3" cm="1">
        <f t="array" ref="A59">_xlfn.IFS(E59=$E$2,1,E59=$E$3,2,E59=$E$4,3,E59=$E$5,4)</f>
        <v>2</v>
      </c>
      <c r="B59" s="1">
        <v>13011112</v>
      </c>
      <c r="C59" s="8">
        <v>1</v>
      </c>
      <c r="D59" s="3">
        <v>4</v>
      </c>
      <c r="E59" s="1" t="s">
        <v>21</v>
      </c>
    </row>
    <row r="60" spans="1:5" x14ac:dyDescent="0.2">
      <c r="A60" s="3" cm="1">
        <f t="array" ref="A60">_xlfn.IFS(E60=$E$2,1,E60=$E$3,2,E60=$E$4,3,E60=$E$5,4)</f>
        <v>3</v>
      </c>
      <c r="B60" s="1">
        <v>10551680</v>
      </c>
      <c r="C60" s="8">
        <v>2</v>
      </c>
      <c r="D60" s="3">
        <v>5</v>
      </c>
      <c r="E60" s="1" t="s">
        <v>27</v>
      </c>
    </row>
    <row r="61" spans="1:5" x14ac:dyDescent="0.2">
      <c r="A61" s="3" cm="1">
        <f t="array" ref="A61">_xlfn.IFS(E61=$E$2,1,E61=$E$3,2,E61=$E$4,3,E61=$E$5,4)</f>
        <v>4</v>
      </c>
      <c r="B61" s="1">
        <v>52345643</v>
      </c>
      <c r="C61" s="8">
        <v>3</v>
      </c>
      <c r="D61" s="3">
        <v>6</v>
      </c>
      <c r="E61" s="1" t="s">
        <v>33</v>
      </c>
    </row>
    <row r="62" spans="1:5" x14ac:dyDescent="0.2">
      <c r="A62" s="3" cm="1">
        <f t="array" ref="A62">_xlfn.IFS(E62=$E$2,1,E62=$E$3,2,E62=$E$4,3,E62=$E$5,4)</f>
        <v>1</v>
      </c>
      <c r="B62" s="1">
        <v>10011810</v>
      </c>
      <c r="C62" s="8">
        <v>4</v>
      </c>
      <c r="D62" s="3">
        <v>1</v>
      </c>
      <c r="E62" s="1" t="s">
        <v>15</v>
      </c>
    </row>
    <row r="63" spans="1:5" x14ac:dyDescent="0.2">
      <c r="A63" s="3" cm="1">
        <f t="array" ref="A63">_xlfn.IFS(E63=$E$2,1,E63=$E$3,2,E63=$E$4,3,E63=$E$5,4)</f>
        <v>2</v>
      </c>
      <c r="B63" s="1">
        <v>10180033</v>
      </c>
      <c r="C63" s="8">
        <v>5</v>
      </c>
      <c r="D63" s="3">
        <v>2</v>
      </c>
      <c r="E63" s="1" t="s">
        <v>21</v>
      </c>
    </row>
    <row r="64" spans="1:5" x14ac:dyDescent="0.2">
      <c r="A64" s="3" cm="1">
        <f t="array" ref="A64">_xlfn.IFS(E64=$E$2,1,E64=$E$3,2,E64=$E$4,3,E64=$E$5,4)</f>
        <v>3</v>
      </c>
      <c r="B64" s="1">
        <v>52301020</v>
      </c>
      <c r="C64" s="8">
        <v>5</v>
      </c>
      <c r="D64" s="3">
        <v>3</v>
      </c>
      <c r="E64" s="1" t="s">
        <v>27</v>
      </c>
    </row>
    <row r="65" spans="1:5" x14ac:dyDescent="0.2">
      <c r="A65" s="3" cm="1">
        <f t="array" ref="A65">_xlfn.IFS(E65=$E$2,1,E65=$E$3,2,E65=$E$4,3,E65=$E$5,4)</f>
        <v>4</v>
      </c>
      <c r="B65" s="1">
        <v>52056641</v>
      </c>
      <c r="C65" s="8">
        <v>1</v>
      </c>
      <c r="D65" s="3">
        <v>4</v>
      </c>
      <c r="E65" s="1" t="s">
        <v>33</v>
      </c>
    </row>
    <row r="66" spans="1:5" x14ac:dyDescent="0.2">
      <c r="A66" s="3" cm="1">
        <f t="array" ref="A66">_xlfn.IFS(E66=$E$2,1,E66=$E$3,2,E66=$E$4,3,E66=$E$5,4)</f>
        <v>1</v>
      </c>
      <c r="B66" s="1">
        <v>10100058</v>
      </c>
      <c r="C66" s="8">
        <v>2</v>
      </c>
      <c r="D66" s="3">
        <v>5</v>
      </c>
      <c r="E66" s="1" t="s">
        <v>15</v>
      </c>
    </row>
    <row r="67" spans="1:5" x14ac:dyDescent="0.2">
      <c r="A67" s="3" cm="1">
        <f t="array" ref="A67">_xlfn.IFS(E67=$E$2,1,E67=$E$3,2,E67=$E$4,3,E67=$E$5,4)</f>
        <v>2</v>
      </c>
      <c r="B67" s="1">
        <v>52403025</v>
      </c>
      <c r="C67" s="8">
        <v>3</v>
      </c>
      <c r="D67" s="3">
        <v>6</v>
      </c>
      <c r="E67" s="1" t="s">
        <v>21</v>
      </c>
    </row>
    <row r="68" spans="1:5" x14ac:dyDescent="0.2">
      <c r="A68" s="3" cm="1">
        <f t="array" ref="A68">_xlfn.IFS(E68=$E$2,1,E68=$E$3,2,E68=$E$4,3,E68=$E$5,4)</f>
        <v>3</v>
      </c>
      <c r="B68" s="1">
        <v>52102852</v>
      </c>
      <c r="C68" s="8">
        <v>4</v>
      </c>
      <c r="D68" s="3">
        <v>1</v>
      </c>
      <c r="E68" s="1" t="s">
        <v>27</v>
      </c>
    </row>
    <row r="69" spans="1:5" x14ac:dyDescent="0.2">
      <c r="A69" s="3" cm="1">
        <f t="array" ref="A69">_xlfn.IFS(E69=$E$2,1,E69=$E$3,2,E69=$E$4,3,E69=$E$5,4)</f>
        <v>4</v>
      </c>
      <c r="B69" s="1">
        <v>53045068</v>
      </c>
      <c r="C69" s="8">
        <v>5</v>
      </c>
      <c r="D69" s="3">
        <v>2</v>
      </c>
      <c r="E69" s="1" t="s">
        <v>33</v>
      </c>
    </row>
    <row r="70" spans="1:5" x14ac:dyDescent="0.2">
      <c r="A70" s="3" cm="1">
        <f t="array" ref="A70">_xlfn.IFS(E70=$E$2,1,E70=$E$3,2,E70=$E$4,3,E70=$E$5,4)</f>
        <v>1</v>
      </c>
      <c r="B70" s="1">
        <v>10000881</v>
      </c>
      <c r="C70" s="8">
        <v>5</v>
      </c>
      <c r="D70" s="3">
        <v>3</v>
      </c>
      <c r="E70" s="1" t="s">
        <v>15</v>
      </c>
    </row>
    <row r="71" spans="1:5" x14ac:dyDescent="0.2">
      <c r="A71" s="3" cm="1">
        <f t="array" ref="A71">_xlfn.IFS(E71=$E$2,1,E71=$E$3,2,E71=$E$4,3,E71=$E$5,4)</f>
        <v>2</v>
      </c>
      <c r="B71" s="1">
        <v>10102281</v>
      </c>
      <c r="C71" s="8">
        <v>1</v>
      </c>
      <c r="D71" s="3">
        <v>4</v>
      </c>
      <c r="E71" s="1" t="s">
        <v>21</v>
      </c>
    </row>
    <row r="72" spans="1:5" x14ac:dyDescent="0.2">
      <c r="A72" s="3" cm="1">
        <f t="array" ref="A72">_xlfn.IFS(E72=$E$2,1,E72=$E$3,2,E72=$E$4,3,E72=$E$5,4)</f>
        <v>3</v>
      </c>
      <c r="B72" s="1">
        <v>80105062</v>
      </c>
      <c r="C72" s="8">
        <v>2</v>
      </c>
      <c r="D72" s="3">
        <v>5</v>
      </c>
      <c r="E72" s="1" t="s">
        <v>27</v>
      </c>
    </row>
    <row r="73" spans="1:5" x14ac:dyDescent="0.2">
      <c r="A73" s="3" cm="1">
        <f t="array" ref="A73">_xlfn.IFS(E73=$E$2,1,E73=$E$3,2,E73=$E$4,3,E73=$E$5,4)</f>
        <v>4</v>
      </c>
      <c r="B73" s="1">
        <v>80544550</v>
      </c>
      <c r="C73" s="8">
        <v>3</v>
      </c>
      <c r="D73" s="3">
        <v>6</v>
      </c>
      <c r="E73" s="1" t="s">
        <v>33</v>
      </c>
    </row>
    <row r="74" spans="1:5" x14ac:dyDescent="0.2">
      <c r="A74" s="3" cm="1">
        <f t="array" ref="A74">_xlfn.IFS(E74=$E$2,1,E74=$E$3,2,E74=$E$4,3,E74=$E$5,4)</f>
        <v>1</v>
      </c>
      <c r="B74" s="1">
        <v>42144045</v>
      </c>
      <c r="C74" s="8">
        <v>4</v>
      </c>
      <c r="D74" s="3">
        <v>5</v>
      </c>
      <c r="E74" s="1" t="s">
        <v>15</v>
      </c>
    </row>
    <row r="75" spans="1:5" x14ac:dyDescent="0.2">
      <c r="A75" s="3" cm="1">
        <f t="array" ref="A75">_xlfn.IFS(E75=$E$2,1,E75=$E$3,2,E75=$E$4,3,E75=$E$5,4)</f>
        <v>2</v>
      </c>
      <c r="B75" s="1">
        <v>51435503</v>
      </c>
      <c r="C75" s="8">
        <v>1</v>
      </c>
      <c r="D75" s="3">
        <v>6</v>
      </c>
      <c r="E75" s="1" t="s">
        <v>21</v>
      </c>
    </row>
    <row r="76" spans="1:5" x14ac:dyDescent="0.2">
      <c r="A76" s="3" cm="1">
        <f t="array" ref="A76">_xlfn.IFS(E76=$E$2,1,E76=$E$3,2,E76=$E$4,3,E76=$E$5,4)</f>
        <v>3</v>
      </c>
      <c r="B76" s="1">
        <v>80001851</v>
      </c>
      <c r="C76" s="8">
        <v>2</v>
      </c>
      <c r="D76" s="3">
        <v>1</v>
      </c>
      <c r="E76" s="1" t="s">
        <v>27</v>
      </c>
    </row>
    <row r="77" spans="1:5" x14ac:dyDescent="0.2">
      <c r="A77" s="3" cm="1">
        <f t="array" ref="A77">_xlfn.IFS(E77=$E$2,1,E77=$E$3,2,E77=$E$4,3,E77=$E$5,4)</f>
        <v>4</v>
      </c>
      <c r="B77" s="1">
        <v>3028058</v>
      </c>
      <c r="C77" s="8">
        <v>3</v>
      </c>
      <c r="D77" s="3">
        <v>2</v>
      </c>
      <c r="E77" s="1" t="s">
        <v>33</v>
      </c>
    </row>
    <row r="78" spans="1:5" x14ac:dyDescent="0.2">
      <c r="A78" s="3" cm="1">
        <f t="array" ref="A78">_xlfn.IFS(E78=$E$2,1,E78=$E$3,2,E78=$E$4,3,E78=$E$5,4)</f>
        <v>1</v>
      </c>
      <c r="B78" s="1">
        <v>10604100</v>
      </c>
      <c r="C78" s="8">
        <v>4</v>
      </c>
      <c r="D78" s="3">
        <v>3</v>
      </c>
      <c r="E78" s="1" t="s">
        <v>15</v>
      </c>
    </row>
    <row r="79" spans="1:5" x14ac:dyDescent="0.2">
      <c r="A79" s="3" cm="1">
        <f t="array" ref="A79">_xlfn.IFS(E79=$E$2,1,E79=$E$3,2,E79=$E$4,3,E79=$E$5,4)</f>
        <v>2</v>
      </c>
      <c r="B79" s="1">
        <v>52350856</v>
      </c>
      <c r="C79" s="8">
        <v>5</v>
      </c>
      <c r="D79" s="3">
        <v>4</v>
      </c>
      <c r="E79" s="1" t="s">
        <v>21</v>
      </c>
    </row>
    <row r="80" spans="1:5" x14ac:dyDescent="0.2">
      <c r="A80" s="3" cm="1">
        <f t="array" ref="A80">_xlfn.IFS(E80=$E$2,1,E80=$E$3,2,E80=$E$4,3,E80=$E$5,4)</f>
        <v>3</v>
      </c>
      <c r="B80" s="1">
        <v>80121261</v>
      </c>
      <c r="C80" s="8">
        <v>5</v>
      </c>
      <c r="D80" s="3">
        <v>5</v>
      </c>
      <c r="E80" s="1" t="s">
        <v>27</v>
      </c>
    </row>
    <row r="81" spans="1:5" x14ac:dyDescent="0.2">
      <c r="A81" s="3" cm="1">
        <f t="array" ref="A81">_xlfn.IFS(E81=$E$2,1,E81=$E$3,2,E81=$E$4,3,E81=$E$5,4)</f>
        <v>4</v>
      </c>
      <c r="B81" s="1">
        <v>53082284</v>
      </c>
      <c r="C81" s="8">
        <v>1</v>
      </c>
      <c r="D81" s="3">
        <v>6</v>
      </c>
      <c r="E81" s="1" t="s">
        <v>33</v>
      </c>
    </row>
    <row r="82" spans="1:5" x14ac:dyDescent="0.2">
      <c r="A82" s="3" cm="1">
        <f t="array" ref="A82">_xlfn.IFS(E82=$E$2,1,E82=$E$3,2,E82=$E$4,3,E82=$E$5,4)</f>
        <v>1</v>
      </c>
      <c r="B82" s="1">
        <v>80502183</v>
      </c>
      <c r="C82" s="8">
        <v>2</v>
      </c>
      <c r="D82" s="3">
        <v>1</v>
      </c>
      <c r="E82" s="1" t="s">
        <v>15</v>
      </c>
    </row>
    <row r="83" spans="1:5" x14ac:dyDescent="0.2">
      <c r="A83" s="3" cm="1">
        <f t="array" ref="A83">_xlfn.IFS(E83=$E$2,1,E83=$E$3,2,E83=$E$4,3,E83=$E$5,4)</f>
        <v>2</v>
      </c>
      <c r="B83" s="1">
        <v>10040085</v>
      </c>
      <c r="C83" s="8">
        <v>3</v>
      </c>
      <c r="D83" s="3">
        <v>2</v>
      </c>
      <c r="E83" s="1" t="s">
        <v>21</v>
      </c>
    </row>
    <row r="84" spans="1:5" x14ac:dyDescent="0.2">
      <c r="A84" s="3" cm="1">
        <f t="array" ref="A84">_xlfn.IFS(E84=$E$2,1,E84=$E$3,2,E84=$E$4,3,E84=$E$5,4)</f>
        <v>3</v>
      </c>
      <c r="B84" s="1">
        <v>30808013</v>
      </c>
      <c r="C84" s="8">
        <v>4</v>
      </c>
      <c r="D84" s="3">
        <v>3</v>
      </c>
      <c r="E84" s="1" t="s">
        <v>27</v>
      </c>
    </row>
    <row r="85" spans="1:5" x14ac:dyDescent="0.2">
      <c r="A85" s="3" cm="1">
        <f t="array" ref="A85">_xlfn.IFS(E85=$E$2,1,E85=$E$3,2,E85=$E$4,3,E85=$E$5,4)</f>
        <v>4</v>
      </c>
      <c r="B85" s="1">
        <v>10130884</v>
      </c>
      <c r="C85" s="8">
        <v>5</v>
      </c>
      <c r="D85" s="3">
        <v>4</v>
      </c>
      <c r="E85" s="1" t="s">
        <v>33</v>
      </c>
    </row>
    <row r="86" spans="1:5" x14ac:dyDescent="0.2">
      <c r="A86" s="3" cm="1">
        <f t="array" ref="A86">_xlfn.IFS(E86=$E$2,1,E86=$E$3,2,E86=$E$4,3,E86=$E$5,4)</f>
        <v>1</v>
      </c>
      <c r="B86" s="1">
        <v>10818232</v>
      </c>
      <c r="C86" s="8">
        <v>5</v>
      </c>
      <c r="D86" s="3">
        <v>5</v>
      </c>
      <c r="E86" s="1" t="s">
        <v>15</v>
      </c>
    </row>
    <row r="87" spans="1:5" x14ac:dyDescent="0.2">
      <c r="A87" s="3" cm="1">
        <f t="array" ref="A87">_xlfn.IFS(E87=$E$2,1,E87=$E$3,2,E87=$E$4,3,E87=$E$5,4)</f>
        <v>2</v>
      </c>
      <c r="B87" s="1">
        <v>80000822</v>
      </c>
      <c r="C87" s="8">
        <v>1</v>
      </c>
      <c r="D87" s="3">
        <v>6</v>
      </c>
      <c r="E87" s="1" t="s">
        <v>21</v>
      </c>
    </row>
    <row r="88" spans="1:5" x14ac:dyDescent="0.2">
      <c r="A88" s="3" cm="1">
        <f t="array" ref="A88">_xlfn.IFS(E88=$E$2,1,E88=$E$3,2,E88=$E$4,3,E88=$E$5,4)</f>
        <v>3</v>
      </c>
      <c r="B88" s="1">
        <v>52202210</v>
      </c>
      <c r="C88" s="8">
        <v>2</v>
      </c>
      <c r="D88" s="3">
        <v>1</v>
      </c>
      <c r="E88" s="1" t="s">
        <v>27</v>
      </c>
    </row>
    <row r="89" spans="1:5" x14ac:dyDescent="0.2">
      <c r="A89" s="3" cm="1">
        <f t="array" ref="A89">_xlfn.IFS(E89=$E$2,1,E89=$E$3,2,E89=$E$4,3,E89=$E$5,4)</f>
        <v>4</v>
      </c>
      <c r="B89" s="1">
        <v>10680161</v>
      </c>
      <c r="C89" s="8">
        <v>3</v>
      </c>
      <c r="D89" s="3">
        <v>2</v>
      </c>
      <c r="E89" s="1" t="s">
        <v>33</v>
      </c>
    </row>
    <row r="90" spans="1:5" x14ac:dyDescent="0.2">
      <c r="A90" s="3" cm="1">
        <f t="array" ref="A90">_xlfn.IFS(E90=$E$2,1,E90=$E$3,2,E90=$E$4,3,E90=$E$5,4)</f>
        <v>1</v>
      </c>
      <c r="B90" s="1">
        <v>80036105</v>
      </c>
      <c r="C90" s="8">
        <v>4</v>
      </c>
      <c r="D90" s="3">
        <v>3</v>
      </c>
      <c r="E90" s="1" t="s">
        <v>15</v>
      </c>
    </row>
    <row r="91" spans="1:5" x14ac:dyDescent="0.2">
      <c r="A91" s="3" cm="1">
        <f t="array" ref="A91">_xlfn.IFS(E91=$E$2,1,E91=$E$3,2,E91=$E$4,3,E91=$E$5,4)</f>
        <v>2</v>
      </c>
      <c r="B91" s="1">
        <v>80003124</v>
      </c>
      <c r="C91" s="8">
        <v>5</v>
      </c>
      <c r="D91" s="3">
        <v>4</v>
      </c>
      <c r="E91" s="1" t="s">
        <v>21</v>
      </c>
    </row>
    <row r="92" spans="1:5" x14ac:dyDescent="0.2">
      <c r="A92" s="3" cm="1">
        <f t="array" ref="A92">_xlfn.IFS(E92=$E$2,1,E92=$E$3,2,E92=$E$4,3,E92=$E$5,4)</f>
        <v>3</v>
      </c>
      <c r="B92" s="1">
        <v>10882042</v>
      </c>
      <c r="C92" s="8">
        <v>1</v>
      </c>
      <c r="D92" s="3">
        <v>5</v>
      </c>
      <c r="E92" s="1" t="s">
        <v>27</v>
      </c>
    </row>
    <row r="93" spans="1:5" x14ac:dyDescent="0.2">
      <c r="A93" s="3" cm="1">
        <f t="array" ref="A93">_xlfn.IFS(E93=$E$2,1,E93=$E$3,2,E93=$E$4,3,E93=$E$5,4)</f>
        <v>4</v>
      </c>
      <c r="B93" s="1">
        <v>10100046</v>
      </c>
      <c r="C93" s="8">
        <v>2</v>
      </c>
      <c r="D93" s="3">
        <v>6</v>
      </c>
      <c r="E93" s="1" t="s">
        <v>33</v>
      </c>
    </row>
    <row r="94" spans="1:5" x14ac:dyDescent="0.2">
      <c r="A94" s="3" cm="1">
        <f t="array" ref="A94">_xlfn.IFS(E94=$E$2,1,E94=$E$3,2,E94=$E$4,3,E94=$E$5,4)</f>
        <v>1</v>
      </c>
      <c r="B94" s="1">
        <v>52314500</v>
      </c>
      <c r="C94" s="8">
        <v>3</v>
      </c>
      <c r="D94" s="3">
        <v>5</v>
      </c>
      <c r="E94" s="1" t="s">
        <v>15</v>
      </c>
    </row>
    <row r="95" spans="1:5" x14ac:dyDescent="0.2">
      <c r="A95" s="3" cm="1">
        <f t="array" ref="A95">_xlfn.IFS(E95=$E$2,1,E95=$E$3,2,E95=$E$4,3,E95=$E$5,4)</f>
        <v>2</v>
      </c>
      <c r="B95" s="1">
        <v>10021460</v>
      </c>
      <c r="C95" s="8">
        <v>4</v>
      </c>
      <c r="D95" s="3">
        <v>6</v>
      </c>
      <c r="E95" s="1" t="s">
        <v>21</v>
      </c>
    </row>
    <row r="96" spans="1:5" x14ac:dyDescent="0.2">
      <c r="A96" s="3" cm="1">
        <f t="array" ref="A96">_xlfn.IFS(E96=$E$2,1,E96=$E$3,2,E96=$E$4,3,E96=$E$5,4)</f>
        <v>3</v>
      </c>
      <c r="B96" s="1">
        <v>80150321</v>
      </c>
      <c r="C96" s="8">
        <v>5</v>
      </c>
      <c r="D96" s="3">
        <v>1</v>
      </c>
      <c r="E96" s="1" t="s">
        <v>27</v>
      </c>
    </row>
    <row r="97" spans="1:5" x14ac:dyDescent="0.2">
      <c r="A97" s="3" cm="1">
        <f t="array" ref="A97">_xlfn.IFS(E97=$E$2,1,E97=$E$3,2,E97=$E$4,3,E97=$E$5,4)</f>
        <v>4</v>
      </c>
      <c r="B97" s="1">
        <v>52051131</v>
      </c>
      <c r="C97" s="8">
        <v>5</v>
      </c>
      <c r="D97" s="3">
        <v>2</v>
      </c>
      <c r="E97" s="1" t="s">
        <v>33</v>
      </c>
    </row>
    <row r="98" spans="1:5" x14ac:dyDescent="0.2">
      <c r="A98" s="3" cm="1">
        <f t="array" ref="A98">_xlfn.IFS(E98=$E$2,1,E98=$E$3,2,E98=$E$4,3,E98=$E$5,4)</f>
        <v>1</v>
      </c>
      <c r="B98" s="1">
        <v>53082436</v>
      </c>
      <c r="C98" s="8">
        <v>1</v>
      </c>
      <c r="D98" s="3">
        <v>3</v>
      </c>
      <c r="E98" s="1" t="s">
        <v>15</v>
      </c>
    </row>
    <row r="99" spans="1:5" x14ac:dyDescent="0.2">
      <c r="A99" s="3" cm="1">
        <f t="array" ref="A99">_xlfn.IFS(E99=$E$2,1,E99=$E$3,2,E99=$E$4,3,E99=$E$5,4)</f>
        <v>2</v>
      </c>
      <c r="B99" s="1">
        <v>1101152810</v>
      </c>
      <c r="C99" s="8">
        <v>2</v>
      </c>
      <c r="D99" s="3">
        <v>4</v>
      </c>
      <c r="E99" s="1" t="s">
        <v>21</v>
      </c>
    </row>
    <row r="100" spans="1:5" x14ac:dyDescent="0.2">
      <c r="A100" s="3" cm="1">
        <f t="array" ref="A100">_xlfn.IFS(E100=$E$2,1,E100=$E$3,2,E100=$E$4,3,E100=$E$5,4)</f>
        <v>3</v>
      </c>
      <c r="B100" s="1">
        <v>52182101</v>
      </c>
      <c r="C100" s="8">
        <v>3</v>
      </c>
      <c r="D100" s="3">
        <v>5</v>
      </c>
      <c r="E100" s="1" t="s">
        <v>27</v>
      </c>
    </row>
    <row r="101" spans="1:5" x14ac:dyDescent="0.2">
      <c r="A101" s="3" cm="1">
        <f t="array" ref="A101">_xlfn.IFS(E101=$E$2,1,E101=$E$3,2,E101=$E$4,3,E101=$E$5,4)</f>
        <v>4</v>
      </c>
      <c r="B101" s="1">
        <v>10881801</v>
      </c>
      <c r="C101" s="8">
        <v>4</v>
      </c>
      <c r="D101" s="3">
        <v>6</v>
      </c>
      <c r="E101" s="1" t="s">
        <v>33</v>
      </c>
    </row>
    <row r="102" spans="1:5" x14ac:dyDescent="0.2">
      <c r="A102" s="3" cm="1">
        <f t="array" ref="A102">_xlfn.IFS(E102=$E$2,1,E102=$E$3,2,E102=$E$4,3,E102=$E$5,4)</f>
        <v>1</v>
      </c>
      <c r="B102" s="1">
        <v>80022311</v>
      </c>
      <c r="C102" s="8">
        <v>1</v>
      </c>
      <c r="D102" s="3">
        <v>1</v>
      </c>
      <c r="E102" s="1" t="s">
        <v>15</v>
      </c>
    </row>
    <row r="103" spans="1:5" x14ac:dyDescent="0.2">
      <c r="A103" s="3" cm="1">
        <f t="array" ref="A103">_xlfn.IFS(E103=$E$2,1,E103=$E$3,2,E103=$E$4,3,E103=$E$5,4)</f>
        <v>2</v>
      </c>
      <c r="B103" s="1">
        <v>10534302</v>
      </c>
      <c r="C103" s="8">
        <v>2</v>
      </c>
      <c r="D103" s="3">
        <v>2</v>
      </c>
      <c r="E103" s="1" t="s">
        <v>21</v>
      </c>
    </row>
    <row r="104" spans="1:5" x14ac:dyDescent="0.2">
      <c r="A104" s="3" cm="1">
        <f t="array" ref="A104">_xlfn.IFS(E104=$E$2,1,E104=$E$3,2,E104=$E$4,3,E104=$E$5,4)</f>
        <v>3</v>
      </c>
      <c r="B104" s="1">
        <v>41116105</v>
      </c>
      <c r="C104" s="8">
        <v>3</v>
      </c>
      <c r="D104" s="3">
        <v>3</v>
      </c>
      <c r="E104" s="1" t="s">
        <v>27</v>
      </c>
    </row>
    <row r="105" spans="1:5" x14ac:dyDescent="0.2">
      <c r="A105" s="3" cm="1">
        <f t="array" ref="A105">_xlfn.IFS(E105=$E$2,1,E105=$E$3,2,E105=$E$4,3,E105=$E$5,4)</f>
        <v>4</v>
      </c>
      <c r="B105" s="1">
        <v>10686105</v>
      </c>
      <c r="C105" s="8">
        <v>4</v>
      </c>
      <c r="D105" s="3">
        <v>4</v>
      </c>
      <c r="E105" s="1" t="s">
        <v>33</v>
      </c>
    </row>
    <row r="106" spans="1:5" x14ac:dyDescent="0.2">
      <c r="A106" s="3" cm="1">
        <f t="array" ref="A106">_xlfn.IFS(E106=$E$2,1,E106=$E$3,2,E106=$E$4,3,E106=$E$5,4)</f>
        <v>1</v>
      </c>
      <c r="B106" s="1">
        <v>52054205</v>
      </c>
      <c r="C106" s="8">
        <v>5</v>
      </c>
      <c r="D106" s="3">
        <v>5</v>
      </c>
      <c r="E106" s="1" t="s">
        <v>15</v>
      </c>
    </row>
    <row r="107" spans="1:5" x14ac:dyDescent="0.2">
      <c r="A107" s="3" cm="1">
        <f t="array" ref="A107">_xlfn.IFS(E107=$E$2,1,E107=$E$3,2,E107=$E$4,3,E107=$E$5,4)</f>
        <v>2</v>
      </c>
      <c r="B107" s="1">
        <v>10664511</v>
      </c>
      <c r="C107" s="8">
        <v>5</v>
      </c>
      <c r="D107" s="3">
        <v>6</v>
      </c>
      <c r="E107" s="1" t="s">
        <v>21</v>
      </c>
    </row>
    <row r="108" spans="1:5" x14ac:dyDescent="0.2">
      <c r="A108" s="3" cm="1">
        <f t="array" ref="A108">_xlfn.IFS(E108=$E$2,1,E108=$E$3,2,E108=$E$4,3,E108=$E$5,4)</f>
        <v>3</v>
      </c>
      <c r="B108" s="1">
        <v>52803802</v>
      </c>
      <c r="C108" s="8">
        <v>1</v>
      </c>
      <c r="D108" s="3">
        <v>1</v>
      </c>
      <c r="E108" s="1" t="s">
        <v>27</v>
      </c>
    </row>
    <row r="109" spans="1:5" x14ac:dyDescent="0.2">
      <c r="A109" s="3" cm="1">
        <f t="array" ref="A109">_xlfn.IFS(E109=$E$2,1,E109=$E$3,2,E109=$E$4,3,E109=$E$5,4)</f>
        <v>4</v>
      </c>
      <c r="B109" s="1">
        <v>1020113148</v>
      </c>
      <c r="C109" s="8">
        <v>2</v>
      </c>
      <c r="D109" s="3">
        <v>2</v>
      </c>
      <c r="E109" s="1" t="s">
        <v>33</v>
      </c>
    </row>
    <row r="110" spans="1:5" x14ac:dyDescent="0.2">
      <c r="A110" s="3" cm="1">
        <f t="array" ref="A110">_xlfn.IFS(E110=$E$2,1,E110=$E$3,2,E110=$E$4,3,E110=$E$5,4)</f>
        <v>1</v>
      </c>
      <c r="B110" s="1">
        <v>10882010</v>
      </c>
      <c r="C110" s="8">
        <v>3</v>
      </c>
      <c r="D110" s="3">
        <v>3</v>
      </c>
      <c r="E110" s="1" t="s">
        <v>15</v>
      </c>
    </row>
    <row r="111" spans="1:5" x14ac:dyDescent="0.2">
      <c r="A111" s="3" cm="1">
        <f t="array" ref="A111">_xlfn.IFS(E111=$E$2,1,E111=$E$3,2,E111=$E$4,3,E111=$E$5,4)</f>
        <v>2</v>
      </c>
      <c r="B111" s="1">
        <v>10500080</v>
      </c>
      <c r="C111" s="8">
        <v>4</v>
      </c>
      <c r="D111" s="3">
        <v>4</v>
      </c>
      <c r="E111" s="1" t="s">
        <v>21</v>
      </c>
    </row>
    <row r="112" spans="1:5" x14ac:dyDescent="0.2">
      <c r="A112" s="3" cm="1">
        <f t="array" ref="A112">_xlfn.IFS(E112=$E$2,1,E112=$E$3,2,E112=$E$4,3,E112=$E$5,4)</f>
        <v>3</v>
      </c>
      <c r="B112" s="1">
        <v>52153550</v>
      </c>
      <c r="C112" s="8">
        <v>5</v>
      </c>
      <c r="D112" s="3">
        <v>5</v>
      </c>
      <c r="E112" s="1" t="s">
        <v>27</v>
      </c>
    </row>
    <row r="113" spans="1:5" x14ac:dyDescent="0.2">
      <c r="A113" s="3" cm="1">
        <f t="array" ref="A113">_xlfn.IFS(E113=$E$2,1,E113=$E$3,2,E113=$E$4,3,E113=$E$5,4)</f>
        <v>4</v>
      </c>
      <c r="B113" s="1">
        <v>10151104</v>
      </c>
      <c r="C113" s="8">
        <v>5</v>
      </c>
      <c r="D113" s="3">
        <v>6</v>
      </c>
      <c r="E113" s="1" t="s">
        <v>33</v>
      </c>
    </row>
    <row r="114" spans="1:5" x14ac:dyDescent="0.2">
      <c r="A114" s="3" cm="1">
        <f t="array" ref="A114">_xlfn.IFS(E114=$E$2,1,E114=$E$3,2,E114=$E$4,3,E114=$E$5,4)</f>
        <v>1</v>
      </c>
      <c r="B114" s="1">
        <v>51062115</v>
      </c>
      <c r="C114" s="8">
        <v>1</v>
      </c>
      <c r="D114" s="3">
        <v>5</v>
      </c>
      <c r="E114" s="1" t="s">
        <v>15</v>
      </c>
    </row>
    <row r="115" spans="1:5" x14ac:dyDescent="0.2">
      <c r="A115" s="3" cm="1">
        <f t="array" ref="A115">_xlfn.IFS(E115=$E$2,1,E115=$E$3,2,E115=$E$4,3,E115=$E$5,4)</f>
        <v>2</v>
      </c>
      <c r="B115" s="1">
        <v>10443415</v>
      </c>
      <c r="C115" s="8">
        <v>2</v>
      </c>
      <c r="D115" s="3">
        <v>6</v>
      </c>
      <c r="E115" s="1" t="s">
        <v>21</v>
      </c>
    </row>
    <row r="116" spans="1:5" x14ac:dyDescent="0.2">
      <c r="A116" s="3" cm="1">
        <f t="array" ref="A116">_xlfn.IFS(E116=$E$2,1,E116=$E$3,2,E116=$E$4,3,E116=$E$5,4)</f>
        <v>3</v>
      </c>
      <c r="B116" s="1">
        <v>10244555</v>
      </c>
      <c r="C116" s="8">
        <v>3</v>
      </c>
      <c r="D116" s="3">
        <v>1</v>
      </c>
      <c r="E116" s="1" t="s">
        <v>27</v>
      </c>
    </row>
    <row r="117" spans="1:5" x14ac:dyDescent="0.2">
      <c r="A117" s="3" cm="1">
        <f t="array" ref="A117">_xlfn.IFS(E117=$E$2,1,E117=$E$3,2,E117=$E$4,3,E117=$E$5,4)</f>
        <v>4</v>
      </c>
      <c r="B117" s="1">
        <v>10504611</v>
      </c>
      <c r="C117" s="8">
        <v>4</v>
      </c>
      <c r="D117" s="3">
        <v>2</v>
      </c>
      <c r="E117" s="1" t="s">
        <v>33</v>
      </c>
    </row>
    <row r="118" spans="1:5" x14ac:dyDescent="0.2">
      <c r="A118" s="3" cm="1">
        <f t="array" ref="A118">_xlfn.IFS(E118=$E$2,1,E118=$E$3,2,E118=$E$4,3,E118=$E$5,4)</f>
        <v>1</v>
      </c>
      <c r="B118" s="1">
        <v>52530030</v>
      </c>
      <c r="C118" s="8">
        <v>5</v>
      </c>
      <c r="D118" s="3">
        <v>3</v>
      </c>
      <c r="E118" s="1" t="s">
        <v>15</v>
      </c>
    </row>
    <row r="119" spans="1:5" x14ac:dyDescent="0.2">
      <c r="A119" s="3" cm="1">
        <f t="array" ref="A119">_xlfn.IFS(E119=$E$2,1,E119=$E$3,2,E119=$E$4,3,E119=$E$5,4)</f>
        <v>2</v>
      </c>
      <c r="B119" s="1">
        <v>80185032</v>
      </c>
      <c r="C119" s="8">
        <v>5</v>
      </c>
      <c r="D119" s="3">
        <v>4</v>
      </c>
      <c r="E119" s="1" t="s">
        <v>21</v>
      </c>
    </row>
    <row r="120" spans="1:5" x14ac:dyDescent="0.2">
      <c r="A120" s="3" cm="1">
        <f t="array" ref="A120">_xlfn.IFS(E120=$E$2,1,E120=$E$3,2,E120=$E$4,3,E120=$E$5,4)</f>
        <v>3</v>
      </c>
      <c r="B120" s="1">
        <v>10882283</v>
      </c>
      <c r="C120" s="8">
        <v>5</v>
      </c>
      <c r="D120" s="3">
        <v>5</v>
      </c>
      <c r="E120" s="1" t="s">
        <v>27</v>
      </c>
    </row>
    <row r="121" spans="1:5" x14ac:dyDescent="0.2">
      <c r="A121" s="3" cm="1">
        <f t="array" ref="A121">_xlfn.IFS(E121=$E$2,1,E121=$E$3,2,E121=$E$4,3,E121=$E$5,4)</f>
        <v>4</v>
      </c>
      <c r="B121" s="1">
        <v>10626053</v>
      </c>
      <c r="C121" s="8">
        <v>5</v>
      </c>
      <c r="D121" s="3">
        <v>6</v>
      </c>
      <c r="E121" s="1" t="s">
        <v>33</v>
      </c>
    </row>
    <row r="122" spans="1:5" x14ac:dyDescent="0.2">
      <c r="A122" s="3" cm="1">
        <f t="array" ref="A122">_xlfn.IFS(E122=$E$2,1,E122=$E$3,2,E122=$E$4,3,E122=$E$5,4)</f>
        <v>1</v>
      </c>
      <c r="B122" s="1">
        <v>18402155</v>
      </c>
      <c r="C122" s="8">
        <v>1</v>
      </c>
      <c r="D122" s="3">
        <v>1</v>
      </c>
      <c r="E122" s="1" t="s">
        <v>15</v>
      </c>
    </row>
    <row r="123" spans="1:5" x14ac:dyDescent="0.2">
      <c r="A123" s="3" cm="1">
        <f t="array" ref="A123">_xlfn.IFS(E123=$E$2,1,E123=$E$3,2,E123=$E$4,3,E123=$E$5,4)</f>
        <v>2</v>
      </c>
      <c r="B123" s="1">
        <v>80131310</v>
      </c>
      <c r="C123" s="8">
        <v>2</v>
      </c>
      <c r="D123" s="3">
        <v>2</v>
      </c>
      <c r="E123" s="1" t="s">
        <v>21</v>
      </c>
    </row>
    <row r="124" spans="1:5" x14ac:dyDescent="0.2">
      <c r="A124" s="3" cm="1">
        <f t="array" ref="A124">_xlfn.IFS(E124=$E$2,1,E124=$E$3,2,E124=$E$4,3,E124=$E$5,4)</f>
        <v>3</v>
      </c>
      <c r="B124" s="1">
        <v>80160500</v>
      </c>
      <c r="C124" s="8">
        <v>3</v>
      </c>
      <c r="D124" s="3">
        <v>3</v>
      </c>
      <c r="E124" s="1" t="s">
        <v>27</v>
      </c>
    </row>
    <row r="125" spans="1:5" x14ac:dyDescent="0.2">
      <c r="A125" s="3" cm="1">
        <f t="array" ref="A125">_xlfn.IFS(E125=$E$2,1,E125=$E$3,2,E125=$E$4,3,E125=$E$5,4)</f>
        <v>4</v>
      </c>
      <c r="B125" s="1">
        <v>10114123</v>
      </c>
      <c r="C125" s="8">
        <v>4</v>
      </c>
      <c r="D125" s="3">
        <v>4</v>
      </c>
      <c r="E125" s="1" t="s">
        <v>33</v>
      </c>
    </row>
    <row r="126" spans="1:5" x14ac:dyDescent="0.2">
      <c r="A126" s="3" cm="1">
        <f t="array" ref="A126">_xlfn.IFS(E126=$E$2,1,E126=$E$3,2,E126=$E$4,3,E126=$E$5,4)</f>
        <v>1</v>
      </c>
      <c r="B126" s="1">
        <v>53040801</v>
      </c>
      <c r="C126" s="8">
        <v>5</v>
      </c>
      <c r="D126" s="3">
        <v>5</v>
      </c>
      <c r="E126" s="1" t="s">
        <v>15</v>
      </c>
    </row>
    <row r="127" spans="1:5" x14ac:dyDescent="0.2">
      <c r="A127" s="3" cm="1">
        <f t="array" ref="A127">_xlfn.IFS(E127=$E$2,1,E127=$E$3,2,E127=$E$4,3,E127=$E$5,4)</f>
        <v>2</v>
      </c>
      <c r="B127" s="1">
        <v>52265085</v>
      </c>
      <c r="C127" s="8">
        <v>5</v>
      </c>
      <c r="D127" s="3">
        <v>6</v>
      </c>
      <c r="E127" s="1" t="s">
        <v>21</v>
      </c>
    </row>
    <row r="128" spans="1:5" x14ac:dyDescent="0.2">
      <c r="A128" s="3" cm="1">
        <f t="array" ref="A128">_xlfn.IFS(E128=$E$2,1,E128=$E$3,2,E128=$E$4,3,E128=$E$5,4)</f>
        <v>3</v>
      </c>
      <c r="B128" s="1">
        <v>80161124</v>
      </c>
      <c r="C128" s="8">
        <v>1</v>
      </c>
      <c r="D128" s="3">
        <v>1</v>
      </c>
      <c r="E128" s="1" t="s">
        <v>27</v>
      </c>
    </row>
    <row r="129" spans="1:5" x14ac:dyDescent="0.2">
      <c r="A129" s="3" cm="1">
        <f t="array" ref="A129">_xlfn.IFS(E129=$E$2,1,E129=$E$3,2,E129=$E$4,3,E129=$E$5,4)</f>
        <v>4</v>
      </c>
      <c r="B129" s="1">
        <v>52108143</v>
      </c>
      <c r="C129" s="8">
        <v>2</v>
      </c>
      <c r="D129" s="3">
        <v>2</v>
      </c>
      <c r="E129" s="1" t="s">
        <v>33</v>
      </c>
    </row>
    <row r="130" spans="1:5" x14ac:dyDescent="0.2">
      <c r="A130" s="3" cm="1">
        <f t="array" ref="A130">_xlfn.IFS(E130=$E$2,1,E130=$E$3,2,E130=$E$4,3,E130=$E$5,4)</f>
        <v>1</v>
      </c>
      <c r="B130" s="1">
        <v>11202405</v>
      </c>
      <c r="C130" s="8">
        <v>3</v>
      </c>
      <c r="D130" s="3">
        <v>3</v>
      </c>
      <c r="E130" s="1" t="s">
        <v>15</v>
      </c>
    </row>
    <row r="131" spans="1:5" x14ac:dyDescent="0.2">
      <c r="A131" s="3" cm="1">
        <f t="array" ref="A131">_xlfn.IFS(E131=$E$2,1,E131=$E$3,2,E131=$E$4,3,E131=$E$5,4)</f>
        <v>2</v>
      </c>
      <c r="B131" s="1">
        <v>1013582120</v>
      </c>
      <c r="C131" s="8">
        <v>4</v>
      </c>
      <c r="D131" s="3">
        <v>4</v>
      </c>
      <c r="E131" s="1" t="s">
        <v>21</v>
      </c>
    </row>
    <row r="132" spans="1:5" x14ac:dyDescent="0.2">
      <c r="A132" s="3" cm="1">
        <f t="array" ref="A132">_xlfn.IFS(E132=$E$2,1,E132=$E$3,2,E132=$E$4,3,E132=$E$5,4)</f>
        <v>3</v>
      </c>
      <c r="B132" s="1">
        <v>1032363001</v>
      </c>
      <c r="C132" s="8">
        <v>5</v>
      </c>
      <c r="D132" s="3">
        <v>5</v>
      </c>
      <c r="E132" s="1" t="s">
        <v>27</v>
      </c>
    </row>
    <row r="133" spans="1:5" x14ac:dyDescent="0.2">
      <c r="A133" s="3" cm="1">
        <f t="array" ref="A133">_xlfn.IFS(E133=$E$2,1,E133=$E$3,2,E133=$E$4,3,E133=$E$5,4)</f>
        <v>4</v>
      </c>
      <c r="B133" s="1">
        <v>52354240</v>
      </c>
      <c r="C133" s="8">
        <v>5</v>
      </c>
      <c r="D133" s="3">
        <v>6</v>
      </c>
      <c r="E133" s="1" t="s">
        <v>33</v>
      </c>
    </row>
    <row r="134" spans="1:5" x14ac:dyDescent="0.2">
      <c r="A134" s="3" cm="1">
        <f t="array" ref="A134">_xlfn.IFS(E134=$E$2,1,E134=$E$3,2,E134=$E$4,3,E134=$E$5,4)</f>
        <v>1</v>
      </c>
      <c r="B134" s="1">
        <v>80150105</v>
      </c>
      <c r="C134" s="8">
        <v>1</v>
      </c>
      <c r="D134" s="3">
        <v>5</v>
      </c>
      <c r="E134" s="1" t="s">
        <v>15</v>
      </c>
    </row>
    <row r="135" spans="1:5" x14ac:dyDescent="0.2">
      <c r="A135" s="3" cm="1">
        <f t="array" ref="A135">_xlfn.IFS(E135=$E$2,1,E135=$E$3,2,E135=$E$4,3,E135=$E$5,4)</f>
        <v>2</v>
      </c>
      <c r="B135" s="1">
        <v>80815236</v>
      </c>
      <c r="C135" s="8">
        <v>2</v>
      </c>
      <c r="D135" s="3">
        <v>6</v>
      </c>
      <c r="E135" s="1" t="s">
        <v>21</v>
      </c>
    </row>
    <row r="136" spans="1:5" x14ac:dyDescent="0.2">
      <c r="A136" s="3" cm="1">
        <f t="array" ref="A136">_xlfn.IFS(E136=$E$2,1,E136=$E$3,2,E136=$E$4,3,E136=$E$5,4)</f>
        <v>3</v>
      </c>
      <c r="B136" s="1">
        <v>52031153</v>
      </c>
      <c r="C136" s="8">
        <v>3</v>
      </c>
      <c r="D136" s="3">
        <v>1</v>
      </c>
      <c r="E136" s="1" t="s">
        <v>27</v>
      </c>
    </row>
    <row r="137" spans="1:5" x14ac:dyDescent="0.2">
      <c r="A137" s="3" cm="1">
        <f t="array" ref="A137">_xlfn.IFS(E137=$E$2,1,E137=$E$3,2,E137=$E$4,3,E137=$E$5,4)</f>
        <v>4</v>
      </c>
      <c r="B137" s="1">
        <v>1026256033</v>
      </c>
      <c r="C137" s="8">
        <v>4</v>
      </c>
      <c r="D137" s="3">
        <v>2</v>
      </c>
      <c r="E137" s="1" t="s">
        <v>33</v>
      </c>
    </row>
    <row r="138" spans="1:5" x14ac:dyDescent="0.2">
      <c r="A138" s="3" cm="1">
        <f t="array" ref="A138">_xlfn.IFS(E138=$E$2,1,E138=$E$3,2,E138=$E$4,3,E138=$E$5,4)</f>
        <v>1</v>
      </c>
      <c r="B138" s="1">
        <v>80086118</v>
      </c>
      <c r="C138" s="8">
        <v>1</v>
      </c>
      <c r="D138" s="3">
        <v>3</v>
      </c>
      <c r="E138" s="1" t="s">
        <v>15</v>
      </c>
    </row>
    <row r="139" spans="1:5" x14ac:dyDescent="0.2">
      <c r="A139" s="3" cm="1">
        <f t="array" ref="A139">_xlfn.IFS(E139=$E$2,1,E139=$E$3,2,E139=$E$4,3,E139=$E$5,4)</f>
        <v>2</v>
      </c>
      <c r="B139" s="1">
        <v>10564143</v>
      </c>
      <c r="C139" s="8">
        <v>2</v>
      </c>
      <c r="D139" s="3">
        <v>4</v>
      </c>
      <c r="E139" s="1" t="s">
        <v>21</v>
      </c>
    </row>
    <row r="140" spans="1:5" x14ac:dyDescent="0.2">
      <c r="A140" s="3" cm="1">
        <f t="array" ref="A140">_xlfn.IFS(E140=$E$2,1,E140=$E$3,2,E140=$E$4,3,E140=$E$5,4)</f>
        <v>3</v>
      </c>
      <c r="B140" s="1">
        <v>40438653</v>
      </c>
      <c r="C140" s="8">
        <v>3</v>
      </c>
      <c r="D140" s="3">
        <v>5</v>
      </c>
      <c r="E140" s="1" t="s">
        <v>27</v>
      </c>
    </row>
    <row r="141" spans="1:5" x14ac:dyDescent="0.2">
      <c r="A141" s="3" cm="1">
        <f t="array" ref="A141">_xlfn.IFS(E141=$E$2,1,E141=$E$3,2,E141=$E$4,3,E141=$E$5,4)</f>
        <v>4</v>
      </c>
      <c r="B141" s="1">
        <v>80103011</v>
      </c>
      <c r="C141" s="8">
        <v>4</v>
      </c>
      <c r="D141" s="3">
        <v>6</v>
      </c>
      <c r="E141" s="1" t="s">
        <v>33</v>
      </c>
    </row>
    <row r="142" spans="1:5" x14ac:dyDescent="0.2">
      <c r="A142" s="3" cm="1">
        <f t="array" ref="A142">_xlfn.IFS(E142=$E$2,1,E142=$E$3,2,E142=$E$4,3,E142=$E$5,4)</f>
        <v>1</v>
      </c>
      <c r="B142" s="1">
        <v>20100401</v>
      </c>
      <c r="C142" s="8">
        <v>5</v>
      </c>
      <c r="D142" s="3">
        <v>1</v>
      </c>
      <c r="E142" s="1" t="s">
        <v>15</v>
      </c>
    </row>
    <row r="143" spans="1:5" x14ac:dyDescent="0.2">
      <c r="A143" s="3" cm="1">
        <f t="array" ref="A143">_xlfn.IFS(E143=$E$2,1,E143=$E$3,2,E143=$E$4,3,E143=$E$5,4)</f>
        <v>2</v>
      </c>
      <c r="B143" s="1">
        <v>10110116</v>
      </c>
      <c r="C143" s="8">
        <v>5</v>
      </c>
      <c r="D143" s="3">
        <v>2</v>
      </c>
      <c r="E143" s="1" t="s">
        <v>21</v>
      </c>
    </row>
    <row r="144" spans="1:5" x14ac:dyDescent="0.2">
      <c r="A144" s="3" cm="1">
        <f t="array" ref="A144">_xlfn.IFS(E144=$E$2,1,E144=$E$3,2,E144=$E$4,3,E144=$E$5,4)</f>
        <v>3</v>
      </c>
      <c r="B144" s="1">
        <v>1015651211</v>
      </c>
      <c r="C144" s="8">
        <v>1</v>
      </c>
      <c r="D144" s="3">
        <v>3</v>
      </c>
      <c r="E144" s="1" t="s">
        <v>27</v>
      </c>
    </row>
    <row r="145" spans="1:5" x14ac:dyDescent="0.2">
      <c r="A145" s="3" cm="1">
        <f t="array" ref="A145">_xlfn.IFS(E145=$E$2,1,E145=$E$3,2,E145=$E$4,3,E145=$E$5,4)</f>
        <v>4</v>
      </c>
      <c r="B145" s="1">
        <v>80134510</v>
      </c>
      <c r="C145" s="8">
        <v>2</v>
      </c>
      <c r="D145" s="3">
        <v>4</v>
      </c>
      <c r="E145" s="1" t="s">
        <v>33</v>
      </c>
    </row>
    <row r="146" spans="1:5" x14ac:dyDescent="0.2">
      <c r="A146" s="3" cm="1">
        <f t="array" ref="A146">_xlfn.IFS(E146=$E$2,1,E146=$E$3,2,E146=$E$4,3,E146=$E$5,4)</f>
        <v>1</v>
      </c>
      <c r="B146" s="1">
        <v>52160063</v>
      </c>
      <c r="C146" s="8">
        <v>3</v>
      </c>
      <c r="D146" s="3">
        <v>5</v>
      </c>
      <c r="E146" s="1" t="s">
        <v>15</v>
      </c>
    </row>
    <row r="147" spans="1:5" x14ac:dyDescent="0.2">
      <c r="A147" s="3" cm="1">
        <f t="array" ref="A147">_xlfn.IFS(E147=$E$2,1,E147=$E$3,2,E147=$E$4,3,E147=$E$5,4)</f>
        <v>2</v>
      </c>
      <c r="B147" s="1">
        <v>80036811</v>
      </c>
      <c r="C147" s="8">
        <v>4</v>
      </c>
      <c r="D147" s="3">
        <v>6</v>
      </c>
      <c r="E147" s="1" t="s">
        <v>21</v>
      </c>
    </row>
    <row r="148" spans="1:5" x14ac:dyDescent="0.2">
      <c r="A148" s="3" cm="1">
        <f t="array" ref="A148">_xlfn.IFS(E148=$E$2,1,E148=$E$3,2,E148=$E$4,3,E148=$E$5,4)</f>
        <v>3</v>
      </c>
      <c r="B148" s="1">
        <v>11203264</v>
      </c>
      <c r="C148" s="8">
        <v>5</v>
      </c>
      <c r="D148" s="3">
        <v>1</v>
      </c>
      <c r="E148" s="1" t="s">
        <v>27</v>
      </c>
    </row>
    <row r="149" spans="1:5" x14ac:dyDescent="0.2">
      <c r="A149" s="3" cm="1">
        <f t="array" ref="A149">_xlfn.IFS(E149=$E$2,1,E149=$E$3,2,E149=$E$4,3,E149=$E$5,4)</f>
        <v>4</v>
      </c>
      <c r="B149" s="1">
        <v>80002130</v>
      </c>
      <c r="C149" s="8">
        <v>5</v>
      </c>
      <c r="D149" s="3">
        <v>2</v>
      </c>
      <c r="E149" s="1" t="s">
        <v>33</v>
      </c>
    </row>
    <row r="150" spans="1:5" x14ac:dyDescent="0.2">
      <c r="A150" s="3" cm="1">
        <f t="array" ref="A150">_xlfn.IFS(E150=$E$2,1,E150=$E$3,2,E150=$E$4,3,E150=$E$5,4)</f>
        <v>1</v>
      </c>
      <c r="B150" s="1">
        <v>80840104</v>
      </c>
      <c r="C150" s="8">
        <v>1</v>
      </c>
      <c r="D150" s="3">
        <v>3</v>
      </c>
      <c r="E150" s="1" t="s">
        <v>15</v>
      </c>
    </row>
    <row r="151" spans="1:5" x14ac:dyDescent="0.2">
      <c r="A151" s="3" cm="1">
        <f t="array" ref="A151">_xlfn.IFS(E151=$E$2,1,E151=$E$3,2,E151=$E$4,3,E151=$E$5,4)</f>
        <v>2</v>
      </c>
      <c r="B151" s="1">
        <v>10550113</v>
      </c>
      <c r="C151" s="8">
        <v>2</v>
      </c>
      <c r="D151" s="3">
        <v>4</v>
      </c>
      <c r="E151" s="1" t="s">
        <v>21</v>
      </c>
    </row>
    <row r="152" spans="1:5" x14ac:dyDescent="0.2">
      <c r="A152" s="3" cm="1">
        <f t="array" ref="A152">_xlfn.IFS(E152=$E$2,1,E152=$E$3,2,E152=$E$4,3,E152=$E$5,4)</f>
        <v>3</v>
      </c>
      <c r="B152" s="1">
        <v>10641208</v>
      </c>
      <c r="C152" s="8">
        <v>3</v>
      </c>
      <c r="D152" s="3">
        <v>5</v>
      </c>
      <c r="E152" s="1" t="s">
        <v>27</v>
      </c>
    </row>
    <row r="153" spans="1:5" x14ac:dyDescent="0.2">
      <c r="A153" s="3" cm="1">
        <f t="array" ref="A153">_xlfn.IFS(E153=$E$2,1,E153=$E$3,2,E153=$E$4,3,E153=$E$5,4)</f>
        <v>4</v>
      </c>
      <c r="B153" s="1">
        <v>10044132</v>
      </c>
      <c r="C153" s="8">
        <v>4</v>
      </c>
      <c r="D153" s="3">
        <v>6</v>
      </c>
      <c r="E153" s="1" t="s">
        <v>33</v>
      </c>
    </row>
    <row r="154" spans="1:5" x14ac:dyDescent="0.2">
      <c r="A154" s="3" cm="1">
        <f t="array" ref="A154">_xlfn.IFS(E154=$E$2,1,E154=$E$3,2,E154=$E$4,3,E154=$E$5,4)</f>
        <v>1</v>
      </c>
      <c r="B154" s="1">
        <v>10612656</v>
      </c>
      <c r="C154" s="8">
        <v>5</v>
      </c>
      <c r="D154" s="3">
        <v>5</v>
      </c>
      <c r="E154" s="1" t="s">
        <v>15</v>
      </c>
    </row>
    <row r="155" spans="1:5" x14ac:dyDescent="0.2">
      <c r="A155" s="3" cm="1">
        <f t="array" ref="A155">_xlfn.IFS(E155=$E$2,1,E155=$E$3,2,E155=$E$4,3,E155=$E$5,4)</f>
        <v>2</v>
      </c>
      <c r="B155" s="1">
        <v>80015210</v>
      </c>
      <c r="C155" s="8">
        <v>1</v>
      </c>
      <c r="D155" s="3">
        <v>6</v>
      </c>
      <c r="E155" s="1" t="s">
        <v>21</v>
      </c>
    </row>
    <row r="156" spans="1:5" x14ac:dyDescent="0.2">
      <c r="A156" s="3" cm="1">
        <f t="array" ref="A156">_xlfn.IFS(E156=$E$2,1,E156=$E$3,2,E156=$E$4,3,E156=$E$5,4)</f>
        <v>3</v>
      </c>
      <c r="B156" s="1">
        <v>80161131</v>
      </c>
      <c r="C156" s="8">
        <v>2</v>
      </c>
      <c r="D156" s="3">
        <v>1</v>
      </c>
      <c r="E156" s="1" t="s">
        <v>27</v>
      </c>
    </row>
    <row r="157" spans="1:5" x14ac:dyDescent="0.2">
      <c r="A157" s="3" cm="1">
        <f t="array" ref="A157">_xlfn.IFS(E157=$E$2,1,E157=$E$3,2,E157=$E$4,3,E157=$E$5,4)</f>
        <v>4</v>
      </c>
      <c r="B157" s="1">
        <v>1010166131</v>
      </c>
      <c r="C157" s="8">
        <v>3</v>
      </c>
      <c r="D157" s="3">
        <v>2</v>
      </c>
      <c r="E157" s="1" t="s">
        <v>33</v>
      </c>
    </row>
    <row r="158" spans="1:5" x14ac:dyDescent="0.2">
      <c r="A158" s="3" cm="1">
        <f t="array" ref="A158">_xlfn.IFS(E158=$E$2,1,E158=$E$3,2,E158=$E$4,3,E158=$E$5,4)</f>
        <v>1</v>
      </c>
      <c r="B158" s="1">
        <v>53161062</v>
      </c>
      <c r="C158" s="8">
        <v>4</v>
      </c>
      <c r="D158" s="3">
        <v>3</v>
      </c>
      <c r="E158" s="1" t="s">
        <v>15</v>
      </c>
    </row>
    <row r="159" spans="1:5" x14ac:dyDescent="0.2">
      <c r="A159" s="3" cm="1">
        <f t="array" ref="A159">_xlfn.IFS(E159=$E$2,1,E159=$E$3,2,E159=$E$4,3,E159=$E$5,4)</f>
        <v>2</v>
      </c>
      <c r="B159" s="1">
        <v>1032400001</v>
      </c>
      <c r="C159" s="8">
        <v>5</v>
      </c>
      <c r="D159" s="3">
        <v>4</v>
      </c>
      <c r="E159" s="1" t="s">
        <v>21</v>
      </c>
    </row>
    <row r="160" spans="1:5" x14ac:dyDescent="0.2">
      <c r="A160" s="3" cm="1">
        <f t="array" ref="A160">_xlfn.IFS(E160=$E$2,1,E160=$E$3,2,E160=$E$4,3,E160=$E$5,4)</f>
        <v>3</v>
      </c>
      <c r="B160" s="1">
        <v>1014128050</v>
      </c>
      <c r="C160" s="8">
        <v>5</v>
      </c>
      <c r="D160" s="3">
        <v>5</v>
      </c>
      <c r="E160" s="1" t="s">
        <v>27</v>
      </c>
    </row>
    <row r="161" spans="1:5" x14ac:dyDescent="0.2">
      <c r="A161" s="3" cm="1">
        <f t="array" ref="A161">_xlfn.IFS(E161=$E$2,1,E161=$E$3,2,E161=$E$4,3,E161=$E$5,4)</f>
        <v>4</v>
      </c>
      <c r="B161" s="1">
        <v>1010168633</v>
      </c>
      <c r="C161" s="8">
        <v>1</v>
      </c>
      <c r="D161" s="3">
        <v>6</v>
      </c>
      <c r="E161" s="1" t="s">
        <v>33</v>
      </c>
    </row>
    <row r="162" spans="1:5" x14ac:dyDescent="0.2">
      <c r="A162" s="3" cm="1">
        <f t="array" ref="A162">_xlfn.IFS(E162=$E$2,1,E162=$E$3,2,E162=$E$4,3,E162=$E$5,4)</f>
        <v>1</v>
      </c>
      <c r="B162" s="1">
        <v>80111863</v>
      </c>
      <c r="C162" s="8">
        <v>2</v>
      </c>
      <c r="D162" s="3">
        <v>1</v>
      </c>
      <c r="E162" s="1" t="s">
        <v>15</v>
      </c>
    </row>
    <row r="163" spans="1:5" x14ac:dyDescent="0.2">
      <c r="A163" s="3" cm="1">
        <f t="array" ref="A163">_xlfn.IFS(E163=$E$2,1,E163=$E$3,2,E163=$E$4,3,E163=$E$5,4)</f>
        <v>2</v>
      </c>
      <c r="B163" s="1">
        <v>13611131</v>
      </c>
      <c r="C163" s="8">
        <v>3</v>
      </c>
      <c r="D163" s="3">
        <v>2</v>
      </c>
      <c r="E163" s="1" t="s">
        <v>21</v>
      </c>
    </row>
    <row r="164" spans="1:5" x14ac:dyDescent="0.2">
      <c r="A164" s="3" cm="1">
        <f t="array" ref="A164">_xlfn.IFS(E164=$E$2,1,E164=$E$3,2,E164=$E$4,3,E164=$E$5,4)</f>
        <v>3</v>
      </c>
      <c r="B164" s="1">
        <v>65104351</v>
      </c>
      <c r="C164" s="8">
        <v>4</v>
      </c>
      <c r="D164" s="3">
        <v>3</v>
      </c>
      <c r="E164" s="1" t="s">
        <v>27</v>
      </c>
    </row>
    <row r="165" spans="1:5" x14ac:dyDescent="0.2">
      <c r="A165" s="3" cm="1">
        <f t="array" ref="A165">_xlfn.IFS(E165=$E$2,1,E165=$E$3,2,E165=$E$4,3,E165=$E$5,4)</f>
        <v>4</v>
      </c>
      <c r="B165" s="1">
        <v>80182414</v>
      </c>
      <c r="C165" s="8">
        <v>1</v>
      </c>
      <c r="D165" s="3">
        <v>4</v>
      </c>
      <c r="E165" s="1" t="s">
        <v>33</v>
      </c>
    </row>
    <row r="166" spans="1:5" x14ac:dyDescent="0.2">
      <c r="A166" s="3" cm="1">
        <f t="array" ref="A166">_xlfn.IFS(E166=$E$2,1,E166=$E$3,2,E166=$E$4,3,E166=$E$5,4)</f>
        <v>1</v>
      </c>
      <c r="B166" s="1">
        <v>65104013</v>
      </c>
      <c r="C166" s="8">
        <v>2</v>
      </c>
      <c r="D166" s="3">
        <v>5</v>
      </c>
      <c r="E166" s="1" t="s">
        <v>15</v>
      </c>
    </row>
    <row r="167" spans="1:5" x14ac:dyDescent="0.2">
      <c r="A167" s="3" cm="1">
        <f t="array" ref="A167">_xlfn.IFS(E167=$E$2,1,E167=$E$3,2,E167=$E$4,3,E167=$E$5,4)</f>
        <v>2</v>
      </c>
      <c r="B167" s="1">
        <v>52015085</v>
      </c>
      <c r="C167" s="8">
        <v>3</v>
      </c>
      <c r="D167" s="3">
        <v>6</v>
      </c>
      <c r="E167" s="1" t="s">
        <v>21</v>
      </c>
    </row>
    <row r="168" spans="1:5" x14ac:dyDescent="0.2">
      <c r="A168" s="3" cm="1">
        <f t="array" ref="A168">_xlfn.IFS(E168=$E$2,1,E168=$E$3,2,E168=$E$4,3,E168=$E$5,4)</f>
        <v>3</v>
      </c>
      <c r="B168" s="1">
        <v>52301551</v>
      </c>
      <c r="C168" s="8">
        <v>4</v>
      </c>
      <c r="D168" s="3">
        <v>1</v>
      </c>
      <c r="E168" s="1" t="s">
        <v>27</v>
      </c>
    </row>
    <row r="169" spans="1:5" x14ac:dyDescent="0.2">
      <c r="A169" s="3" cm="1">
        <f t="array" ref="A169">_xlfn.IFS(E169=$E$2,1,E169=$E$3,2,E169=$E$4,3,E169=$E$5,4)</f>
        <v>4</v>
      </c>
      <c r="B169" s="1">
        <v>10800021</v>
      </c>
      <c r="C169" s="8">
        <v>5</v>
      </c>
      <c r="D169" s="3">
        <v>2</v>
      </c>
      <c r="E169" s="1" t="s">
        <v>33</v>
      </c>
    </row>
    <row r="170" spans="1:5" x14ac:dyDescent="0.2">
      <c r="A170" s="3" cm="1">
        <f t="array" ref="A170">_xlfn.IFS(E170=$E$2,1,E170=$E$3,2,E170=$E$4,3,E170=$E$5,4)</f>
        <v>1</v>
      </c>
      <c r="B170" s="1">
        <v>10110856</v>
      </c>
      <c r="C170" s="8">
        <v>5</v>
      </c>
      <c r="D170" s="3">
        <v>3</v>
      </c>
      <c r="E170" s="1" t="s">
        <v>15</v>
      </c>
    </row>
    <row r="171" spans="1:5" x14ac:dyDescent="0.2">
      <c r="A171" s="3" cm="1">
        <f t="array" ref="A171">_xlfn.IFS(E171=$E$2,1,E171=$E$3,2,E171=$E$4,3,E171=$E$5,4)</f>
        <v>2</v>
      </c>
      <c r="B171" s="1">
        <v>10056856</v>
      </c>
      <c r="C171" s="8">
        <v>1</v>
      </c>
      <c r="D171" s="3">
        <v>4</v>
      </c>
      <c r="E171" s="1" t="s">
        <v>21</v>
      </c>
    </row>
    <row r="172" spans="1:5" x14ac:dyDescent="0.2">
      <c r="A172" s="3" cm="1">
        <f t="array" ref="A172">_xlfn.IFS(E172=$E$2,1,E172=$E$3,2,E172=$E$4,3,E172=$E$5,4)</f>
        <v>3</v>
      </c>
      <c r="B172" s="1">
        <v>52118465</v>
      </c>
      <c r="C172" s="8">
        <v>2</v>
      </c>
      <c r="D172" s="3">
        <v>5</v>
      </c>
      <c r="E172" s="1" t="s">
        <v>27</v>
      </c>
    </row>
    <row r="173" spans="1:5" x14ac:dyDescent="0.2">
      <c r="A173" s="3" cm="1">
        <f t="array" ref="A173">_xlfn.IFS(E173=$E$2,1,E173=$E$3,2,E173=$E$4,3,E173=$E$5,4)</f>
        <v>4</v>
      </c>
      <c r="B173" s="1">
        <v>8434815</v>
      </c>
      <c r="C173" s="8">
        <v>3</v>
      </c>
      <c r="D173" s="3">
        <v>6</v>
      </c>
      <c r="E173" s="1" t="s">
        <v>33</v>
      </c>
    </row>
    <row r="174" spans="1:5" x14ac:dyDescent="0.2">
      <c r="A174" s="3" cm="1">
        <f t="array" ref="A174">_xlfn.IFS(E174=$E$2,1,E174=$E$3,2,E174=$E$4,3,E174=$E$5,4)</f>
        <v>1</v>
      </c>
      <c r="B174" s="1">
        <v>1016002012</v>
      </c>
      <c r="C174" s="8">
        <v>4</v>
      </c>
      <c r="D174" s="3">
        <v>5</v>
      </c>
      <c r="E174" s="1" t="s">
        <v>15</v>
      </c>
    </row>
    <row r="175" spans="1:5" x14ac:dyDescent="0.2">
      <c r="A175" s="3" cm="1">
        <f t="array" ref="A175">_xlfn.IFS(E175=$E$2,1,E175=$E$3,2,E175=$E$4,3,E175=$E$5,4)</f>
        <v>2</v>
      </c>
      <c r="B175" s="1">
        <v>10058035</v>
      </c>
      <c r="C175" s="8">
        <v>5</v>
      </c>
      <c r="D175" s="3">
        <v>6</v>
      </c>
      <c r="E175" s="1" t="s">
        <v>21</v>
      </c>
    </row>
    <row r="176" spans="1:5" x14ac:dyDescent="0.2">
      <c r="A176" s="3" cm="1">
        <f t="array" ref="A176">_xlfn.IFS(E176=$E$2,1,E176=$E$3,2,E176=$E$4,3,E176=$E$5,4)</f>
        <v>3</v>
      </c>
      <c r="B176" s="1">
        <v>80131466</v>
      </c>
      <c r="C176" s="8">
        <v>5</v>
      </c>
      <c r="D176" s="3">
        <v>1</v>
      </c>
      <c r="E176" s="1" t="s">
        <v>27</v>
      </c>
    </row>
    <row r="177" spans="1:5" x14ac:dyDescent="0.2">
      <c r="A177" s="3" cm="1">
        <f t="array" ref="A177">_xlfn.IFS(E177=$E$2,1,E177=$E$3,2,E177=$E$4,3,E177=$E$5,4)</f>
        <v>4</v>
      </c>
      <c r="B177" s="1">
        <v>10501000</v>
      </c>
      <c r="C177" s="8">
        <v>1</v>
      </c>
      <c r="D177" s="3">
        <v>2</v>
      </c>
      <c r="E177" s="1" t="s">
        <v>33</v>
      </c>
    </row>
    <row r="178" spans="1:5" x14ac:dyDescent="0.2">
      <c r="A178" s="3" cm="1">
        <f t="array" ref="A178">_xlfn.IFS(E178=$E$2,1,E178=$E$3,2,E178=$E$4,3,E178=$E$5,4)</f>
        <v>1</v>
      </c>
      <c r="B178" s="1">
        <v>52334080</v>
      </c>
      <c r="C178" s="8">
        <v>2</v>
      </c>
      <c r="D178" s="3">
        <v>3</v>
      </c>
      <c r="E178" s="1" t="s">
        <v>15</v>
      </c>
    </row>
    <row r="179" spans="1:5" x14ac:dyDescent="0.2">
      <c r="A179" s="3" cm="1">
        <f t="array" ref="A179">_xlfn.IFS(E179=$E$2,1,E179=$E$3,2,E179=$E$4,3,E179=$E$5,4)</f>
        <v>2</v>
      </c>
      <c r="B179" s="1">
        <v>51804326</v>
      </c>
      <c r="C179" s="8">
        <v>3</v>
      </c>
      <c r="D179" s="3">
        <v>4</v>
      </c>
      <c r="E179" s="1" t="s">
        <v>21</v>
      </c>
    </row>
    <row r="180" spans="1:5" x14ac:dyDescent="0.2">
      <c r="A180" s="3" cm="1">
        <f t="array" ref="A180">_xlfn.IFS(E180=$E$2,1,E180=$E$3,2,E180=$E$4,3,E180=$E$5,4)</f>
        <v>3</v>
      </c>
      <c r="B180" s="1">
        <v>10483120</v>
      </c>
      <c r="C180" s="8">
        <v>4</v>
      </c>
      <c r="D180" s="3">
        <v>5</v>
      </c>
      <c r="E180" s="1" t="s">
        <v>27</v>
      </c>
    </row>
    <row r="181" spans="1:5" x14ac:dyDescent="0.2">
      <c r="A181" s="3" cm="1">
        <f t="array" ref="A181">_xlfn.IFS(E181=$E$2,1,E181=$E$3,2,E181=$E$4,3,E181=$E$5,4)</f>
        <v>4</v>
      </c>
      <c r="B181" s="1">
        <v>80226510</v>
      </c>
      <c r="C181" s="8">
        <v>5</v>
      </c>
      <c r="D181" s="3">
        <v>6</v>
      </c>
      <c r="E181" s="1" t="s">
        <v>33</v>
      </c>
    </row>
    <row r="182" spans="1:5" x14ac:dyDescent="0.2">
      <c r="A182" s="3" cm="1">
        <f t="array" ref="A182">_xlfn.IFS(E182=$E$2,1,E182=$E$3,2,E182=$E$4,3,E182=$E$5,4)</f>
        <v>1</v>
      </c>
      <c r="B182" s="1">
        <v>80815621</v>
      </c>
      <c r="C182" s="8">
        <v>5</v>
      </c>
      <c r="D182" s="3">
        <v>1</v>
      </c>
      <c r="E182" s="1" t="s">
        <v>15</v>
      </c>
    </row>
    <row r="183" spans="1:5" x14ac:dyDescent="0.2">
      <c r="A183" s="3" cm="1">
        <f t="array" ref="A183">_xlfn.IFS(E183=$E$2,1,E183=$E$3,2,E183=$E$4,3,E183=$E$5,4)</f>
        <v>2</v>
      </c>
      <c r="B183" s="1">
        <v>43813568</v>
      </c>
      <c r="C183" s="8">
        <v>5</v>
      </c>
      <c r="D183" s="3">
        <v>2</v>
      </c>
      <c r="E183" s="1" t="s">
        <v>21</v>
      </c>
    </row>
    <row r="184" spans="1:5" x14ac:dyDescent="0.2">
      <c r="A184" s="3" cm="1">
        <f t="array" ref="A184">_xlfn.IFS(E184=$E$2,1,E184=$E$3,2,E184=$E$4,3,E184=$E$5,4)</f>
        <v>3</v>
      </c>
      <c r="B184" s="1">
        <v>10803668</v>
      </c>
      <c r="C184" s="8">
        <v>5</v>
      </c>
      <c r="D184" s="3">
        <v>3</v>
      </c>
      <c r="E184" s="1" t="s">
        <v>27</v>
      </c>
    </row>
    <row r="185" spans="1:5" x14ac:dyDescent="0.2">
      <c r="A185" s="3" cm="1">
        <f t="array" ref="A185">_xlfn.IFS(E185=$E$2,1,E185=$E$3,2,E185=$E$4,3,E185=$E$5,4)</f>
        <v>4</v>
      </c>
      <c r="B185" s="1">
        <v>80208134</v>
      </c>
      <c r="C185" s="8">
        <v>1</v>
      </c>
      <c r="D185" s="3">
        <v>4</v>
      </c>
      <c r="E185" s="1" t="s">
        <v>33</v>
      </c>
    </row>
    <row r="186" spans="1:5" x14ac:dyDescent="0.2">
      <c r="A186" s="3" cm="1">
        <f t="array" ref="A186">_xlfn.IFS(E186=$E$2,1,E186=$E$3,2,E186=$E$4,3,E186=$E$5,4)</f>
        <v>1</v>
      </c>
      <c r="B186" s="1">
        <v>10621038</v>
      </c>
      <c r="C186" s="8">
        <v>2</v>
      </c>
      <c r="D186" s="3">
        <v>5</v>
      </c>
      <c r="E186" s="1" t="s">
        <v>15</v>
      </c>
    </row>
    <row r="187" spans="1:5" x14ac:dyDescent="0.2">
      <c r="A187" s="3" cm="1">
        <f t="array" ref="A187">_xlfn.IFS(E187=$E$2,1,E187=$E$3,2,E187=$E$4,3,E187=$E$5,4)</f>
        <v>2</v>
      </c>
      <c r="B187" s="1">
        <v>10030134</v>
      </c>
      <c r="C187" s="8">
        <v>3</v>
      </c>
      <c r="D187" s="3">
        <v>6</v>
      </c>
      <c r="E187" s="1" t="s">
        <v>21</v>
      </c>
    </row>
    <row r="188" spans="1:5" x14ac:dyDescent="0.2">
      <c r="A188" s="3" cm="1">
        <f t="array" ref="A188">_xlfn.IFS(E188=$E$2,1,E188=$E$3,2,E188=$E$4,3,E188=$E$5,4)</f>
        <v>3</v>
      </c>
      <c r="B188" s="1">
        <v>15145105</v>
      </c>
      <c r="C188" s="8">
        <v>4</v>
      </c>
      <c r="D188" s="3">
        <v>1</v>
      </c>
      <c r="E188" s="1" t="s">
        <v>27</v>
      </c>
    </row>
    <row r="189" spans="1:5" x14ac:dyDescent="0.2">
      <c r="A189" s="3" cm="1">
        <f t="array" ref="A189">_xlfn.IFS(E189=$E$2,1,E189=$E$3,2,E189=$E$4,3,E189=$E$5,4)</f>
        <v>4</v>
      </c>
      <c r="B189" s="1">
        <v>540253</v>
      </c>
      <c r="C189" s="8">
        <v>5</v>
      </c>
      <c r="D189" s="3">
        <v>2</v>
      </c>
      <c r="E189" s="1" t="s">
        <v>33</v>
      </c>
    </row>
    <row r="190" spans="1:5" x14ac:dyDescent="0.2">
      <c r="A190" s="3" cm="1">
        <f t="array" ref="A190">_xlfn.IFS(E190=$E$2,1,E190=$E$3,2,E190=$E$4,3,E190=$E$5,4)</f>
        <v>1</v>
      </c>
      <c r="B190" s="1">
        <v>52431480</v>
      </c>
      <c r="C190" s="8">
        <v>5</v>
      </c>
      <c r="D190" s="3">
        <v>3</v>
      </c>
      <c r="E190" s="1" t="s">
        <v>15</v>
      </c>
    </row>
    <row r="191" spans="1:5" x14ac:dyDescent="0.2">
      <c r="A191" s="3" cm="1">
        <f t="array" ref="A191">_xlfn.IFS(E191=$E$2,1,E191=$E$3,2,E191=$E$4,3,E191=$E$5,4)</f>
        <v>2</v>
      </c>
      <c r="B191" s="1">
        <v>30810281</v>
      </c>
      <c r="C191" s="8">
        <v>1</v>
      </c>
      <c r="D191" s="3">
        <v>4</v>
      </c>
      <c r="E191" s="1" t="s">
        <v>21</v>
      </c>
    </row>
    <row r="192" spans="1:5" x14ac:dyDescent="0.2">
      <c r="A192" s="3" cm="1">
        <f t="array" ref="A192">_xlfn.IFS(E192=$E$2,1,E192=$E$3,2,E192=$E$4,3,E192=$E$5,4)</f>
        <v>3</v>
      </c>
      <c r="B192" s="1">
        <v>52311216</v>
      </c>
      <c r="C192" s="8">
        <v>2</v>
      </c>
      <c r="D192" s="3">
        <v>5</v>
      </c>
      <c r="E192" s="1" t="s">
        <v>27</v>
      </c>
    </row>
    <row r="193" spans="1:5" x14ac:dyDescent="0.2">
      <c r="A193" s="3" cm="1">
        <f t="array" ref="A193">_xlfn.IFS(E193=$E$2,1,E193=$E$3,2,E193=$E$4,3,E193=$E$5,4)</f>
        <v>4</v>
      </c>
      <c r="B193" s="1">
        <v>80002548</v>
      </c>
      <c r="C193" s="8">
        <v>3</v>
      </c>
      <c r="D193" s="3">
        <v>6</v>
      </c>
      <c r="E193" s="1" t="s">
        <v>33</v>
      </c>
    </row>
    <row r="194" spans="1:5" x14ac:dyDescent="0.2">
      <c r="A194" s="3" cm="1">
        <f t="array" ref="A194">_xlfn.IFS(E194=$E$2,1,E194=$E$3,2,E194=$E$4,3,E194=$E$5,4)</f>
        <v>1</v>
      </c>
      <c r="B194" s="1">
        <v>80184104</v>
      </c>
      <c r="C194" s="8">
        <v>4</v>
      </c>
      <c r="D194" s="3">
        <v>5</v>
      </c>
      <c r="E194" s="1" t="s">
        <v>15</v>
      </c>
    </row>
    <row r="195" spans="1:5" x14ac:dyDescent="0.2">
      <c r="A195" s="3" cm="1">
        <f t="array" ref="A195">_xlfn.IFS(E195=$E$2,1,E195=$E$3,2,E195=$E$4,3,E195=$E$5,4)</f>
        <v>2</v>
      </c>
      <c r="B195" s="1">
        <v>10846408</v>
      </c>
      <c r="C195" s="8">
        <v>5</v>
      </c>
      <c r="D195" s="3">
        <v>6</v>
      </c>
      <c r="E195" s="1" t="s">
        <v>21</v>
      </c>
    </row>
    <row r="196" spans="1:5" x14ac:dyDescent="0.2">
      <c r="A196" s="3" cm="1">
        <f t="array" ref="A196">_xlfn.IFS(E196=$E$2,1,E196=$E$3,2,E196=$E$4,3,E196=$E$5,4)</f>
        <v>3</v>
      </c>
      <c r="B196" s="1">
        <v>10246483</v>
      </c>
      <c r="C196" s="8">
        <v>5</v>
      </c>
      <c r="D196" s="3">
        <v>1</v>
      </c>
      <c r="E196" s="1" t="s">
        <v>27</v>
      </c>
    </row>
    <row r="197" spans="1:5" x14ac:dyDescent="0.2">
      <c r="A197" s="3" cm="1">
        <f t="array" ref="A197">_xlfn.IFS(E197=$E$2,1,E197=$E$3,2,E197=$E$4,3,E197=$E$5,4)</f>
        <v>4</v>
      </c>
      <c r="B197" s="1">
        <v>10468084</v>
      </c>
      <c r="C197" s="8">
        <v>1</v>
      </c>
      <c r="D197" s="3">
        <v>2</v>
      </c>
      <c r="E197" s="1" t="s">
        <v>33</v>
      </c>
    </row>
    <row r="198" spans="1:5" x14ac:dyDescent="0.2">
      <c r="A198" s="3" cm="1">
        <f t="array" ref="A198">_xlfn.IFS(E198=$E$2,1,E198=$E$3,2,E198=$E$4,3,E198=$E$5,4)</f>
        <v>1</v>
      </c>
      <c r="B198" s="1">
        <v>10106003</v>
      </c>
      <c r="C198" s="8">
        <v>2</v>
      </c>
      <c r="D198" s="3">
        <v>3</v>
      </c>
      <c r="E198" s="1" t="s">
        <v>15</v>
      </c>
    </row>
    <row r="199" spans="1:5" x14ac:dyDescent="0.2">
      <c r="A199" s="3" cm="1">
        <f t="array" ref="A199">_xlfn.IFS(E199=$E$2,1,E199=$E$3,2,E199=$E$4,3,E199=$E$5,4)</f>
        <v>2</v>
      </c>
      <c r="B199" s="1">
        <v>52310186</v>
      </c>
      <c r="C199" s="8">
        <v>3</v>
      </c>
      <c r="D199" s="3">
        <v>4</v>
      </c>
      <c r="E199" s="1" t="s">
        <v>21</v>
      </c>
    </row>
    <row r="200" spans="1:5" x14ac:dyDescent="0.2">
      <c r="A200" s="3" cm="1">
        <f t="array" ref="A200">_xlfn.IFS(E200=$E$2,1,E200=$E$3,2,E200=$E$4,3,E200=$E$5,4)</f>
        <v>3</v>
      </c>
      <c r="B200" s="1">
        <v>10313410</v>
      </c>
      <c r="C200" s="8">
        <v>4</v>
      </c>
      <c r="D200" s="3">
        <v>5</v>
      </c>
      <c r="E200" s="1" t="s">
        <v>27</v>
      </c>
    </row>
    <row r="201" spans="1:5" x14ac:dyDescent="0.2">
      <c r="A201" s="3" cm="1">
        <f t="array" ref="A201">_xlfn.IFS(E201=$E$2,1,E201=$E$3,2,E201=$E$4,3,E201=$E$5,4)</f>
        <v>4</v>
      </c>
      <c r="B201" s="1">
        <v>80018114</v>
      </c>
      <c r="C201" s="8">
        <v>1</v>
      </c>
      <c r="D201" s="3">
        <v>6</v>
      </c>
      <c r="E201" s="1" t="s">
        <v>33</v>
      </c>
    </row>
    <row r="202" spans="1:5" x14ac:dyDescent="0.2">
      <c r="A202" s="3" cm="1">
        <f t="array" ref="A202">_xlfn.IFS(E202=$E$2,1,E202=$E$3,2,E202=$E$4,3,E202=$E$5,4)</f>
        <v>1</v>
      </c>
      <c r="B202" s="1">
        <v>30305138</v>
      </c>
      <c r="C202" s="8">
        <v>2</v>
      </c>
      <c r="D202" s="3">
        <v>1</v>
      </c>
      <c r="E202" s="1" t="s">
        <v>15</v>
      </c>
    </row>
    <row r="203" spans="1:5" x14ac:dyDescent="0.2">
      <c r="A203" s="3" cm="1">
        <f t="array" ref="A203">_xlfn.IFS(E203=$E$2,1,E203=$E$3,2,E203=$E$4,3,E203=$E$5,4)</f>
        <v>2</v>
      </c>
      <c r="B203" s="1">
        <v>80130804</v>
      </c>
      <c r="C203" s="8">
        <v>3</v>
      </c>
      <c r="D203" s="3">
        <v>2</v>
      </c>
      <c r="E203" s="1" t="s">
        <v>21</v>
      </c>
    </row>
    <row r="204" spans="1:5" x14ac:dyDescent="0.2">
      <c r="A204" s="3" cm="1">
        <f t="array" ref="A204">_xlfn.IFS(E204=$E$2,1,E204=$E$3,2,E204=$E$4,3,E204=$E$5,4)</f>
        <v>3</v>
      </c>
      <c r="B204" s="1">
        <v>52320104</v>
      </c>
      <c r="C204" s="8">
        <v>4</v>
      </c>
      <c r="D204" s="3">
        <v>3</v>
      </c>
      <c r="E204" s="1" t="s">
        <v>27</v>
      </c>
    </row>
    <row r="205" spans="1:5" x14ac:dyDescent="0.2">
      <c r="A205" s="3" cm="1">
        <f t="array" ref="A205">_xlfn.IFS(E205=$E$2,1,E205=$E$3,2,E205=$E$4,3,E205=$E$5,4)</f>
        <v>4</v>
      </c>
      <c r="B205" s="1">
        <v>10066846</v>
      </c>
      <c r="C205" s="8">
        <v>5</v>
      </c>
      <c r="D205" s="3">
        <v>4</v>
      </c>
      <c r="E205" s="1" t="s">
        <v>33</v>
      </c>
    </row>
    <row r="206" spans="1:5" x14ac:dyDescent="0.2">
      <c r="A206" s="3" cm="1">
        <f t="array" ref="A206">_xlfn.IFS(E206=$E$2,1,E206=$E$3,2,E206=$E$4,3,E206=$E$5,4)</f>
        <v>1</v>
      </c>
      <c r="B206" s="1">
        <v>10080103</v>
      </c>
      <c r="C206" s="8">
        <v>5</v>
      </c>
      <c r="D206" s="3">
        <v>5</v>
      </c>
      <c r="E206" s="1" t="s">
        <v>15</v>
      </c>
    </row>
    <row r="207" spans="1:5" x14ac:dyDescent="0.2">
      <c r="A207" s="3" cm="1">
        <f t="array" ref="A207">_xlfn.IFS(E207=$E$2,1,E207=$E$3,2,E207=$E$4,3,E207=$E$5,4)</f>
        <v>2</v>
      </c>
      <c r="B207" s="1">
        <v>80035500</v>
      </c>
      <c r="C207" s="8">
        <v>1</v>
      </c>
      <c r="D207" s="3">
        <v>6</v>
      </c>
      <c r="E207" s="1" t="s">
        <v>21</v>
      </c>
    </row>
    <row r="208" spans="1:5" x14ac:dyDescent="0.2">
      <c r="A208" s="3" cm="1">
        <f t="array" ref="A208">_xlfn.IFS(E208=$E$2,1,E208=$E$3,2,E208=$E$4,3,E208=$E$5,4)</f>
        <v>3</v>
      </c>
      <c r="B208" s="1">
        <v>10040605</v>
      </c>
      <c r="C208" s="8">
        <v>2</v>
      </c>
      <c r="D208" s="3">
        <v>1</v>
      </c>
      <c r="E208" s="1" t="s">
        <v>27</v>
      </c>
    </row>
    <row r="209" spans="1:5" x14ac:dyDescent="0.2">
      <c r="A209" s="3" cm="1">
        <f t="array" ref="A209">_xlfn.IFS(E209=$E$2,1,E209=$E$3,2,E209=$E$4,3,E209=$E$5,4)</f>
        <v>4</v>
      </c>
      <c r="B209" s="1">
        <v>10483020</v>
      </c>
      <c r="C209" s="8">
        <v>3</v>
      </c>
      <c r="D209" s="3">
        <v>2</v>
      </c>
      <c r="E209" s="1" t="s">
        <v>33</v>
      </c>
    </row>
    <row r="210" spans="1:5" x14ac:dyDescent="0.2">
      <c r="A210" s="3" cm="1">
        <f t="array" ref="A210">_xlfn.IFS(E210=$E$2,1,E210=$E$3,2,E210=$E$4,3,E210=$E$5,4)</f>
        <v>1</v>
      </c>
      <c r="B210" s="1">
        <v>10101631</v>
      </c>
      <c r="C210" s="8">
        <v>4</v>
      </c>
      <c r="D210" s="3">
        <v>3</v>
      </c>
      <c r="E210" s="1" t="s">
        <v>15</v>
      </c>
    </row>
    <row r="211" spans="1:5" x14ac:dyDescent="0.2">
      <c r="A211" s="3" cm="1">
        <f t="array" ref="A211">_xlfn.IFS(E211=$E$2,1,E211=$E$3,2,E211=$E$4,3,E211=$E$5,4)</f>
        <v>2</v>
      </c>
      <c r="B211" s="1">
        <v>80034236</v>
      </c>
      <c r="C211" s="8">
        <v>5</v>
      </c>
      <c r="D211" s="3">
        <v>4</v>
      </c>
      <c r="E211" s="1" t="s">
        <v>21</v>
      </c>
    </row>
    <row r="212" spans="1:5" x14ac:dyDescent="0.2">
      <c r="A212" s="3" cm="1">
        <f t="array" ref="A212">_xlfn.IFS(E212=$E$2,1,E212=$E$3,2,E212=$E$4,3,E212=$E$5,4)</f>
        <v>3</v>
      </c>
      <c r="B212" s="1">
        <v>10625053</v>
      </c>
      <c r="C212" s="8">
        <v>5</v>
      </c>
      <c r="D212" s="3">
        <v>5</v>
      </c>
      <c r="E212" s="1" t="s">
        <v>27</v>
      </c>
    </row>
    <row r="213" spans="1:5" x14ac:dyDescent="0.2">
      <c r="A213" s="3" cm="1">
        <f t="array" ref="A213">_xlfn.IFS(E213=$E$2,1,E213=$E$3,2,E213=$E$4,3,E213=$E$5,4)</f>
        <v>4</v>
      </c>
      <c r="B213" s="1">
        <v>52518104</v>
      </c>
      <c r="C213" s="8">
        <v>1</v>
      </c>
      <c r="D213" s="3">
        <v>6</v>
      </c>
      <c r="E213" s="1" t="s">
        <v>33</v>
      </c>
    </row>
    <row r="214" spans="1:5" x14ac:dyDescent="0.2">
      <c r="A214" s="3" cm="1">
        <f t="array" ref="A214">_xlfn.IFS(E214=$E$2,1,E214=$E$3,2,E214=$E$4,3,E214=$E$5,4)</f>
        <v>1</v>
      </c>
      <c r="B214" s="1">
        <v>10000253</v>
      </c>
      <c r="C214" s="8">
        <v>2</v>
      </c>
      <c r="D214" s="3">
        <v>5</v>
      </c>
      <c r="E214" s="1" t="s">
        <v>15</v>
      </c>
    </row>
    <row r="215" spans="1:5" x14ac:dyDescent="0.2">
      <c r="A215" s="3" cm="1">
        <f t="array" ref="A215">_xlfn.IFS(E215=$E$2,1,E215=$E$3,2,E215=$E$4,3,E215=$E$5,4)</f>
        <v>2</v>
      </c>
      <c r="B215" s="1">
        <v>11340805</v>
      </c>
      <c r="C215" s="8">
        <v>3</v>
      </c>
      <c r="D215" s="3">
        <v>6</v>
      </c>
      <c r="E215" s="1" t="s">
        <v>21</v>
      </c>
    </row>
    <row r="216" spans="1:5" x14ac:dyDescent="0.2">
      <c r="A216" s="3" cm="1">
        <f t="array" ref="A216">_xlfn.IFS(E216=$E$2,1,E216=$E$3,2,E216=$E$4,3,E216=$E$5,4)</f>
        <v>3</v>
      </c>
      <c r="B216" s="1">
        <v>10602535</v>
      </c>
      <c r="C216" s="8">
        <v>4</v>
      </c>
      <c r="D216" s="3">
        <v>1</v>
      </c>
      <c r="E216" s="1" t="s">
        <v>27</v>
      </c>
    </row>
    <row r="217" spans="1:5" x14ac:dyDescent="0.2">
      <c r="A217" s="3" cm="1">
        <f t="array" ref="A217">_xlfn.IFS(E217=$E$2,1,E217=$E$3,2,E217=$E$4,3,E217=$E$5,4)</f>
        <v>4</v>
      </c>
      <c r="B217" s="1">
        <v>1168165</v>
      </c>
      <c r="C217" s="8">
        <v>5</v>
      </c>
      <c r="D217" s="3">
        <v>2</v>
      </c>
      <c r="E217" s="1" t="s">
        <v>33</v>
      </c>
    </row>
    <row r="218" spans="1:5" x14ac:dyDescent="0.2">
      <c r="A218" s="3" cm="1">
        <f t="array" ref="A218">_xlfn.IFS(E218=$E$2,1,E218=$E$3,2,E218=$E$4,3,E218=$E$5,4)</f>
        <v>1</v>
      </c>
      <c r="B218" s="1">
        <v>80845810</v>
      </c>
      <c r="C218" s="8">
        <v>1</v>
      </c>
      <c r="D218" s="3">
        <v>3</v>
      </c>
      <c r="E218" s="1" t="s">
        <v>15</v>
      </c>
    </row>
    <row r="219" spans="1:5" x14ac:dyDescent="0.2">
      <c r="A219" s="3" cm="1">
        <f t="array" ref="A219">_xlfn.IFS(E219=$E$2,1,E219=$E$3,2,E219=$E$4,3,E219=$E$5,4)</f>
        <v>2</v>
      </c>
      <c r="B219" s="1">
        <v>80011001</v>
      </c>
      <c r="C219" s="8">
        <v>2</v>
      </c>
      <c r="D219" s="3">
        <v>4</v>
      </c>
      <c r="E219" s="1" t="s">
        <v>21</v>
      </c>
    </row>
    <row r="220" spans="1:5" x14ac:dyDescent="0.2">
      <c r="A220" s="3" cm="1">
        <f t="array" ref="A220">_xlfn.IFS(E220=$E$2,1,E220=$E$3,2,E220=$E$4,3,E220=$E$5,4)</f>
        <v>3</v>
      </c>
      <c r="B220" s="1">
        <v>80438013</v>
      </c>
      <c r="C220" s="8">
        <v>3</v>
      </c>
      <c r="D220" s="3">
        <v>5</v>
      </c>
      <c r="E220" s="1" t="s">
        <v>27</v>
      </c>
    </row>
    <row r="221" spans="1:5" x14ac:dyDescent="0.2">
      <c r="A221" s="3" cm="1">
        <f t="array" ref="A221">_xlfn.IFS(E221=$E$2,1,E221=$E$3,2,E221=$E$4,3,E221=$E$5,4)</f>
        <v>4</v>
      </c>
      <c r="B221" s="1">
        <v>1032350606</v>
      </c>
      <c r="C221" s="8">
        <v>4</v>
      </c>
      <c r="D221" s="3">
        <v>6</v>
      </c>
      <c r="E221" s="1" t="s">
        <v>33</v>
      </c>
    </row>
    <row r="222" spans="1:5" x14ac:dyDescent="0.2">
      <c r="A222" s="3" cm="1">
        <f t="array" ref="A222">_xlfn.IFS(E222=$E$2,1,E222=$E$3,2,E222=$E$4,3,E222=$E$5,4)</f>
        <v>1</v>
      </c>
      <c r="B222" s="1">
        <v>30535021</v>
      </c>
      <c r="C222" s="8">
        <v>5</v>
      </c>
      <c r="D222" s="3">
        <v>1</v>
      </c>
      <c r="E222" s="1" t="s">
        <v>15</v>
      </c>
    </row>
    <row r="223" spans="1:5" x14ac:dyDescent="0.2">
      <c r="A223" s="3" cm="1">
        <f t="array" ref="A223">_xlfn.IFS(E223=$E$2,1,E223=$E$3,2,E223=$E$4,3,E223=$E$5,4)</f>
        <v>2</v>
      </c>
      <c r="B223" s="1">
        <v>53066105</v>
      </c>
      <c r="C223" s="8">
        <v>5</v>
      </c>
      <c r="D223" s="3">
        <v>2</v>
      </c>
      <c r="E223" s="1" t="s">
        <v>21</v>
      </c>
    </row>
    <row r="224" spans="1:5" x14ac:dyDescent="0.2">
      <c r="A224" s="3" cm="1">
        <f t="array" ref="A224">_xlfn.IFS(E224=$E$2,1,E224=$E$3,2,E224=$E$4,3,E224=$E$5,4)</f>
        <v>3</v>
      </c>
      <c r="B224" s="1">
        <v>10136583</v>
      </c>
      <c r="C224" s="8">
        <v>1</v>
      </c>
      <c r="D224" s="3">
        <v>3</v>
      </c>
      <c r="E224" s="1" t="s">
        <v>27</v>
      </c>
    </row>
    <row r="225" spans="1:5" x14ac:dyDescent="0.2">
      <c r="A225" s="3" cm="1">
        <f t="array" ref="A225">_xlfn.IFS(E225=$E$2,1,E225=$E$3,2,E225=$E$4,3,E225=$E$5,4)</f>
        <v>4</v>
      </c>
      <c r="B225" s="1">
        <v>80220008</v>
      </c>
      <c r="C225" s="8">
        <v>2</v>
      </c>
      <c r="D225" s="3">
        <v>4</v>
      </c>
      <c r="E225" s="1" t="s">
        <v>33</v>
      </c>
    </row>
    <row r="226" spans="1:5" x14ac:dyDescent="0.2">
      <c r="A226" s="3" cm="1">
        <f t="array" ref="A226">_xlfn.IFS(E226=$E$2,1,E226=$E$3,2,E226=$E$4,3,E226=$E$5,4)</f>
        <v>1</v>
      </c>
      <c r="B226" s="1">
        <v>52882646</v>
      </c>
      <c r="C226" s="8">
        <v>3</v>
      </c>
      <c r="D226" s="3">
        <v>5</v>
      </c>
      <c r="E226" s="1" t="s">
        <v>15</v>
      </c>
    </row>
    <row r="227" spans="1:5" x14ac:dyDescent="0.2">
      <c r="A227" s="3" cm="1">
        <f t="array" ref="A227">_xlfn.IFS(E227=$E$2,1,E227=$E$3,2,E227=$E$4,3,E227=$E$5,4)</f>
        <v>2</v>
      </c>
      <c r="B227" s="1">
        <v>80202305</v>
      </c>
      <c r="C227" s="8">
        <v>4</v>
      </c>
      <c r="D227" s="3">
        <v>6</v>
      </c>
      <c r="E227" s="1" t="s">
        <v>21</v>
      </c>
    </row>
    <row r="228" spans="1:5" x14ac:dyDescent="0.2">
      <c r="A228" s="3" cm="1">
        <f t="array" ref="A228">_xlfn.IFS(E228=$E$2,1,E228=$E$3,2,E228=$E$4,3,E228=$E$5,4)</f>
        <v>3</v>
      </c>
      <c r="B228" s="1">
        <v>10120345</v>
      </c>
      <c r="C228" s="8">
        <v>1</v>
      </c>
      <c r="D228" s="3">
        <v>1</v>
      </c>
      <c r="E228" s="1" t="s">
        <v>27</v>
      </c>
    </row>
    <row r="229" spans="1:5" x14ac:dyDescent="0.2">
      <c r="A229" s="3" cm="1">
        <f t="array" ref="A229">_xlfn.IFS(E229=$E$2,1,E229=$E$3,2,E229=$E$4,3,E229=$E$5,4)</f>
        <v>4</v>
      </c>
      <c r="B229" s="1">
        <v>14014014</v>
      </c>
      <c r="C229" s="8">
        <v>2</v>
      </c>
      <c r="D229" s="3">
        <v>2</v>
      </c>
      <c r="E229" s="1" t="s">
        <v>33</v>
      </c>
    </row>
    <row r="230" spans="1:5" x14ac:dyDescent="0.2">
      <c r="A230" s="3" cm="1">
        <f t="array" ref="A230">_xlfn.IFS(E230=$E$2,1,E230=$E$3,2,E230=$E$4,3,E230=$E$5,4)</f>
        <v>1</v>
      </c>
      <c r="B230" s="1">
        <v>80088848</v>
      </c>
      <c r="C230" s="8">
        <v>3</v>
      </c>
      <c r="D230" s="3">
        <v>3</v>
      </c>
      <c r="E230" s="1" t="s">
        <v>15</v>
      </c>
    </row>
    <row r="231" spans="1:5" x14ac:dyDescent="0.2">
      <c r="A231" s="3" cm="1">
        <f t="array" ref="A231">_xlfn.IFS(E231=$E$2,1,E231=$E$3,2,E231=$E$4,3,E231=$E$5,4)</f>
        <v>2</v>
      </c>
      <c r="B231" s="1">
        <v>1026250408</v>
      </c>
      <c r="C231" s="8">
        <v>4</v>
      </c>
      <c r="D231" s="3">
        <v>4</v>
      </c>
      <c r="E231" s="1" t="s">
        <v>21</v>
      </c>
    </row>
    <row r="232" spans="1:5" x14ac:dyDescent="0.2">
      <c r="A232" s="3" cm="1">
        <f t="array" ref="A232">_xlfn.IFS(E232=$E$2,1,E232=$E$3,2,E232=$E$4,3,E232=$E$5,4)</f>
        <v>3</v>
      </c>
      <c r="B232" s="1">
        <v>10841364</v>
      </c>
      <c r="C232" s="8">
        <v>5</v>
      </c>
      <c r="D232" s="3">
        <v>5</v>
      </c>
      <c r="E232" s="1" t="s">
        <v>27</v>
      </c>
    </row>
    <row r="233" spans="1:5" x14ac:dyDescent="0.2">
      <c r="A233" s="3" cm="1">
        <f t="array" ref="A233">_xlfn.IFS(E233=$E$2,1,E233=$E$3,2,E233=$E$4,3,E233=$E$5,4)</f>
        <v>4</v>
      </c>
      <c r="B233" s="1">
        <v>52805101</v>
      </c>
      <c r="C233" s="8">
        <v>5</v>
      </c>
      <c r="D233" s="3">
        <v>6</v>
      </c>
      <c r="E233" s="1" t="s">
        <v>33</v>
      </c>
    </row>
    <row r="234" spans="1:5" x14ac:dyDescent="0.2">
      <c r="A234" s="3" cm="1">
        <f t="array" ref="A234">_xlfn.IFS(E234=$E$2,1,E234=$E$3,2,E234=$E$4,3,E234=$E$5,4)</f>
        <v>1</v>
      </c>
      <c r="B234" s="1">
        <v>10056630</v>
      </c>
      <c r="C234" s="8">
        <v>1</v>
      </c>
      <c r="D234" s="3">
        <v>5</v>
      </c>
      <c r="E234" s="1" t="s">
        <v>15</v>
      </c>
    </row>
    <row r="235" spans="1:5" x14ac:dyDescent="0.2">
      <c r="A235" s="3" cm="1">
        <f t="array" ref="A235">_xlfn.IFS(E235=$E$2,1,E235=$E$3,2,E235=$E$4,3,E235=$E$5,4)</f>
        <v>2</v>
      </c>
      <c r="B235" s="1">
        <v>52066412</v>
      </c>
      <c r="C235" s="8">
        <v>2</v>
      </c>
      <c r="D235" s="3">
        <v>6</v>
      </c>
      <c r="E235" s="1" t="s">
        <v>21</v>
      </c>
    </row>
    <row r="236" spans="1:5" x14ac:dyDescent="0.2">
      <c r="A236" s="3" cm="1">
        <f t="array" ref="A236">_xlfn.IFS(E236=$E$2,1,E236=$E$3,2,E236=$E$4,3,E236=$E$5,4)</f>
        <v>3</v>
      </c>
      <c r="B236" s="1">
        <v>11435151</v>
      </c>
      <c r="C236" s="8">
        <v>3</v>
      </c>
      <c r="D236" s="3">
        <v>1</v>
      </c>
      <c r="E236" s="1" t="s">
        <v>27</v>
      </c>
    </row>
    <row r="237" spans="1:5" x14ac:dyDescent="0.2">
      <c r="A237" s="3" cm="1">
        <f t="array" ref="A237">_xlfn.IFS(E237=$E$2,1,E237=$E$3,2,E237=$E$4,3,E237=$E$5,4)</f>
        <v>4</v>
      </c>
      <c r="B237" s="1">
        <v>40048040</v>
      </c>
      <c r="C237" s="8">
        <v>4</v>
      </c>
      <c r="D237" s="3">
        <v>2</v>
      </c>
      <c r="E237" s="1" t="s">
        <v>33</v>
      </c>
    </row>
    <row r="238" spans="1:5" x14ac:dyDescent="0.2">
      <c r="A238" s="3" cm="1">
        <f t="array" ref="A238">_xlfn.IFS(E238=$E$2,1,E238=$E$3,2,E238=$E$4,3,E238=$E$5,4)</f>
        <v>1</v>
      </c>
      <c r="B238" s="1">
        <v>10521031</v>
      </c>
      <c r="C238" s="8">
        <v>5</v>
      </c>
      <c r="D238" s="3">
        <v>3</v>
      </c>
      <c r="E238" s="1" t="s">
        <v>15</v>
      </c>
    </row>
    <row r="239" spans="1:5" x14ac:dyDescent="0.2">
      <c r="A239" s="3" cm="1">
        <f t="array" ref="A239">_xlfn.IFS(E239=$E$2,1,E239=$E$3,2,E239=$E$4,3,E239=$E$5,4)</f>
        <v>2</v>
      </c>
      <c r="B239" s="1">
        <v>21021184</v>
      </c>
      <c r="C239" s="8">
        <v>5</v>
      </c>
      <c r="D239" s="3">
        <v>4</v>
      </c>
      <c r="E239" s="1" t="s">
        <v>21</v>
      </c>
    </row>
    <row r="240" spans="1:5" x14ac:dyDescent="0.2">
      <c r="A240" s="3" cm="1">
        <f t="array" ref="A240">_xlfn.IFS(E240=$E$2,1,E240=$E$3,2,E240=$E$4,3,E240=$E$5,4)</f>
        <v>3</v>
      </c>
      <c r="B240" s="1">
        <v>10602665</v>
      </c>
      <c r="C240" s="8">
        <v>1</v>
      </c>
      <c r="D240" s="3">
        <v>5</v>
      </c>
      <c r="E240" s="1" t="s">
        <v>27</v>
      </c>
    </row>
    <row r="241" spans="1:5" x14ac:dyDescent="0.2">
      <c r="A241" s="3" cm="1">
        <f t="array" ref="A241">_xlfn.IFS(E241=$E$2,1,E241=$E$3,2,E241=$E$4,3,E241=$E$5,4)</f>
        <v>4</v>
      </c>
      <c r="B241" s="1">
        <v>14324042</v>
      </c>
      <c r="C241" s="8">
        <v>2</v>
      </c>
      <c r="D241" s="3">
        <v>6</v>
      </c>
      <c r="E241" s="1" t="s">
        <v>33</v>
      </c>
    </row>
    <row r="242" spans="1:5" x14ac:dyDescent="0.2">
      <c r="A242" s="3" cm="1">
        <f t="array" ref="A242">_xlfn.IFS(E242=$E$2,1,E242=$E$3,2,E242=$E$4,3,E242=$E$5,4)</f>
        <v>1</v>
      </c>
      <c r="B242" s="1">
        <v>3124001</v>
      </c>
      <c r="C242" s="8">
        <v>3</v>
      </c>
      <c r="D242" s="3">
        <v>1</v>
      </c>
      <c r="E242" s="1" t="s">
        <v>15</v>
      </c>
    </row>
    <row r="243" spans="1:5" x14ac:dyDescent="0.2">
      <c r="A243" s="3" cm="1">
        <f t="array" ref="A243">_xlfn.IFS(E243=$E$2,1,E243=$E$3,2,E243=$E$4,3,E243=$E$5,4)</f>
        <v>2</v>
      </c>
      <c r="B243" s="1">
        <v>80186315</v>
      </c>
      <c r="C243" s="8">
        <v>4</v>
      </c>
      <c r="D243" s="3">
        <v>2</v>
      </c>
      <c r="E243" s="1" t="s">
        <v>21</v>
      </c>
    </row>
    <row r="244" spans="1:5" x14ac:dyDescent="0.2">
      <c r="A244" s="3" cm="1">
        <f t="array" ref="A244">_xlfn.IFS(E244=$E$2,1,E244=$E$3,2,E244=$E$4,3,E244=$E$5,4)</f>
        <v>3</v>
      </c>
      <c r="B244" s="1">
        <v>10118654</v>
      </c>
      <c r="C244" s="8">
        <v>5</v>
      </c>
      <c r="D244" s="3">
        <v>3</v>
      </c>
      <c r="E244" s="1" t="s">
        <v>27</v>
      </c>
    </row>
    <row r="245" spans="1:5" x14ac:dyDescent="0.2">
      <c r="A245" s="3" cm="1">
        <f t="array" ref="A245">_xlfn.IFS(E245=$E$2,1,E245=$E$3,2,E245=$E$4,3,E245=$E$5,4)</f>
        <v>4</v>
      </c>
      <c r="B245" s="1">
        <v>10520211</v>
      </c>
      <c r="C245" s="8">
        <v>5</v>
      </c>
      <c r="D245" s="3">
        <v>4</v>
      </c>
      <c r="E245" s="1" t="s">
        <v>33</v>
      </c>
    </row>
    <row r="246" spans="1:5" x14ac:dyDescent="0.2">
      <c r="A246" s="3" cm="1">
        <f t="array" ref="A246">_xlfn.IFS(E246=$E$2,1,E246=$E$3,2,E246=$E$4,3,E246=$E$5,4)</f>
        <v>1</v>
      </c>
      <c r="B246" s="1">
        <v>1681604</v>
      </c>
      <c r="C246" s="8">
        <v>5</v>
      </c>
      <c r="D246" s="3">
        <v>5</v>
      </c>
      <c r="E246" s="1" t="s">
        <v>15</v>
      </c>
    </row>
    <row r="247" spans="1:5" x14ac:dyDescent="0.2">
      <c r="A247" s="3" cm="1">
        <f t="array" ref="A247">_xlfn.IFS(E247=$E$2,1,E247=$E$3,2,E247=$E$4,3,E247=$E$5,4)</f>
        <v>2</v>
      </c>
      <c r="B247" s="1">
        <v>52150116</v>
      </c>
      <c r="C247" s="8">
        <v>5</v>
      </c>
      <c r="D247" s="3">
        <v>6</v>
      </c>
      <c r="E247" s="1" t="s">
        <v>21</v>
      </c>
    </row>
    <row r="248" spans="1:5" x14ac:dyDescent="0.2">
      <c r="A248" s="3" cm="1">
        <f t="array" ref="A248">_xlfn.IFS(E248=$E$2,1,E248=$E$3,2,E248=$E$4,3,E248=$E$5,4)</f>
        <v>3</v>
      </c>
      <c r="B248" s="1">
        <v>80006403</v>
      </c>
      <c r="C248" s="8">
        <v>1</v>
      </c>
      <c r="D248" s="3">
        <v>1</v>
      </c>
      <c r="E248" s="1" t="s">
        <v>27</v>
      </c>
    </row>
    <row r="249" spans="1:5" x14ac:dyDescent="0.2">
      <c r="A249" s="3" cm="1">
        <f t="array" ref="A249">_xlfn.IFS(E249=$E$2,1,E249=$E$3,2,E249=$E$4,3,E249=$E$5,4)</f>
        <v>4</v>
      </c>
      <c r="B249" s="1">
        <v>52800511</v>
      </c>
      <c r="C249" s="8">
        <v>2</v>
      </c>
      <c r="D249" s="3">
        <v>2</v>
      </c>
      <c r="E249" s="1" t="s">
        <v>33</v>
      </c>
    </row>
    <row r="250" spans="1:5" x14ac:dyDescent="0.2">
      <c r="A250" s="3" cm="1">
        <f t="array" ref="A250">_xlfn.IFS(E250=$E$2,1,E250=$E$3,2,E250=$E$4,3,E250=$E$5,4)</f>
        <v>1</v>
      </c>
      <c r="B250" s="1">
        <v>52261505</v>
      </c>
      <c r="C250" s="8">
        <v>3</v>
      </c>
      <c r="D250" s="3">
        <v>3</v>
      </c>
      <c r="E250" s="1" t="s">
        <v>15</v>
      </c>
    </row>
    <row r="251" spans="1:5" x14ac:dyDescent="0.2">
      <c r="A251" s="3" cm="1">
        <f t="array" ref="A251">_xlfn.IFS(E251=$E$2,1,E251=$E$3,2,E251=$E$4,3,E251=$E$5,4)</f>
        <v>2</v>
      </c>
      <c r="B251" s="1">
        <v>53108115</v>
      </c>
      <c r="C251" s="8">
        <v>4</v>
      </c>
      <c r="D251" s="3">
        <v>4</v>
      </c>
      <c r="E251" s="1" t="s">
        <v>21</v>
      </c>
    </row>
    <row r="252" spans="1:5" x14ac:dyDescent="0.2">
      <c r="A252" s="3" cm="1">
        <f t="array" ref="A252">_xlfn.IFS(E252=$E$2,1,E252=$E$3,2,E252=$E$4,3,E252=$E$5,4)</f>
        <v>3</v>
      </c>
      <c r="B252" s="1">
        <v>53061118</v>
      </c>
      <c r="C252" s="8">
        <v>5</v>
      </c>
      <c r="D252" s="3">
        <v>5</v>
      </c>
      <c r="E252" s="1" t="s">
        <v>27</v>
      </c>
    </row>
    <row r="253" spans="1:5" x14ac:dyDescent="0.2">
      <c r="A253" s="3" cm="1">
        <f t="array" ref="A253">_xlfn.IFS(E253=$E$2,1,E253=$E$3,2,E253=$E$4,3,E253=$E$5,4)</f>
        <v>4</v>
      </c>
      <c r="B253" s="1">
        <v>10308511</v>
      </c>
      <c r="C253" s="8">
        <v>5</v>
      </c>
      <c r="D253" s="3">
        <v>6</v>
      </c>
      <c r="E253" s="1" t="s">
        <v>33</v>
      </c>
    </row>
    <row r="254" spans="1:5" x14ac:dyDescent="0.2">
      <c r="A254" s="3" cm="1">
        <f t="array" ref="A254">_xlfn.IFS(E254=$E$2,1,E254=$E$3,2,E254=$E$4,3,E254=$E$5,4)</f>
        <v>1</v>
      </c>
      <c r="B254" s="1">
        <v>80101003</v>
      </c>
      <c r="C254" s="8">
        <v>1</v>
      </c>
      <c r="D254" s="3">
        <v>5</v>
      </c>
      <c r="E254" s="1" t="s">
        <v>15</v>
      </c>
    </row>
    <row r="255" spans="1:5" x14ac:dyDescent="0.2">
      <c r="A255" s="3" cm="1">
        <f t="array" ref="A255">_xlfn.IFS(E255=$E$2,1,E255=$E$3,2,E255=$E$4,3,E255=$E$5,4)</f>
        <v>2</v>
      </c>
      <c r="B255" s="1">
        <v>30800386</v>
      </c>
      <c r="C255" s="8">
        <v>2</v>
      </c>
      <c r="D255" s="3">
        <v>6</v>
      </c>
      <c r="E255" s="1" t="s">
        <v>21</v>
      </c>
    </row>
    <row r="256" spans="1:5" x14ac:dyDescent="0.2">
      <c r="A256" s="3" cm="1">
        <f t="array" ref="A256">_xlfn.IFS(E256=$E$2,1,E256=$E$3,2,E256=$E$4,3,E256=$E$5,4)</f>
        <v>3</v>
      </c>
      <c r="B256" s="1">
        <v>80240115</v>
      </c>
      <c r="C256" s="8">
        <v>3</v>
      </c>
      <c r="D256" s="3">
        <v>1</v>
      </c>
      <c r="E256" s="1" t="s">
        <v>27</v>
      </c>
    </row>
    <row r="257" spans="1:5" x14ac:dyDescent="0.2">
      <c r="A257" s="3" cm="1">
        <f t="array" ref="A257">_xlfn.IFS(E257=$E$2,1,E257=$E$3,2,E257=$E$4,3,E257=$E$5,4)</f>
        <v>4</v>
      </c>
      <c r="B257" s="1">
        <v>52068503</v>
      </c>
      <c r="C257" s="8">
        <v>4</v>
      </c>
      <c r="D257" s="3">
        <v>2</v>
      </c>
      <c r="E257" s="1" t="s">
        <v>33</v>
      </c>
    </row>
    <row r="258" spans="1:5" x14ac:dyDescent="0.2">
      <c r="A258" s="3" cm="1">
        <f t="array" ref="A258">_xlfn.IFS(E258=$E$2,1,E258=$E$3,2,E258=$E$4,3,E258=$E$5,4)</f>
        <v>1</v>
      </c>
      <c r="B258" s="1">
        <v>80230434</v>
      </c>
      <c r="C258" s="8">
        <v>5</v>
      </c>
      <c r="D258" s="3">
        <v>3</v>
      </c>
      <c r="E258" s="1" t="s">
        <v>15</v>
      </c>
    </row>
    <row r="259" spans="1:5" x14ac:dyDescent="0.2">
      <c r="A259" s="3" cm="1">
        <f t="array" ref="A259">_xlfn.IFS(E259=$E$2,1,E259=$E$3,2,E259=$E$4,3,E259=$E$5,4)</f>
        <v>2</v>
      </c>
      <c r="B259" s="1">
        <v>51804160</v>
      </c>
      <c r="C259" s="8">
        <v>5</v>
      </c>
      <c r="D259" s="3">
        <v>4</v>
      </c>
      <c r="E259" s="1" t="s">
        <v>21</v>
      </c>
    </row>
    <row r="260" spans="1:5" x14ac:dyDescent="0.2">
      <c r="A260" s="3" cm="1">
        <f t="array" ref="A260">_xlfn.IFS(E260=$E$2,1,E260=$E$3,2,E260=$E$4,3,E260=$E$5,4)</f>
        <v>3</v>
      </c>
      <c r="B260" s="1">
        <v>11346801</v>
      </c>
      <c r="C260" s="8">
        <v>1</v>
      </c>
      <c r="D260" s="3">
        <v>5</v>
      </c>
      <c r="E260" s="1" t="s">
        <v>27</v>
      </c>
    </row>
    <row r="261" spans="1:5" x14ac:dyDescent="0.2">
      <c r="A261" s="3" cm="1">
        <f t="array" ref="A261">_xlfn.IFS(E261=$E$2,1,E261=$E$3,2,E261=$E$4,3,E261=$E$5,4)</f>
        <v>4</v>
      </c>
      <c r="B261" s="1">
        <v>52430661</v>
      </c>
      <c r="C261" s="8">
        <v>2</v>
      </c>
      <c r="D261" s="3">
        <v>6</v>
      </c>
      <c r="E261" s="1" t="s">
        <v>33</v>
      </c>
    </row>
    <row r="262" spans="1:5" x14ac:dyDescent="0.2">
      <c r="A262" s="3" cm="1">
        <f t="array" ref="A262">_xlfn.IFS(E262=$E$2,1,E262=$E$3,2,E262=$E$4,3,E262=$E$5,4)</f>
        <v>1</v>
      </c>
      <c r="B262" s="1">
        <v>30810500</v>
      </c>
      <c r="C262" s="8">
        <v>3</v>
      </c>
      <c r="D262" s="3">
        <v>1</v>
      </c>
      <c r="E262" s="1" t="s">
        <v>15</v>
      </c>
    </row>
    <row r="263" spans="1:5" x14ac:dyDescent="0.2">
      <c r="A263" s="3" cm="1">
        <f t="array" ref="A263">_xlfn.IFS(E263=$E$2,1,E263=$E$3,2,E263=$E$4,3,E263=$E$5,4)</f>
        <v>2</v>
      </c>
      <c r="B263" s="1">
        <v>52816035</v>
      </c>
      <c r="C263" s="8">
        <v>4</v>
      </c>
      <c r="D263" s="3">
        <v>2</v>
      </c>
      <c r="E263" s="1" t="s">
        <v>21</v>
      </c>
    </row>
    <row r="264" spans="1:5" x14ac:dyDescent="0.2">
      <c r="A264" s="3" cm="1">
        <f t="array" ref="A264">_xlfn.IFS(E264=$E$2,1,E264=$E$3,2,E264=$E$4,3,E264=$E$5,4)</f>
        <v>3</v>
      </c>
      <c r="B264" s="1">
        <v>80100125</v>
      </c>
      <c r="C264" s="8">
        <v>1</v>
      </c>
      <c r="D264" s="3">
        <v>3</v>
      </c>
      <c r="E264" s="1" t="s">
        <v>27</v>
      </c>
    </row>
    <row r="265" spans="1:5" x14ac:dyDescent="0.2">
      <c r="A265" s="3" cm="1">
        <f t="array" ref="A265">_xlfn.IFS(E265=$E$2,1,E265=$E$3,2,E265=$E$4,3,E265=$E$5,4)</f>
        <v>4</v>
      </c>
      <c r="B265" s="1">
        <v>80418232</v>
      </c>
      <c r="C265" s="8">
        <v>2</v>
      </c>
      <c r="D265" s="3">
        <v>4</v>
      </c>
      <c r="E265" s="1" t="s">
        <v>33</v>
      </c>
    </row>
    <row r="266" spans="1:5" x14ac:dyDescent="0.2">
      <c r="A266" s="3" cm="1">
        <f t="array" ref="A266">_xlfn.IFS(E266=$E$2,1,E266=$E$3,2,E266=$E$4,3,E266=$E$5,4)</f>
        <v>1</v>
      </c>
      <c r="B266" s="1">
        <v>10513612</v>
      </c>
      <c r="C266" s="8">
        <v>3</v>
      </c>
      <c r="D266" s="3">
        <v>5</v>
      </c>
      <c r="E266" s="1" t="s">
        <v>15</v>
      </c>
    </row>
    <row r="267" spans="1:5" x14ac:dyDescent="0.2">
      <c r="A267" s="3" cm="1">
        <f t="array" ref="A267">_xlfn.IFS(E267=$E$2,1,E267=$E$3,2,E267=$E$4,3,E267=$E$5,4)</f>
        <v>2</v>
      </c>
      <c r="B267" s="1">
        <v>10043311</v>
      </c>
      <c r="C267" s="8">
        <v>4</v>
      </c>
      <c r="D267" s="3">
        <v>6</v>
      </c>
      <c r="E267" s="1" t="s">
        <v>21</v>
      </c>
    </row>
    <row r="268" spans="1:5" x14ac:dyDescent="0.2">
      <c r="A268" s="3" cm="1">
        <f t="array" ref="A268">_xlfn.IFS(E268=$E$2,1,E268=$E$3,2,E268=$E$4,3,E268=$E$5,4)</f>
        <v>3</v>
      </c>
      <c r="B268" s="1">
        <v>10810023</v>
      </c>
      <c r="C268" s="8">
        <v>5</v>
      </c>
      <c r="D268" s="3">
        <v>1</v>
      </c>
      <c r="E268" s="1" t="s">
        <v>27</v>
      </c>
    </row>
    <row r="269" spans="1:5" x14ac:dyDescent="0.2">
      <c r="A269" s="3" cm="1">
        <f t="array" ref="A269">_xlfn.IFS(E269=$E$2,1,E269=$E$3,2,E269=$E$4,3,E269=$E$5,4)</f>
        <v>4</v>
      </c>
      <c r="B269" s="1">
        <v>52004401</v>
      </c>
      <c r="C269" s="8">
        <v>5</v>
      </c>
      <c r="D269" s="3">
        <v>2</v>
      </c>
      <c r="E269" s="1" t="s">
        <v>33</v>
      </c>
    </row>
    <row r="270" spans="1:5" x14ac:dyDescent="0.2">
      <c r="A270" s="3" cm="1">
        <f t="array" ref="A270">_xlfn.IFS(E270=$E$2,1,E270=$E$3,2,E270=$E$4,3,E270=$E$5,4)</f>
        <v>1</v>
      </c>
      <c r="B270" s="1">
        <v>80142525</v>
      </c>
      <c r="C270" s="8">
        <v>1</v>
      </c>
      <c r="D270" s="3">
        <v>3</v>
      </c>
      <c r="E270" s="1" t="s">
        <v>15</v>
      </c>
    </row>
    <row r="271" spans="1:5" x14ac:dyDescent="0.2">
      <c r="A271" s="3" cm="1">
        <f t="array" ref="A271">_xlfn.IFS(E271=$E$2,1,E271=$E$3,2,E271=$E$4,3,E271=$E$5,4)</f>
        <v>2</v>
      </c>
      <c r="B271" s="1">
        <v>1031123336</v>
      </c>
      <c r="C271" s="8">
        <v>2</v>
      </c>
      <c r="D271" s="3">
        <v>4</v>
      </c>
      <c r="E271" s="1" t="s">
        <v>21</v>
      </c>
    </row>
    <row r="272" spans="1:5" x14ac:dyDescent="0.2">
      <c r="A272" s="3" cm="1">
        <f t="array" ref="A272">_xlfn.IFS(E272=$E$2,1,E272=$E$3,2,E272=$E$4,3,E272=$E$5,4)</f>
        <v>3</v>
      </c>
      <c r="B272" s="1">
        <v>1018422400</v>
      </c>
      <c r="C272" s="8">
        <v>3</v>
      </c>
      <c r="D272" s="3">
        <v>5</v>
      </c>
      <c r="E272" s="1" t="s">
        <v>27</v>
      </c>
    </row>
    <row r="273" spans="1:5" x14ac:dyDescent="0.2">
      <c r="A273" s="3" cm="1">
        <f t="array" ref="A273">_xlfn.IFS(E273=$E$2,1,E273=$E$3,2,E273=$E$4,3,E273=$E$5,4)</f>
        <v>4</v>
      </c>
      <c r="B273" s="1">
        <v>10856885</v>
      </c>
      <c r="C273" s="8">
        <v>4</v>
      </c>
      <c r="D273" s="3">
        <v>6</v>
      </c>
      <c r="E273" s="1" t="s">
        <v>33</v>
      </c>
    </row>
    <row r="274" spans="1:5" x14ac:dyDescent="0.2">
      <c r="A274" s="3" cm="1">
        <f t="array" ref="A274">_xlfn.IFS(E274=$E$2,1,E274=$E$3,2,E274=$E$4,3,E274=$E$5,4)</f>
        <v>1</v>
      </c>
      <c r="B274" s="1">
        <v>80033628</v>
      </c>
      <c r="C274" s="8">
        <v>5</v>
      </c>
      <c r="D274" s="3">
        <v>5</v>
      </c>
      <c r="E274" s="1" t="s">
        <v>15</v>
      </c>
    </row>
    <row r="275" spans="1:5" x14ac:dyDescent="0.2">
      <c r="A275" s="3" cm="1">
        <f t="array" ref="A275">_xlfn.IFS(E275=$E$2,1,E275=$E$3,2,E275=$E$4,3,E275=$E$5,4)</f>
        <v>2</v>
      </c>
      <c r="B275" s="1">
        <v>80018830</v>
      </c>
      <c r="C275" s="8">
        <v>5</v>
      </c>
      <c r="D275" s="3">
        <v>6</v>
      </c>
      <c r="E275" s="1" t="s">
        <v>21</v>
      </c>
    </row>
    <row r="276" spans="1:5" x14ac:dyDescent="0.2">
      <c r="A276" s="3" cm="1">
        <f t="array" ref="A276">_xlfn.IFS(E276=$E$2,1,E276=$E$3,2,E276=$E$4,3,E276=$E$5,4)</f>
        <v>3</v>
      </c>
      <c r="B276" s="1">
        <v>10104861</v>
      </c>
      <c r="C276" s="8">
        <v>1</v>
      </c>
      <c r="D276" s="3">
        <v>1</v>
      </c>
      <c r="E276" s="1" t="s">
        <v>27</v>
      </c>
    </row>
    <row r="277" spans="1:5" x14ac:dyDescent="0.2">
      <c r="A277" s="3" cm="1">
        <f t="array" ref="A277">_xlfn.IFS(E277=$E$2,1,E277=$E$3,2,E277=$E$4,3,E277=$E$5,4)</f>
        <v>4</v>
      </c>
      <c r="B277" s="1">
        <v>80062102</v>
      </c>
      <c r="C277" s="8">
        <v>2</v>
      </c>
      <c r="D277" s="3">
        <v>2</v>
      </c>
      <c r="E277" s="1" t="s">
        <v>33</v>
      </c>
    </row>
    <row r="278" spans="1:5" x14ac:dyDescent="0.2">
      <c r="A278" s="3" cm="1">
        <f t="array" ref="A278">_xlfn.IFS(E278=$E$2,1,E278=$E$3,2,E278=$E$4,3,E278=$E$5,4)</f>
        <v>1</v>
      </c>
      <c r="B278" s="1">
        <v>1018415421</v>
      </c>
      <c r="C278" s="8">
        <v>3</v>
      </c>
      <c r="D278" s="3">
        <v>3</v>
      </c>
      <c r="E278" s="1" t="s">
        <v>15</v>
      </c>
    </row>
    <row r="279" spans="1:5" x14ac:dyDescent="0.2">
      <c r="A279" s="3" cm="1">
        <f t="array" ref="A279">_xlfn.IFS(E279=$E$2,1,E279=$E$3,2,E279=$E$4,3,E279=$E$5,4)</f>
        <v>2</v>
      </c>
      <c r="B279" s="1">
        <v>1013500882</v>
      </c>
      <c r="C279" s="8">
        <v>4</v>
      </c>
      <c r="D279" s="3">
        <v>4</v>
      </c>
      <c r="E279" s="1" t="s">
        <v>21</v>
      </c>
    </row>
    <row r="280" spans="1:5" x14ac:dyDescent="0.2">
      <c r="A280" s="3" cm="1">
        <f t="array" ref="A280">_xlfn.IFS(E280=$E$2,1,E280=$E$3,2,E280=$E$4,3,E280=$E$5,4)</f>
        <v>3</v>
      </c>
      <c r="B280" s="1">
        <v>80004504</v>
      </c>
      <c r="C280" s="8">
        <v>5</v>
      </c>
      <c r="D280" s="3">
        <v>5</v>
      </c>
      <c r="E280" s="1" t="s">
        <v>27</v>
      </c>
    </row>
    <row r="281" spans="1:5" x14ac:dyDescent="0.2">
      <c r="A281" s="3" cm="1">
        <f t="array" ref="A281">_xlfn.IFS(E281=$E$2,1,E281=$E$3,2,E281=$E$4,3,E281=$E$5,4)</f>
        <v>4</v>
      </c>
      <c r="B281" s="1">
        <v>10166532</v>
      </c>
      <c r="C281" s="8">
        <v>1</v>
      </c>
      <c r="D281" s="3">
        <v>6</v>
      </c>
      <c r="E281" s="1" t="s">
        <v>33</v>
      </c>
    </row>
    <row r="282" spans="1:5" x14ac:dyDescent="0.2">
      <c r="A282" s="3" cm="1">
        <f t="array" ref="A282">_xlfn.IFS(E282=$E$2,1,E282=$E$3,2,E282=$E$4,3,E282=$E$5,4)</f>
        <v>1</v>
      </c>
      <c r="B282" s="1">
        <v>1085241420</v>
      </c>
      <c r="C282" s="8">
        <v>2</v>
      </c>
      <c r="D282" s="3">
        <v>1</v>
      </c>
      <c r="E282" s="1" t="s">
        <v>15</v>
      </c>
    </row>
    <row r="283" spans="1:5" x14ac:dyDescent="0.2">
      <c r="A283" s="3" cm="1">
        <f t="array" ref="A283">_xlfn.IFS(E283=$E$2,1,E283=$E$3,2,E283=$E$4,3,E283=$E$5,4)</f>
        <v>2</v>
      </c>
      <c r="B283" s="1">
        <v>52021166</v>
      </c>
      <c r="C283" s="8">
        <v>3</v>
      </c>
      <c r="D283" s="3">
        <v>2</v>
      </c>
      <c r="E283" s="1" t="s">
        <v>21</v>
      </c>
    </row>
    <row r="284" spans="1:5" x14ac:dyDescent="0.2">
      <c r="A284" s="3" cm="1">
        <f t="array" ref="A284">_xlfn.IFS(E284=$E$2,1,E284=$E$3,2,E284=$E$4,3,E284=$E$5,4)</f>
        <v>3</v>
      </c>
      <c r="B284" s="1">
        <v>80233008</v>
      </c>
      <c r="C284" s="8">
        <v>4</v>
      </c>
      <c r="D284" s="3">
        <v>3</v>
      </c>
      <c r="E284" s="1" t="s">
        <v>27</v>
      </c>
    </row>
    <row r="285" spans="1:5" x14ac:dyDescent="0.2">
      <c r="A285" s="3" cm="1">
        <f t="array" ref="A285">_xlfn.IFS(E285=$E$2,1,E285=$E$3,2,E285=$E$4,3,E285=$E$5,4)</f>
        <v>4</v>
      </c>
      <c r="B285" s="1">
        <v>10058510</v>
      </c>
      <c r="C285" s="8">
        <v>5</v>
      </c>
      <c r="D285" s="3">
        <v>4</v>
      </c>
      <c r="E285" s="1" t="s">
        <v>33</v>
      </c>
    </row>
    <row r="286" spans="1:5" x14ac:dyDescent="0.2">
      <c r="A286" s="3" cm="1">
        <f t="array" ref="A286">_xlfn.IFS(E286=$E$2,1,E286=$E$3,2,E286=$E$4,3,E286=$E$5,4)</f>
        <v>1</v>
      </c>
      <c r="B286" s="1">
        <v>80151806</v>
      </c>
      <c r="C286" s="8">
        <v>5</v>
      </c>
      <c r="D286" s="3">
        <v>5</v>
      </c>
      <c r="E286" s="1" t="s">
        <v>15</v>
      </c>
    </row>
    <row r="287" spans="1:5" x14ac:dyDescent="0.2">
      <c r="A287" s="3" cm="1">
        <f t="array" ref="A287">_xlfn.IFS(E287=$E$2,1,E287=$E$3,2,E287=$E$4,3,E287=$E$5,4)</f>
        <v>2</v>
      </c>
      <c r="B287" s="1">
        <v>14180150</v>
      </c>
      <c r="C287" s="8">
        <v>1</v>
      </c>
      <c r="D287" s="3">
        <v>6</v>
      </c>
      <c r="E287" s="1" t="s">
        <v>21</v>
      </c>
    </row>
    <row r="288" spans="1:5" x14ac:dyDescent="0.2">
      <c r="A288" s="3" cm="1">
        <f t="array" ref="A288">_xlfn.IFS(E288=$E$2,1,E288=$E$3,2,E288=$E$4,3,E288=$E$5,4)</f>
        <v>3</v>
      </c>
      <c r="B288" s="1">
        <v>80056512</v>
      </c>
      <c r="C288" s="8">
        <v>2</v>
      </c>
      <c r="D288" s="3">
        <v>1</v>
      </c>
      <c r="E288" s="1" t="s">
        <v>27</v>
      </c>
    </row>
    <row r="289" spans="1:5" x14ac:dyDescent="0.2">
      <c r="A289" s="3" cm="1">
        <f t="array" ref="A289">_xlfn.IFS(E289=$E$2,1,E289=$E$3,2,E289=$E$4,3,E289=$E$5,4)</f>
        <v>4</v>
      </c>
      <c r="B289" s="1">
        <v>52011031</v>
      </c>
      <c r="C289" s="8">
        <v>3</v>
      </c>
      <c r="D289" s="3">
        <v>2</v>
      </c>
      <c r="E289" s="1" t="s">
        <v>33</v>
      </c>
    </row>
    <row r="290" spans="1:5" x14ac:dyDescent="0.2">
      <c r="A290" s="3" cm="1">
        <f t="array" ref="A290">_xlfn.IFS(E290=$E$2,1,E290=$E$3,2,E290=$E$4,3,E290=$E$5,4)</f>
        <v>1</v>
      </c>
      <c r="B290" s="1">
        <v>52108518</v>
      </c>
      <c r="C290" s="8">
        <v>4</v>
      </c>
      <c r="D290" s="3">
        <v>3</v>
      </c>
      <c r="E290" s="1" t="s">
        <v>15</v>
      </c>
    </row>
    <row r="291" spans="1:5" x14ac:dyDescent="0.2">
      <c r="A291" s="3" cm="1">
        <f t="array" ref="A291">_xlfn.IFS(E291=$E$2,1,E291=$E$3,2,E291=$E$4,3,E291=$E$5,4)</f>
        <v>2</v>
      </c>
      <c r="B291" s="1">
        <v>12103401</v>
      </c>
      <c r="C291" s="8">
        <v>1</v>
      </c>
      <c r="D291" s="3">
        <v>4</v>
      </c>
      <c r="E291" s="1" t="s">
        <v>21</v>
      </c>
    </row>
    <row r="292" spans="1:5" x14ac:dyDescent="0.2">
      <c r="A292" s="3" cm="1">
        <f t="array" ref="A292">_xlfn.IFS(E292=$E$2,1,E292=$E$3,2,E292=$E$4,3,E292=$E$5,4)</f>
        <v>3</v>
      </c>
      <c r="B292" s="1">
        <v>80503611</v>
      </c>
      <c r="C292" s="8">
        <v>2</v>
      </c>
      <c r="D292" s="3">
        <v>5</v>
      </c>
      <c r="E292" s="1" t="s">
        <v>27</v>
      </c>
    </row>
    <row r="293" spans="1:5" x14ac:dyDescent="0.2">
      <c r="A293" s="3" cm="1">
        <f t="array" ref="A293">_xlfn.IFS(E293=$E$2,1,E293=$E$3,2,E293=$E$4,3,E293=$E$5,4)</f>
        <v>4</v>
      </c>
      <c r="B293" s="1">
        <v>80054800</v>
      </c>
      <c r="C293" s="8">
        <v>3</v>
      </c>
      <c r="D293" s="3">
        <v>6</v>
      </c>
      <c r="E293" s="1" t="s">
        <v>33</v>
      </c>
    </row>
    <row r="294" spans="1:5" x14ac:dyDescent="0.2">
      <c r="A294" s="3" cm="1">
        <f t="array" ref="A294">_xlfn.IFS(E294=$E$2,1,E294=$E$3,2,E294=$E$4,3,E294=$E$5,4)</f>
        <v>1</v>
      </c>
      <c r="B294" s="1">
        <v>10685321</v>
      </c>
      <c r="C294" s="8">
        <v>4</v>
      </c>
      <c r="D294" s="3">
        <v>5</v>
      </c>
      <c r="E294" s="1" t="s">
        <v>15</v>
      </c>
    </row>
    <row r="295" spans="1:5" x14ac:dyDescent="0.2">
      <c r="A295" s="3" cm="1">
        <f t="array" ref="A295">_xlfn.IFS(E295=$E$2,1,E295=$E$3,2,E295=$E$4,3,E295=$E$5,4)</f>
        <v>2</v>
      </c>
      <c r="B295" s="1">
        <v>52061182</v>
      </c>
      <c r="C295" s="8">
        <v>5</v>
      </c>
      <c r="D295" s="3">
        <v>6</v>
      </c>
      <c r="E295" s="1" t="s">
        <v>21</v>
      </c>
    </row>
    <row r="296" spans="1:5" x14ac:dyDescent="0.2">
      <c r="A296" s="3" cm="1">
        <f t="array" ref="A296">_xlfn.IFS(E296=$E$2,1,E296=$E$3,2,E296=$E$4,3,E296=$E$5,4)</f>
        <v>3</v>
      </c>
      <c r="B296" s="1">
        <v>52534065</v>
      </c>
      <c r="C296" s="8">
        <v>5</v>
      </c>
      <c r="D296" s="3">
        <v>1</v>
      </c>
      <c r="E296" s="1" t="s">
        <v>27</v>
      </c>
    </row>
    <row r="297" spans="1:5" x14ac:dyDescent="0.2">
      <c r="A297" s="3" cm="1">
        <f t="array" ref="A297">_xlfn.IFS(E297=$E$2,1,E297=$E$3,2,E297=$E$4,3,E297=$E$5,4)</f>
        <v>4</v>
      </c>
      <c r="B297" s="1">
        <v>10188184</v>
      </c>
      <c r="C297" s="8">
        <v>1</v>
      </c>
      <c r="D297" s="3">
        <v>2</v>
      </c>
      <c r="E297" s="1" t="s">
        <v>33</v>
      </c>
    </row>
    <row r="298" spans="1:5" x14ac:dyDescent="0.2">
      <c r="A298" s="3" cm="1">
        <f t="array" ref="A298">_xlfn.IFS(E298=$E$2,1,E298=$E$3,2,E298=$E$4,3,E298=$E$5,4)</f>
        <v>1</v>
      </c>
      <c r="B298" s="1">
        <v>52060441</v>
      </c>
      <c r="C298" s="8">
        <v>2</v>
      </c>
      <c r="D298" s="3">
        <v>3</v>
      </c>
      <c r="E298" s="1" t="s">
        <v>15</v>
      </c>
    </row>
    <row r="299" spans="1:5" x14ac:dyDescent="0.2">
      <c r="A299" s="3" cm="1">
        <f t="array" ref="A299">_xlfn.IFS(E299=$E$2,1,E299=$E$3,2,E299=$E$4,3,E299=$E$5,4)</f>
        <v>2</v>
      </c>
      <c r="B299" s="1">
        <v>80002161</v>
      </c>
      <c r="C299" s="8">
        <v>3</v>
      </c>
      <c r="D299" s="3">
        <v>4</v>
      </c>
      <c r="E299" s="1" t="s">
        <v>21</v>
      </c>
    </row>
    <row r="300" spans="1:5" x14ac:dyDescent="0.2">
      <c r="A300" s="3" cm="1">
        <f t="array" ref="A300">_xlfn.IFS(E300=$E$2,1,E300=$E$3,2,E300=$E$4,3,E300=$E$5,4)</f>
        <v>3</v>
      </c>
      <c r="B300" s="1">
        <v>10420140</v>
      </c>
      <c r="C300" s="8">
        <v>4</v>
      </c>
      <c r="D300" s="3">
        <v>5</v>
      </c>
      <c r="E300" s="1" t="s">
        <v>27</v>
      </c>
    </row>
    <row r="301" spans="1:5" x14ac:dyDescent="0.2">
      <c r="A301" s="3" cm="1">
        <f t="array" ref="A301">_xlfn.IFS(E301=$E$2,1,E301=$E$3,2,E301=$E$4,3,E301=$E$5,4)</f>
        <v>4</v>
      </c>
      <c r="B301" s="1">
        <v>10625811</v>
      </c>
      <c r="C301" s="8">
        <v>5</v>
      </c>
      <c r="D301" s="3">
        <v>6</v>
      </c>
      <c r="E301" s="1" t="s">
        <v>33</v>
      </c>
    </row>
    <row r="302" spans="1:5" x14ac:dyDescent="0.2">
      <c r="A302" s="3" cm="1">
        <f t="array" ref="A302">_xlfn.IFS(E302=$E$2,1,E302=$E$3,2,E302=$E$4,3,E302=$E$5,4)</f>
        <v>1</v>
      </c>
      <c r="B302" s="1">
        <v>52645035</v>
      </c>
      <c r="C302" s="8">
        <v>5</v>
      </c>
      <c r="D302" s="3">
        <v>1</v>
      </c>
      <c r="E302" s="1" t="s">
        <v>15</v>
      </c>
    </row>
    <row r="303" spans="1:5" x14ac:dyDescent="0.2">
      <c r="A303" s="3" cm="1">
        <f t="array" ref="A303">_xlfn.IFS(E303=$E$2,1,E303=$E$3,2,E303=$E$4,3,E303=$E$5,4)</f>
        <v>2</v>
      </c>
      <c r="B303" s="1">
        <v>52561584</v>
      </c>
      <c r="C303" s="8">
        <v>1</v>
      </c>
      <c r="D303" s="3">
        <v>2</v>
      </c>
      <c r="E303" s="1" t="s">
        <v>21</v>
      </c>
    </row>
    <row r="304" spans="1:5" x14ac:dyDescent="0.2">
      <c r="A304" s="3" cm="1">
        <f t="array" ref="A304">_xlfn.IFS(E304=$E$2,1,E304=$E$3,2,E304=$E$4,3,E304=$E$5,4)</f>
        <v>3</v>
      </c>
      <c r="B304" s="1">
        <v>80051021</v>
      </c>
      <c r="C304" s="8">
        <v>2</v>
      </c>
      <c r="D304" s="3">
        <v>3</v>
      </c>
      <c r="E304" s="1" t="s">
        <v>27</v>
      </c>
    </row>
    <row r="305" spans="1:5" x14ac:dyDescent="0.2">
      <c r="A305" s="3" cm="1">
        <f t="array" ref="A305">_xlfn.IFS(E305=$E$2,1,E305=$E$3,2,E305=$E$4,3,E305=$E$5,4)</f>
        <v>4</v>
      </c>
      <c r="B305" s="1">
        <v>52052123</v>
      </c>
      <c r="C305" s="8">
        <v>3</v>
      </c>
      <c r="D305" s="3">
        <v>4</v>
      </c>
      <c r="E305" s="1" t="s">
        <v>33</v>
      </c>
    </row>
    <row r="306" spans="1:5" x14ac:dyDescent="0.2">
      <c r="A306" s="3" cm="1">
        <f t="array" ref="A306">_xlfn.IFS(E306=$E$2,1,E306=$E$3,2,E306=$E$4,3,E306=$E$5,4)</f>
        <v>1</v>
      </c>
      <c r="B306" s="1">
        <v>10055831</v>
      </c>
      <c r="C306" s="8">
        <v>4</v>
      </c>
      <c r="D306" s="3">
        <v>5</v>
      </c>
      <c r="E306" s="1" t="s">
        <v>15</v>
      </c>
    </row>
    <row r="307" spans="1:5" x14ac:dyDescent="0.2">
      <c r="A307" s="3" cm="1">
        <f t="array" ref="A307">_xlfn.IFS(E307=$E$2,1,E307=$E$3,2,E307=$E$4,3,E307=$E$5,4)</f>
        <v>2</v>
      </c>
      <c r="B307" s="1">
        <v>10062148</v>
      </c>
      <c r="C307" s="8">
        <v>5</v>
      </c>
      <c r="D307" s="3">
        <v>6</v>
      </c>
      <c r="E307" s="1" t="s">
        <v>21</v>
      </c>
    </row>
    <row r="308" spans="1:5" x14ac:dyDescent="0.2">
      <c r="A308" s="3" cm="1">
        <f t="array" ref="A308">_xlfn.IFS(E308=$E$2,1,E308=$E$3,2,E308=$E$4,3,E308=$E$5,4)</f>
        <v>3</v>
      </c>
      <c r="B308" s="1">
        <v>10055248</v>
      </c>
      <c r="C308" s="8">
        <v>5</v>
      </c>
      <c r="D308" s="3">
        <v>1</v>
      </c>
      <c r="E308" s="1" t="s">
        <v>27</v>
      </c>
    </row>
    <row r="309" spans="1:5" x14ac:dyDescent="0.2">
      <c r="A309" s="3" cm="1">
        <f t="array" ref="A309">_xlfn.IFS(E309=$E$2,1,E309=$E$3,2,E309=$E$4,3,E309=$E$5,4)</f>
        <v>4</v>
      </c>
      <c r="B309" s="1">
        <v>80004334</v>
      </c>
      <c r="C309" s="8">
        <v>5</v>
      </c>
      <c r="D309" s="3">
        <v>2</v>
      </c>
      <c r="E309" s="1" t="s">
        <v>33</v>
      </c>
    </row>
    <row r="310" spans="1:5" x14ac:dyDescent="0.2">
      <c r="A310" s="3" cm="1">
        <f t="array" ref="A310">_xlfn.IFS(E310=$E$2,1,E310=$E$3,2,E310=$E$4,3,E310=$E$5,4)</f>
        <v>1</v>
      </c>
      <c r="B310" s="1">
        <v>80102801</v>
      </c>
      <c r="C310" s="8">
        <v>5</v>
      </c>
      <c r="D310" s="3">
        <v>3</v>
      </c>
      <c r="E310" s="1" t="s">
        <v>15</v>
      </c>
    </row>
    <row r="311" spans="1:5" x14ac:dyDescent="0.2">
      <c r="A311" s="3" cm="1">
        <f t="array" ref="A311">_xlfn.IFS(E311=$E$2,1,E311=$E$3,2,E311=$E$4,3,E311=$E$5,4)</f>
        <v>2</v>
      </c>
      <c r="B311" s="1">
        <v>10840413</v>
      </c>
      <c r="C311" s="8">
        <v>1</v>
      </c>
      <c r="D311" s="3">
        <v>4</v>
      </c>
      <c r="E311" s="1" t="s">
        <v>21</v>
      </c>
    </row>
    <row r="312" spans="1:5" x14ac:dyDescent="0.2">
      <c r="A312" s="3" cm="1">
        <f t="array" ref="A312">_xlfn.IFS(E312=$E$2,1,E312=$E$3,2,E312=$E$4,3,E312=$E$5,4)</f>
        <v>3</v>
      </c>
      <c r="B312" s="1">
        <v>65151561</v>
      </c>
      <c r="C312" s="8">
        <v>2</v>
      </c>
      <c r="D312" s="3">
        <v>5</v>
      </c>
      <c r="E312" s="1" t="s">
        <v>27</v>
      </c>
    </row>
    <row r="313" spans="1:5" x14ac:dyDescent="0.2">
      <c r="A313" s="3" cm="1">
        <f t="array" ref="A313">_xlfn.IFS(E313=$E$2,1,E313=$E$3,2,E313=$E$4,3,E313=$E$5,4)</f>
        <v>4</v>
      </c>
      <c r="B313" s="1">
        <v>10648442</v>
      </c>
      <c r="C313" s="8">
        <v>3</v>
      </c>
      <c r="D313" s="3">
        <v>6</v>
      </c>
      <c r="E313" s="1" t="s">
        <v>33</v>
      </c>
    </row>
    <row r="314" spans="1:5" x14ac:dyDescent="0.2">
      <c r="A314" s="3" cm="1">
        <f t="array" ref="A314">_xlfn.IFS(E314=$E$2,1,E314=$E$3,2,E314=$E$4,3,E314=$E$5,4)</f>
        <v>1</v>
      </c>
      <c r="B314" s="1">
        <v>10008611</v>
      </c>
      <c r="C314" s="8">
        <v>4</v>
      </c>
      <c r="D314" s="3">
        <v>5</v>
      </c>
      <c r="E314" s="1" t="s">
        <v>15</v>
      </c>
    </row>
    <row r="315" spans="1:5" x14ac:dyDescent="0.2">
      <c r="A315" s="3" cm="1">
        <f t="array" ref="A315">_xlfn.IFS(E315=$E$2,1,E315=$E$3,2,E315=$E$4,3,E315=$E$5,4)</f>
        <v>2</v>
      </c>
      <c r="B315" s="1">
        <v>80110113</v>
      </c>
      <c r="C315" s="8">
        <v>5</v>
      </c>
      <c r="D315" s="3">
        <v>6</v>
      </c>
      <c r="E315" s="1" t="s">
        <v>21</v>
      </c>
    </row>
    <row r="316" spans="1:5" x14ac:dyDescent="0.2">
      <c r="A316" s="3" cm="1">
        <f t="array" ref="A316">_xlfn.IFS(E316=$E$2,1,E316=$E$3,2,E316=$E$4,3,E316=$E$5,4)</f>
        <v>3</v>
      </c>
      <c r="B316" s="1">
        <v>1082154326</v>
      </c>
      <c r="C316" s="8">
        <v>5</v>
      </c>
      <c r="D316" s="3">
        <v>1</v>
      </c>
      <c r="E316" s="1" t="s">
        <v>27</v>
      </c>
    </row>
    <row r="317" spans="1:5" x14ac:dyDescent="0.2">
      <c r="A317" s="3" cm="1">
        <f t="array" ref="A317">_xlfn.IFS(E317=$E$2,1,E317=$E$3,2,E317=$E$4,3,E317=$E$5,4)</f>
        <v>4</v>
      </c>
      <c r="B317" s="1">
        <v>10816134</v>
      </c>
      <c r="C317" s="8">
        <v>1</v>
      </c>
      <c r="D317" s="3">
        <v>2</v>
      </c>
      <c r="E317" s="1" t="s">
        <v>33</v>
      </c>
    </row>
    <row r="318" spans="1:5" x14ac:dyDescent="0.2">
      <c r="A318" s="3" cm="1">
        <f t="array" ref="A318">_xlfn.IFS(E318=$E$2,1,E318=$E$3,2,E318=$E$4,3,E318=$E$5,4)</f>
        <v>1</v>
      </c>
      <c r="B318" s="1">
        <v>10130581</v>
      </c>
      <c r="C318" s="8">
        <v>2</v>
      </c>
      <c r="D318" s="3">
        <v>3</v>
      </c>
      <c r="E318" s="1" t="s">
        <v>15</v>
      </c>
    </row>
    <row r="319" spans="1:5" x14ac:dyDescent="0.2">
      <c r="A319" s="3" cm="1">
        <f t="array" ref="A319">_xlfn.IFS(E319=$E$2,1,E319=$E$3,2,E319=$E$4,3,E319=$E$5,4)</f>
        <v>2</v>
      </c>
      <c r="B319" s="1">
        <v>80064632</v>
      </c>
      <c r="C319" s="8">
        <v>3</v>
      </c>
      <c r="D319" s="3">
        <v>4</v>
      </c>
      <c r="E319" s="1" t="s">
        <v>21</v>
      </c>
    </row>
    <row r="320" spans="1:5" x14ac:dyDescent="0.2">
      <c r="A320" s="3" cm="1">
        <f t="array" ref="A320">_xlfn.IFS(E320=$E$2,1,E320=$E$3,2,E320=$E$4,3,E320=$E$5,4)</f>
        <v>3</v>
      </c>
      <c r="B320" s="1">
        <v>80025804</v>
      </c>
      <c r="C320" s="8">
        <v>4</v>
      </c>
      <c r="D320" s="3">
        <v>5</v>
      </c>
      <c r="E320" s="1" t="s">
        <v>27</v>
      </c>
    </row>
    <row r="321" spans="1:5" x14ac:dyDescent="0.2">
      <c r="A321" s="3" cm="1">
        <f t="array" ref="A321">_xlfn.IFS(E321=$E$2,1,E321=$E$3,2,E321=$E$4,3,E321=$E$5,4)</f>
        <v>4</v>
      </c>
      <c r="B321" s="1">
        <v>1018426106</v>
      </c>
      <c r="C321" s="8">
        <v>5</v>
      </c>
      <c r="D321" s="3">
        <v>6</v>
      </c>
      <c r="E321" s="1" t="s">
        <v>33</v>
      </c>
    </row>
    <row r="322" spans="1:5" x14ac:dyDescent="0.2">
      <c r="A322" s="3" cm="1">
        <f t="array" ref="A322">_xlfn.IFS(E322=$E$2,1,E322=$E$3,2,E322=$E$4,3,E322=$E$5,4)</f>
        <v>1</v>
      </c>
      <c r="B322" s="1">
        <v>1022340420</v>
      </c>
      <c r="C322" s="8">
        <v>5</v>
      </c>
      <c r="D322" s="3">
        <v>1</v>
      </c>
      <c r="E322" s="1" t="s">
        <v>15</v>
      </c>
    </row>
    <row r="323" spans="1:5" x14ac:dyDescent="0.2">
      <c r="A323" s="3" cm="1">
        <f t="array" ref="A323">_xlfn.IFS(E323=$E$2,1,E323=$E$3,2,E323=$E$4,3,E323=$E$5,4)</f>
        <v>2</v>
      </c>
      <c r="B323" s="1">
        <v>10862128</v>
      </c>
      <c r="C323" s="8">
        <v>1</v>
      </c>
      <c r="D323" s="3">
        <v>2</v>
      </c>
      <c r="E323" s="1" t="s">
        <v>21</v>
      </c>
    </row>
    <row r="324" spans="1:5" x14ac:dyDescent="0.2">
      <c r="A324" s="3" cm="1">
        <f t="array" ref="A324">_xlfn.IFS(E324=$E$2,1,E324=$E$3,2,E324=$E$4,3,E324=$E$5,4)</f>
        <v>3</v>
      </c>
      <c r="B324" s="1">
        <v>80655021</v>
      </c>
      <c r="C324" s="8">
        <v>2</v>
      </c>
      <c r="D324" s="3">
        <v>3</v>
      </c>
      <c r="E324" s="1" t="s">
        <v>27</v>
      </c>
    </row>
    <row r="325" spans="1:5" x14ac:dyDescent="0.2">
      <c r="A325" s="3" cm="1">
        <f t="array" ref="A325">_xlfn.IFS(E325=$E$2,1,E325=$E$3,2,E325=$E$4,3,E325=$E$5,4)</f>
        <v>4</v>
      </c>
      <c r="B325" s="1">
        <v>10841235</v>
      </c>
      <c r="C325" s="8">
        <v>3</v>
      </c>
      <c r="D325" s="3">
        <v>4</v>
      </c>
      <c r="E325" s="1" t="s">
        <v>33</v>
      </c>
    </row>
    <row r="326" spans="1:5" x14ac:dyDescent="0.2">
      <c r="A326" s="3" cm="1">
        <f t="array" ref="A326">_xlfn.IFS(E326=$E$2,1,E326=$E$3,2,E326=$E$4,3,E326=$E$5,4)</f>
        <v>1</v>
      </c>
      <c r="B326" s="1">
        <v>11440406</v>
      </c>
      <c r="C326" s="8">
        <v>4</v>
      </c>
      <c r="D326" s="3">
        <v>5</v>
      </c>
      <c r="E326" s="1" t="s">
        <v>15</v>
      </c>
    </row>
    <row r="327" spans="1:5" x14ac:dyDescent="0.2">
      <c r="A327" s="3" cm="1">
        <f t="array" ref="A327">_xlfn.IFS(E327=$E$2,1,E327=$E$3,2,E327=$E$4,3,E327=$E$5,4)</f>
        <v>2</v>
      </c>
      <c r="B327" s="1">
        <v>10041153</v>
      </c>
      <c r="C327" s="8">
        <v>1</v>
      </c>
      <c r="D327" s="3">
        <v>6</v>
      </c>
      <c r="E327" s="1" t="s">
        <v>21</v>
      </c>
    </row>
    <row r="328" spans="1:5" x14ac:dyDescent="0.2">
      <c r="A328" s="3" cm="1">
        <f t="array" ref="A328">_xlfn.IFS(E328=$E$2,1,E328=$E$3,2,E328=$E$4,3,E328=$E$5,4)</f>
        <v>3</v>
      </c>
      <c r="B328" s="1">
        <v>86042011</v>
      </c>
      <c r="C328" s="8">
        <v>2</v>
      </c>
      <c r="D328" s="3">
        <v>1</v>
      </c>
      <c r="E328" s="1" t="s">
        <v>27</v>
      </c>
    </row>
    <row r="329" spans="1:5" x14ac:dyDescent="0.2">
      <c r="A329" s="3" cm="1">
        <f t="array" ref="A329">_xlfn.IFS(E329=$E$2,1,E329=$E$3,2,E329=$E$4,3,E329=$E$5,4)</f>
        <v>4</v>
      </c>
      <c r="B329" s="1">
        <v>80180318</v>
      </c>
      <c r="C329" s="8">
        <v>3</v>
      </c>
      <c r="D329" s="3">
        <v>2</v>
      </c>
      <c r="E329" s="1" t="s">
        <v>33</v>
      </c>
    </row>
    <row r="330" spans="1:5" x14ac:dyDescent="0.2">
      <c r="A330" s="3" cm="1">
        <f t="array" ref="A330">_xlfn.IFS(E330=$E$2,1,E330=$E$3,2,E330=$E$4,3,E330=$E$5,4)</f>
        <v>1</v>
      </c>
      <c r="B330" s="1">
        <v>10001330</v>
      </c>
      <c r="C330" s="8">
        <v>4</v>
      </c>
      <c r="D330" s="3">
        <v>3</v>
      </c>
      <c r="E330" s="1" t="s">
        <v>15</v>
      </c>
    </row>
    <row r="331" spans="1:5" x14ac:dyDescent="0.2">
      <c r="A331" s="3" cm="1">
        <f t="array" ref="A331">_xlfn.IFS(E331=$E$2,1,E331=$E$3,2,E331=$E$4,3,E331=$E$5,4)</f>
        <v>2</v>
      </c>
      <c r="B331" s="1">
        <v>80105121</v>
      </c>
      <c r="C331" s="8">
        <v>5</v>
      </c>
      <c r="D331" s="3">
        <v>4</v>
      </c>
      <c r="E331" s="1" t="s">
        <v>21</v>
      </c>
    </row>
    <row r="332" spans="1:5" x14ac:dyDescent="0.2">
      <c r="A332" s="3" cm="1">
        <f t="array" ref="A332">_xlfn.IFS(E332=$E$2,1,E332=$E$3,2,E332=$E$4,3,E332=$E$5,4)</f>
        <v>3</v>
      </c>
      <c r="B332" s="1">
        <v>1050053102</v>
      </c>
      <c r="C332" s="8">
        <v>5</v>
      </c>
      <c r="D332" s="3">
        <v>5</v>
      </c>
      <c r="E332" s="1" t="s">
        <v>27</v>
      </c>
    </row>
    <row r="333" spans="1:5" x14ac:dyDescent="0.2">
      <c r="A333" s="3" cm="1">
        <f t="array" ref="A333">_xlfn.IFS(E333=$E$2,1,E333=$E$3,2,E333=$E$4,3,E333=$E$5,4)</f>
        <v>4</v>
      </c>
      <c r="B333" s="1">
        <v>80101222</v>
      </c>
      <c r="C333" s="8">
        <v>1</v>
      </c>
      <c r="D333" s="3">
        <v>6</v>
      </c>
      <c r="E333" s="1" t="s">
        <v>33</v>
      </c>
    </row>
    <row r="334" spans="1:5" x14ac:dyDescent="0.2">
      <c r="A334" s="3" cm="1">
        <f t="array" ref="A334">_xlfn.IFS(E334=$E$2,1,E334=$E$3,2,E334=$E$4,3,E334=$E$5,4)</f>
        <v>1</v>
      </c>
      <c r="B334" s="1">
        <v>10155545</v>
      </c>
      <c r="C334" s="8">
        <v>2</v>
      </c>
      <c r="D334" s="3">
        <v>5</v>
      </c>
      <c r="E334" s="1" t="s">
        <v>15</v>
      </c>
    </row>
    <row r="335" spans="1:5" x14ac:dyDescent="0.2">
      <c r="A335" s="3" cm="1">
        <f t="array" ref="A335">_xlfn.IFS(E335=$E$2,1,E335=$E$3,2,E335=$E$4,3,E335=$E$5,4)</f>
        <v>2</v>
      </c>
      <c r="B335" s="1">
        <v>1016013106</v>
      </c>
      <c r="C335" s="8">
        <v>3</v>
      </c>
      <c r="D335" s="3">
        <v>6</v>
      </c>
      <c r="E335" s="1" t="s">
        <v>21</v>
      </c>
    </row>
    <row r="336" spans="1:5" x14ac:dyDescent="0.2">
      <c r="A336" s="3" cm="1">
        <f t="array" ref="A336">_xlfn.IFS(E336=$E$2,1,E336=$E$3,2,E336=$E$4,3,E336=$E$5,4)</f>
        <v>3</v>
      </c>
      <c r="B336" s="1">
        <v>52421623</v>
      </c>
      <c r="C336" s="8">
        <v>4</v>
      </c>
      <c r="D336" s="3">
        <v>1</v>
      </c>
      <c r="E336" s="1" t="s">
        <v>27</v>
      </c>
    </row>
    <row r="337" spans="1:5" x14ac:dyDescent="0.2">
      <c r="A337" s="3" cm="1">
        <f t="array" ref="A337">_xlfn.IFS(E337=$E$2,1,E337=$E$3,2,E337=$E$4,3,E337=$E$5,4)</f>
        <v>4</v>
      </c>
      <c r="B337" s="1">
        <v>4538351</v>
      </c>
      <c r="C337" s="8">
        <v>5</v>
      </c>
      <c r="D337" s="3">
        <v>2</v>
      </c>
      <c r="E337" s="1" t="s">
        <v>33</v>
      </c>
    </row>
    <row r="338" spans="1:5" x14ac:dyDescent="0.2">
      <c r="A338" s="3" cm="1">
        <f t="array" ref="A338">_xlfn.IFS(E338=$E$2,1,E338=$E$3,2,E338=$E$4,3,E338=$E$5,4)</f>
        <v>1</v>
      </c>
      <c r="B338" s="1">
        <v>52031434</v>
      </c>
      <c r="C338" s="8">
        <v>5</v>
      </c>
      <c r="D338" s="3">
        <v>3</v>
      </c>
      <c r="E338" s="1" t="s">
        <v>15</v>
      </c>
    </row>
    <row r="339" spans="1:5" x14ac:dyDescent="0.2">
      <c r="A339" s="3" cm="1">
        <f t="array" ref="A339">_xlfn.IFS(E339=$E$2,1,E339=$E$3,2,E339=$E$4,3,E339=$E$5,4)</f>
        <v>2</v>
      </c>
      <c r="B339" s="1">
        <v>1023021811</v>
      </c>
      <c r="C339" s="8">
        <v>1</v>
      </c>
      <c r="D339" s="3">
        <v>4</v>
      </c>
      <c r="E339" s="1" t="s">
        <v>21</v>
      </c>
    </row>
    <row r="340" spans="1:5" x14ac:dyDescent="0.2">
      <c r="A340" s="3" cm="1">
        <f t="array" ref="A340">_xlfn.IFS(E340=$E$2,1,E340=$E$3,2,E340=$E$4,3,E340=$E$5,4)</f>
        <v>3</v>
      </c>
      <c r="B340" s="1">
        <v>1010188001</v>
      </c>
      <c r="C340" s="8">
        <v>2</v>
      </c>
      <c r="D340" s="3">
        <v>5</v>
      </c>
      <c r="E340" s="1" t="s">
        <v>27</v>
      </c>
    </row>
    <row r="341" spans="1:5" x14ac:dyDescent="0.2">
      <c r="A341" s="3" cm="1">
        <f t="array" ref="A341">_xlfn.IFS(E341=$E$2,1,E341=$E$3,2,E341=$E$4,3,E341=$E$5,4)</f>
        <v>4</v>
      </c>
      <c r="B341" s="1">
        <v>1030520030</v>
      </c>
      <c r="C341" s="8">
        <v>3</v>
      </c>
      <c r="D341" s="3">
        <v>6</v>
      </c>
      <c r="E341" s="1" t="s">
        <v>33</v>
      </c>
    </row>
    <row r="342" spans="1:5" x14ac:dyDescent="0.2">
      <c r="A342" s="3" cm="1">
        <f t="array" ref="A342">_xlfn.IFS(E342=$E$2,1,E342=$E$3,2,E342=$E$4,3,E342=$E$5,4)</f>
        <v>1</v>
      </c>
      <c r="B342" s="1">
        <v>21601650</v>
      </c>
      <c r="C342" s="8">
        <v>4</v>
      </c>
      <c r="D342" s="3">
        <v>1</v>
      </c>
      <c r="E342" s="1" t="s">
        <v>15</v>
      </c>
    </row>
    <row r="343" spans="1:5" x14ac:dyDescent="0.2">
      <c r="A343" s="3" cm="1">
        <f t="array" ref="A343">_xlfn.IFS(E343=$E$2,1,E343=$E$3,2,E343=$E$4,3,E343=$E$5,4)</f>
        <v>2</v>
      </c>
      <c r="B343" s="1">
        <v>80502651</v>
      </c>
      <c r="C343" s="8">
        <v>5</v>
      </c>
      <c r="D343" s="3">
        <v>2</v>
      </c>
      <c r="E343" s="1" t="s">
        <v>21</v>
      </c>
    </row>
    <row r="344" spans="1:5" x14ac:dyDescent="0.2">
      <c r="A344" s="3" cm="1">
        <f t="array" ref="A344">_xlfn.IFS(E344=$E$2,1,E344=$E$3,2,E344=$E$4,3,E344=$E$5,4)</f>
        <v>3</v>
      </c>
      <c r="B344" s="1">
        <v>1015408212</v>
      </c>
      <c r="C344" s="8">
        <v>1</v>
      </c>
      <c r="D344" s="3">
        <v>3</v>
      </c>
      <c r="E344" s="1" t="s">
        <v>27</v>
      </c>
    </row>
    <row r="345" spans="1:5" x14ac:dyDescent="0.2">
      <c r="A345" s="3" cm="1">
        <f t="array" ref="A345">_xlfn.IFS(E345=$E$2,1,E345=$E$3,2,E345=$E$4,3,E345=$E$5,4)</f>
        <v>4</v>
      </c>
      <c r="B345" s="1">
        <v>80833022</v>
      </c>
      <c r="C345" s="8">
        <v>2</v>
      </c>
      <c r="D345" s="3">
        <v>4</v>
      </c>
      <c r="E345" s="1" t="s">
        <v>33</v>
      </c>
    </row>
    <row r="346" spans="1:5" x14ac:dyDescent="0.2">
      <c r="A346" s="3" cm="1">
        <f t="array" ref="A346">_xlfn.IFS(E346=$E$2,1,E346=$E$3,2,E346=$E$4,3,E346=$E$5,4)</f>
        <v>1</v>
      </c>
      <c r="B346" s="1">
        <v>1020151081</v>
      </c>
      <c r="C346" s="8">
        <v>3</v>
      </c>
      <c r="D346" s="3">
        <v>5</v>
      </c>
      <c r="E346" s="1" t="s">
        <v>15</v>
      </c>
    </row>
    <row r="347" spans="1:5" x14ac:dyDescent="0.2">
      <c r="A347" s="3" cm="1">
        <f t="array" ref="A347">_xlfn.IFS(E347=$E$2,1,E347=$E$3,2,E347=$E$4,3,E347=$E$5,4)</f>
        <v>2</v>
      </c>
      <c r="B347" s="1">
        <v>1022364101</v>
      </c>
      <c r="C347" s="8">
        <v>4</v>
      </c>
      <c r="D347" s="3">
        <v>6</v>
      </c>
      <c r="E347" s="1" t="s">
        <v>21</v>
      </c>
    </row>
    <row r="348" spans="1:5" x14ac:dyDescent="0.2">
      <c r="A348" s="3" cm="1">
        <f t="array" ref="A348">_xlfn.IFS(E348=$E$2,1,E348=$E$3,2,E348=$E$4,3,E348=$E$5,4)</f>
        <v>3</v>
      </c>
      <c r="B348" s="1">
        <v>80021011</v>
      </c>
      <c r="C348" s="8">
        <v>5</v>
      </c>
      <c r="D348" s="3">
        <v>1</v>
      </c>
      <c r="E348" s="1" t="s">
        <v>27</v>
      </c>
    </row>
    <row r="349" spans="1:5" x14ac:dyDescent="0.2">
      <c r="A349" s="3" cm="1">
        <f t="array" ref="A349">_xlfn.IFS(E349=$E$2,1,E349=$E$3,2,E349=$E$4,3,E349=$E$5,4)</f>
        <v>4</v>
      </c>
      <c r="B349" s="1">
        <v>1016010121</v>
      </c>
      <c r="C349" s="8">
        <v>5</v>
      </c>
      <c r="D349" s="3">
        <v>2</v>
      </c>
      <c r="E349" s="1" t="s">
        <v>33</v>
      </c>
    </row>
    <row r="350" spans="1:5" x14ac:dyDescent="0.2">
      <c r="A350" s="3" cm="1">
        <f t="array" ref="A350">_xlfn.IFS(E350=$E$2,1,E350=$E$3,2,E350=$E$4,3,E350=$E$5,4)</f>
        <v>1</v>
      </c>
      <c r="B350" s="1">
        <v>10011662</v>
      </c>
      <c r="C350" s="8">
        <v>1</v>
      </c>
      <c r="D350" s="3">
        <v>3</v>
      </c>
      <c r="E350" s="1" t="s">
        <v>15</v>
      </c>
    </row>
    <row r="351" spans="1:5" x14ac:dyDescent="0.2">
      <c r="A351" s="3" cm="1">
        <f t="array" ref="A351">_xlfn.IFS(E351=$E$2,1,E351=$E$3,2,E351=$E$4,3,E351=$E$5,4)</f>
        <v>2</v>
      </c>
      <c r="B351" s="1">
        <v>52504110</v>
      </c>
      <c r="C351" s="8">
        <v>2</v>
      </c>
      <c r="D351" s="3">
        <v>4</v>
      </c>
      <c r="E351" s="1" t="s">
        <v>21</v>
      </c>
    </row>
    <row r="352" spans="1:5" x14ac:dyDescent="0.2">
      <c r="A352" s="3" cm="1">
        <f t="array" ref="A352">_xlfn.IFS(E352=$E$2,1,E352=$E$3,2,E352=$E$4,3,E352=$E$5,4)</f>
        <v>3</v>
      </c>
      <c r="B352" s="1">
        <v>80116160</v>
      </c>
      <c r="C352" s="8">
        <v>3</v>
      </c>
      <c r="D352" s="3">
        <v>5</v>
      </c>
      <c r="E352" s="1" t="s">
        <v>27</v>
      </c>
    </row>
    <row r="353" spans="1:5" x14ac:dyDescent="0.2">
      <c r="A353" s="3" cm="1">
        <f t="array" ref="A353">_xlfn.IFS(E353=$E$2,1,E353=$E$3,2,E353=$E$4,3,E353=$E$5,4)</f>
        <v>4</v>
      </c>
      <c r="B353" s="1">
        <v>15062125</v>
      </c>
      <c r="C353" s="8">
        <v>4</v>
      </c>
      <c r="D353" s="3">
        <v>6</v>
      </c>
      <c r="E353" s="1" t="s">
        <v>33</v>
      </c>
    </row>
    <row r="354" spans="1:5" x14ac:dyDescent="0.2">
      <c r="A354" s="3" cm="1">
        <f t="array" ref="A354">_xlfn.IFS(E354=$E$2,1,E354=$E$3,2,E354=$E$4,3,E354=$E$5,4)</f>
        <v>1</v>
      </c>
      <c r="B354" s="1">
        <v>80140818</v>
      </c>
      <c r="C354" s="8">
        <v>1</v>
      </c>
      <c r="D354" s="3">
        <v>5</v>
      </c>
      <c r="E354" s="1" t="s">
        <v>15</v>
      </c>
    </row>
    <row r="355" spans="1:5" x14ac:dyDescent="0.2">
      <c r="A355" s="3" cm="1">
        <f t="array" ref="A355">_xlfn.IFS(E355=$E$2,1,E355=$E$3,2,E355=$E$4,3,E355=$E$5,4)</f>
        <v>2</v>
      </c>
      <c r="B355" s="1">
        <v>11201156</v>
      </c>
      <c r="C355" s="8">
        <v>2</v>
      </c>
      <c r="D355" s="3">
        <v>6</v>
      </c>
      <c r="E355" s="1" t="s">
        <v>21</v>
      </c>
    </row>
    <row r="356" spans="1:5" x14ac:dyDescent="0.2">
      <c r="A356" s="3" cm="1">
        <f t="array" ref="A356">_xlfn.IFS(E356=$E$2,1,E356=$E$3,2,E356=$E$4,3,E356=$E$5,4)</f>
        <v>3</v>
      </c>
      <c r="B356" s="1">
        <v>1032431385</v>
      </c>
      <c r="C356" s="8">
        <v>3</v>
      </c>
      <c r="D356" s="3">
        <v>1</v>
      </c>
      <c r="E356" s="1" t="s">
        <v>27</v>
      </c>
    </row>
    <row r="357" spans="1:5" x14ac:dyDescent="0.2">
      <c r="A357" s="3" cm="1">
        <f t="array" ref="A357">_xlfn.IFS(E357=$E$2,1,E357=$E$3,2,E357=$E$4,3,E357=$E$5,4)</f>
        <v>4</v>
      </c>
      <c r="B357" s="1">
        <v>10006110</v>
      </c>
      <c r="C357" s="8">
        <v>4</v>
      </c>
      <c r="D357" s="3">
        <v>2</v>
      </c>
      <c r="E357" s="1" t="s">
        <v>33</v>
      </c>
    </row>
    <row r="358" spans="1:5" x14ac:dyDescent="0.2">
      <c r="A358" s="3" cm="1">
        <f t="array" ref="A358">_xlfn.IFS(E358=$E$2,1,E358=$E$3,2,E358=$E$4,3,E358=$E$5,4)</f>
        <v>1</v>
      </c>
      <c r="B358" s="1">
        <v>1010001431</v>
      </c>
      <c r="C358" s="8">
        <v>5</v>
      </c>
      <c r="D358" s="3">
        <v>3</v>
      </c>
      <c r="E358" s="1" t="s">
        <v>15</v>
      </c>
    </row>
    <row r="359" spans="1:5" x14ac:dyDescent="0.2">
      <c r="A359" s="3" cm="1">
        <f t="array" ref="A359">_xlfn.IFS(E359=$E$2,1,E359=$E$3,2,E359=$E$4,3,E359=$E$5,4)</f>
        <v>2</v>
      </c>
      <c r="B359" s="1">
        <v>1014200543</v>
      </c>
      <c r="C359" s="8">
        <v>5</v>
      </c>
      <c r="D359" s="3">
        <v>4</v>
      </c>
      <c r="E359" s="1" t="s">
        <v>21</v>
      </c>
    </row>
    <row r="360" spans="1:5" x14ac:dyDescent="0.2">
      <c r="A360" s="3" cm="1">
        <f t="array" ref="A360">_xlfn.IFS(E360=$E$2,1,E360=$E$3,2,E360=$E$4,3,E360=$E$5,4)</f>
        <v>3</v>
      </c>
      <c r="B360" s="1">
        <v>11204018</v>
      </c>
      <c r="C360" s="8">
        <v>1</v>
      </c>
      <c r="D360" s="3">
        <v>5</v>
      </c>
      <c r="E360" s="1" t="s">
        <v>27</v>
      </c>
    </row>
    <row r="361" spans="1:5" x14ac:dyDescent="0.2">
      <c r="A361" s="3" cm="1">
        <f t="array" ref="A361">_xlfn.IFS(E361=$E$2,1,E361=$E$3,2,E361=$E$4,3,E361=$E$5,4)</f>
        <v>4</v>
      </c>
      <c r="B361" s="1">
        <v>53001110</v>
      </c>
      <c r="C361" s="8">
        <v>2</v>
      </c>
      <c r="D361" s="3">
        <v>6</v>
      </c>
      <c r="E361" s="1" t="s">
        <v>33</v>
      </c>
    </row>
    <row r="362" spans="1:5" x14ac:dyDescent="0.2">
      <c r="A362" s="3" cm="1">
        <f t="array" ref="A362">_xlfn.IFS(E362=$E$2,1,E362=$E$3,2,E362=$E$4,3,E362=$E$5,4)</f>
        <v>1</v>
      </c>
      <c r="B362" s="1">
        <v>53803402</v>
      </c>
      <c r="C362" s="8">
        <v>3</v>
      </c>
      <c r="D362" s="3">
        <v>1</v>
      </c>
      <c r="E362" s="1" t="s">
        <v>15</v>
      </c>
    </row>
    <row r="363" spans="1:5" x14ac:dyDescent="0.2">
      <c r="A363" s="3" cm="1">
        <f t="array" ref="A363">_xlfn.IFS(E363=$E$2,1,E363=$E$3,2,E363=$E$4,3,E363=$E$5,4)</f>
        <v>2</v>
      </c>
      <c r="B363" s="1">
        <v>1014214385</v>
      </c>
      <c r="C363" s="8">
        <v>4</v>
      </c>
      <c r="D363" s="3">
        <v>2</v>
      </c>
      <c r="E363" s="1" t="s">
        <v>21</v>
      </c>
    </row>
    <row r="364" spans="1:5" x14ac:dyDescent="0.2">
      <c r="A364" s="3" cm="1">
        <f t="array" ref="A364">_xlfn.IFS(E364=$E$2,1,E364=$E$3,2,E364=$E$4,3,E364=$E$5,4)</f>
        <v>3</v>
      </c>
      <c r="B364" s="1">
        <v>1015250808</v>
      </c>
      <c r="C364" s="8">
        <v>5</v>
      </c>
      <c r="D364" s="3">
        <v>3</v>
      </c>
      <c r="E364" s="1" t="s">
        <v>27</v>
      </c>
    </row>
    <row r="365" spans="1:5" x14ac:dyDescent="0.2">
      <c r="A365" s="3" cm="1">
        <f t="array" ref="A365">_xlfn.IFS(E365=$E$2,1,E365=$E$3,2,E365=$E$4,3,E365=$E$5,4)</f>
        <v>4</v>
      </c>
      <c r="B365" s="1">
        <v>65501231</v>
      </c>
      <c r="C365" s="8">
        <v>5</v>
      </c>
      <c r="D365" s="3">
        <v>4</v>
      </c>
      <c r="E365" s="1" t="s">
        <v>33</v>
      </c>
    </row>
    <row r="366" spans="1:5" x14ac:dyDescent="0.2">
      <c r="A366" s="3" cm="1">
        <f t="array" ref="A366">_xlfn.IFS(E366=$E$2,1,E366=$E$3,2,E366=$E$4,3,E366=$E$5,4)</f>
        <v>1</v>
      </c>
      <c r="B366" s="1">
        <v>1010020355</v>
      </c>
      <c r="C366" s="8">
        <v>1</v>
      </c>
      <c r="D366" s="3">
        <v>5</v>
      </c>
      <c r="E366" s="1" t="s">
        <v>15</v>
      </c>
    </row>
    <row r="367" spans="1:5" x14ac:dyDescent="0.2">
      <c r="A367" s="3" cm="1">
        <f t="array" ref="A367">_xlfn.IFS(E367=$E$2,1,E367=$E$3,2,E367=$E$4,3,E367=$E$5,4)</f>
        <v>2</v>
      </c>
      <c r="B367" s="1">
        <v>1060135401</v>
      </c>
      <c r="C367" s="8">
        <v>2</v>
      </c>
      <c r="D367" s="3">
        <v>6</v>
      </c>
      <c r="E367" s="1" t="s">
        <v>21</v>
      </c>
    </row>
    <row r="368" spans="1:5" x14ac:dyDescent="0.2">
      <c r="A368" s="3" cm="1">
        <f t="array" ref="A368">_xlfn.IFS(E368=$E$2,1,E368=$E$3,2,E368=$E$4,3,E368=$E$5,4)</f>
        <v>3</v>
      </c>
      <c r="B368" s="1">
        <v>80242858</v>
      </c>
      <c r="C368" s="8">
        <v>3</v>
      </c>
      <c r="D368" s="3">
        <v>1</v>
      </c>
      <c r="E368" s="1" t="s">
        <v>27</v>
      </c>
    </row>
    <row r="369" spans="1:5" x14ac:dyDescent="0.2">
      <c r="A369" s="3" cm="1">
        <f t="array" ref="A369">_xlfn.IFS(E369=$E$2,1,E369=$E$3,2,E369=$E$4,3,E369=$E$5,4)</f>
        <v>4</v>
      </c>
      <c r="B369" s="1">
        <v>80084211</v>
      </c>
      <c r="C369" s="8">
        <v>4</v>
      </c>
      <c r="D369" s="3">
        <v>2</v>
      </c>
      <c r="E369" s="1" t="s">
        <v>33</v>
      </c>
    </row>
    <row r="370" spans="1:5" x14ac:dyDescent="0.2">
      <c r="A370" s="3" cm="1">
        <f t="array" ref="A370">_xlfn.IFS(E370=$E$2,1,E370=$E$3,2,E370=$E$4,3,E370=$E$5,4)</f>
        <v>1</v>
      </c>
      <c r="B370" s="1">
        <v>314213</v>
      </c>
      <c r="C370" s="8">
        <v>5</v>
      </c>
      <c r="D370" s="3">
        <v>3</v>
      </c>
      <c r="E370" s="1" t="s">
        <v>15</v>
      </c>
    </row>
    <row r="371" spans="1:5" x14ac:dyDescent="0.2">
      <c r="A371" s="3" cm="1">
        <f t="array" ref="A371">_xlfn.IFS(E371=$E$2,1,E371=$E$3,2,E371=$E$4,3,E371=$E$5,4)</f>
        <v>2</v>
      </c>
      <c r="B371" s="1">
        <v>88245523</v>
      </c>
      <c r="C371" s="8">
        <v>5</v>
      </c>
      <c r="D371" s="3">
        <v>4</v>
      </c>
      <c r="E371" s="1" t="s">
        <v>21</v>
      </c>
    </row>
    <row r="372" spans="1:5" x14ac:dyDescent="0.2">
      <c r="A372" s="3" cm="1">
        <f t="array" ref="A372">_xlfn.IFS(E372=$E$2,1,E372=$E$3,2,E372=$E$4,3,E372=$E$5,4)</f>
        <v>3</v>
      </c>
      <c r="B372" s="1">
        <v>1030551684</v>
      </c>
      <c r="C372" s="8">
        <v>5</v>
      </c>
      <c r="D372" s="3">
        <v>5</v>
      </c>
      <c r="E372" s="1" t="s">
        <v>27</v>
      </c>
    </row>
    <row r="373" spans="1:5" x14ac:dyDescent="0.2">
      <c r="A373" s="3" cm="1">
        <f t="array" ref="A373">_xlfn.IFS(E373=$E$2,1,E373=$E$3,2,E373=$E$4,3,E373=$E$5,4)</f>
        <v>4</v>
      </c>
      <c r="B373" s="1">
        <v>1015408020</v>
      </c>
      <c r="C373" s="8">
        <v>5</v>
      </c>
      <c r="D373" s="3">
        <v>6</v>
      </c>
      <c r="E373" s="1" t="s">
        <v>33</v>
      </c>
    </row>
    <row r="374" spans="1:5" x14ac:dyDescent="0.2">
      <c r="A374" s="3" cm="1">
        <f t="array" ref="A374">_xlfn.IFS(E374=$E$2,1,E374=$E$3,2,E374=$E$4,3,E374=$E$5,4)</f>
        <v>1</v>
      </c>
      <c r="B374" s="1">
        <v>1032385353</v>
      </c>
      <c r="C374" s="8">
        <v>1</v>
      </c>
      <c r="D374" s="3">
        <v>5</v>
      </c>
      <c r="E374" s="1" t="s">
        <v>15</v>
      </c>
    </row>
    <row r="375" spans="1:5" x14ac:dyDescent="0.2">
      <c r="A375" s="3" cm="1">
        <f t="array" ref="A375">_xlfn.IFS(E375=$E$2,1,E375=$E$3,2,E375=$E$4,3,E375=$E$5,4)</f>
        <v>2</v>
      </c>
      <c r="B375" s="1">
        <v>80056351</v>
      </c>
      <c r="C375" s="8">
        <v>2</v>
      </c>
      <c r="D375" s="3">
        <v>6</v>
      </c>
      <c r="E375" s="1" t="s">
        <v>21</v>
      </c>
    </row>
    <row r="376" spans="1:5" x14ac:dyDescent="0.2">
      <c r="A376" s="3" cm="1">
        <f t="array" ref="A376">_xlfn.IFS(E376=$E$2,1,E376=$E$3,2,E376=$E$4,3,E376=$E$5,4)</f>
        <v>3</v>
      </c>
      <c r="B376" s="1">
        <v>80242034</v>
      </c>
      <c r="C376" s="8">
        <v>3</v>
      </c>
      <c r="D376" s="3">
        <v>1</v>
      </c>
      <c r="E376" s="1" t="s">
        <v>27</v>
      </c>
    </row>
    <row r="377" spans="1:5" x14ac:dyDescent="0.2">
      <c r="A377" s="3" cm="1">
        <f t="array" ref="A377">_xlfn.IFS(E377=$E$2,1,E377=$E$3,2,E377=$E$4,3,E377=$E$5,4)</f>
        <v>4</v>
      </c>
      <c r="B377" s="1">
        <v>80241115</v>
      </c>
      <c r="C377" s="8">
        <v>4</v>
      </c>
      <c r="D377" s="3">
        <v>2</v>
      </c>
      <c r="E377" s="1" t="s">
        <v>33</v>
      </c>
    </row>
    <row r="378" spans="1:5" x14ac:dyDescent="0.2">
      <c r="A378" s="3" cm="1">
        <f t="array" ref="A378">_xlfn.IFS(E378=$E$2,1,E378=$E$3,2,E378=$E$4,3,E378=$E$5,4)</f>
        <v>1</v>
      </c>
      <c r="B378" s="1">
        <v>14348188</v>
      </c>
      <c r="C378" s="8">
        <v>5</v>
      </c>
      <c r="D378" s="3">
        <v>3</v>
      </c>
      <c r="E378" s="1" t="s">
        <v>15</v>
      </c>
    </row>
    <row r="379" spans="1:5" x14ac:dyDescent="0.2">
      <c r="A379" s="3" cm="1">
        <f t="array" ref="A379">_xlfn.IFS(E379=$E$2,1,E379=$E$3,2,E379=$E$4,3,E379=$E$5,4)</f>
        <v>2</v>
      </c>
      <c r="B379" s="1">
        <v>1101040600</v>
      </c>
      <c r="C379" s="8">
        <v>5</v>
      </c>
      <c r="D379" s="3">
        <v>4</v>
      </c>
      <c r="E379" s="1" t="s">
        <v>21</v>
      </c>
    </row>
    <row r="380" spans="1:5" x14ac:dyDescent="0.2">
      <c r="A380" s="3" cm="1">
        <f t="array" ref="A380">_xlfn.IFS(E380=$E$2,1,E380=$E$3,2,E380=$E$4,3,E380=$E$5,4)</f>
        <v>3</v>
      </c>
      <c r="B380" s="1">
        <v>80000205</v>
      </c>
      <c r="C380" s="8">
        <v>1</v>
      </c>
      <c r="D380" s="3">
        <v>5</v>
      </c>
      <c r="E380" s="1" t="s">
        <v>27</v>
      </c>
    </row>
    <row r="381" spans="1:5" x14ac:dyDescent="0.2">
      <c r="A381" s="3" cm="1">
        <f t="array" ref="A381">_xlfn.IFS(E381=$E$2,1,E381=$E$3,2,E381=$E$4,3,E381=$E$5,4)</f>
        <v>4</v>
      </c>
      <c r="B381" s="1">
        <v>1015400518</v>
      </c>
      <c r="C381" s="8">
        <v>2</v>
      </c>
      <c r="D381" s="3">
        <v>6</v>
      </c>
      <c r="E381" s="1" t="s">
        <v>33</v>
      </c>
    </row>
    <row r="382" spans="1:5" x14ac:dyDescent="0.2">
      <c r="A382" s="3" cm="1">
        <f t="array" ref="A382">_xlfn.IFS(E382=$E$2,1,E382=$E$3,2,E382=$E$4,3,E382=$E$5,4)</f>
        <v>1</v>
      </c>
      <c r="B382" s="1">
        <v>1016028015</v>
      </c>
      <c r="C382" s="8">
        <v>3</v>
      </c>
      <c r="D382" s="3">
        <v>1</v>
      </c>
      <c r="E382" s="1" t="s">
        <v>15</v>
      </c>
    </row>
    <row r="383" spans="1:5" x14ac:dyDescent="0.2">
      <c r="A383" s="3" cm="1">
        <f t="array" ref="A383">_xlfn.IFS(E383=$E$2,1,E383=$E$3,2,E383=$E$4,3,E383=$E$5,4)</f>
        <v>2</v>
      </c>
      <c r="B383" s="1">
        <v>52550834</v>
      </c>
      <c r="C383" s="8">
        <v>4</v>
      </c>
      <c r="D383" s="3">
        <v>2</v>
      </c>
      <c r="E383" s="1" t="s">
        <v>21</v>
      </c>
    </row>
    <row r="384" spans="1:5" x14ac:dyDescent="0.2">
      <c r="A384" s="3" cm="1">
        <f t="array" ref="A384">_xlfn.IFS(E384=$E$2,1,E384=$E$3,2,E384=$E$4,3,E384=$E$5,4)</f>
        <v>3</v>
      </c>
      <c r="B384" s="1">
        <v>1018441600</v>
      </c>
      <c r="C384" s="8">
        <v>5</v>
      </c>
      <c r="D384" s="3">
        <v>3</v>
      </c>
      <c r="E384" s="1" t="s">
        <v>27</v>
      </c>
    </row>
    <row r="385" spans="1:5" x14ac:dyDescent="0.2">
      <c r="A385" s="3" cm="1">
        <f t="array" ref="A385">_xlfn.IFS(E385=$E$2,1,E385=$E$3,2,E385=$E$4,3,E385=$E$5,4)</f>
        <v>4</v>
      </c>
      <c r="B385" s="1">
        <v>80031218</v>
      </c>
      <c r="C385" s="8">
        <v>5</v>
      </c>
      <c r="D385" s="3">
        <v>4</v>
      </c>
      <c r="E385" s="1" t="s">
        <v>33</v>
      </c>
    </row>
    <row r="386" spans="1:5" x14ac:dyDescent="0.2">
      <c r="A386" s="3" cm="1">
        <f t="array" ref="A386">_xlfn.IFS(E386=$E$2,1,E386=$E$3,2,E386=$E$4,3,E386=$E$5,4)</f>
        <v>1</v>
      </c>
      <c r="B386" s="1">
        <v>1022336083</v>
      </c>
      <c r="C386" s="8">
        <v>1</v>
      </c>
      <c r="D386" s="3">
        <v>5</v>
      </c>
      <c r="E386" s="1" t="s">
        <v>15</v>
      </c>
    </row>
    <row r="387" spans="1:5" x14ac:dyDescent="0.2">
      <c r="A387" s="3" cm="1">
        <f t="array" ref="A387">_xlfn.IFS(E387=$E$2,1,E387=$E$3,2,E387=$E$4,3,E387=$E$5,4)</f>
        <v>2</v>
      </c>
      <c r="B387" s="1">
        <v>1018412115</v>
      </c>
      <c r="C387" s="8">
        <v>2</v>
      </c>
      <c r="D387" s="3">
        <v>6</v>
      </c>
      <c r="E387" s="1" t="s">
        <v>21</v>
      </c>
    </row>
    <row r="388" spans="1:5" x14ac:dyDescent="0.2">
      <c r="A388" s="3" cm="1">
        <f t="array" ref="A388">_xlfn.IFS(E388=$E$2,1,E388=$E$3,2,E388=$E$4,3,E388=$E$5,4)</f>
        <v>3</v>
      </c>
      <c r="B388" s="1">
        <v>80132436</v>
      </c>
      <c r="C388" s="8">
        <v>3</v>
      </c>
      <c r="D388" s="3">
        <v>1</v>
      </c>
      <c r="E388" s="1" t="s">
        <v>27</v>
      </c>
    </row>
    <row r="389" spans="1:5" x14ac:dyDescent="0.2">
      <c r="A389" s="3" cm="1">
        <f t="array" ref="A389">_xlfn.IFS(E389=$E$2,1,E389=$E$3,2,E389=$E$4,3,E389=$E$5,4)</f>
        <v>4</v>
      </c>
      <c r="B389" s="1">
        <v>10042012</v>
      </c>
      <c r="C389" s="8">
        <v>4</v>
      </c>
      <c r="D389" s="3">
        <v>2</v>
      </c>
      <c r="E389" s="1" t="s">
        <v>33</v>
      </c>
    </row>
    <row r="390" spans="1:5" x14ac:dyDescent="0.2">
      <c r="A390" s="3" cm="1">
        <f t="array" ref="A390">_xlfn.IFS(E390=$E$2,1,E390=$E$3,2,E390=$E$4,3,E390=$E$5,4)</f>
        <v>1</v>
      </c>
      <c r="B390" s="1">
        <v>1015308114</v>
      </c>
      <c r="C390" s="8">
        <v>1</v>
      </c>
      <c r="D390" s="3">
        <v>3</v>
      </c>
      <c r="E390" s="1" t="s">
        <v>15</v>
      </c>
    </row>
    <row r="391" spans="1:5" x14ac:dyDescent="0.2">
      <c r="A391" s="3" cm="1">
        <f t="array" ref="A391">_xlfn.IFS(E391=$E$2,1,E391=$E$3,2,E391=$E$4,3,E391=$E$5,4)</f>
        <v>2</v>
      </c>
      <c r="B391" s="1">
        <v>358211</v>
      </c>
      <c r="C391" s="8">
        <v>2</v>
      </c>
      <c r="D391" s="3">
        <v>4</v>
      </c>
      <c r="E391" s="1" t="s">
        <v>21</v>
      </c>
    </row>
    <row r="392" spans="1:5" x14ac:dyDescent="0.2">
      <c r="A392" s="3" cm="1">
        <f t="array" ref="A392">_xlfn.IFS(E392=$E$2,1,E392=$E$3,2,E392=$E$4,3,E392=$E$5,4)</f>
        <v>3</v>
      </c>
      <c r="B392" s="1">
        <v>1010046636</v>
      </c>
      <c r="C392" s="8">
        <v>3</v>
      </c>
      <c r="D392" s="3">
        <v>5</v>
      </c>
      <c r="E392" s="1" t="s">
        <v>27</v>
      </c>
    </row>
    <row r="393" spans="1:5" x14ac:dyDescent="0.2">
      <c r="A393" s="3" cm="1">
        <f t="array" ref="A393">_xlfn.IFS(E393=$E$2,1,E393=$E$3,2,E393=$E$4,3,E393=$E$5,4)</f>
        <v>4</v>
      </c>
      <c r="B393" s="1">
        <v>80003128</v>
      </c>
      <c r="C393" s="8">
        <v>4</v>
      </c>
      <c r="D393" s="3">
        <v>6</v>
      </c>
      <c r="E393" s="1" t="s">
        <v>33</v>
      </c>
    </row>
    <row r="394" spans="1:5" x14ac:dyDescent="0.2">
      <c r="A394" s="3" cm="1">
        <f t="array" ref="A394">_xlfn.IFS(E394=$E$2,1,E394=$E$3,2,E394=$E$4,3,E394=$E$5,4)</f>
        <v>1</v>
      </c>
      <c r="B394" s="1">
        <v>80826315</v>
      </c>
      <c r="C394" s="8">
        <v>5</v>
      </c>
      <c r="D394" s="3">
        <v>5</v>
      </c>
      <c r="E394" s="1" t="s">
        <v>15</v>
      </c>
    </row>
    <row r="395" spans="1:5" x14ac:dyDescent="0.2">
      <c r="A395" s="3" cm="1">
        <f t="array" ref="A395">_xlfn.IFS(E395=$E$2,1,E395=$E$3,2,E395=$E$4,3,E395=$E$5,4)</f>
        <v>2</v>
      </c>
      <c r="B395" s="1">
        <v>10385614</v>
      </c>
      <c r="C395" s="8">
        <v>5</v>
      </c>
      <c r="D395" s="3">
        <v>6</v>
      </c>
      <c r="E395" s="1" t="s">
        <v>21</v>
      </c>
    </row>
    <row r="396" spans="1:5" x14ac:dyDescent="0.2">
      <c r="A396" s="3" cm="1">
        <f t="array" ref="A396">_xlfn.IFS(E396=$E$2,1,E396=$E$3,2,E396=$E$4,3,E396=$E$5,4)</f>
        <v>3</v>
      </c>
      <c r="B396" s="1">
        <v>1016022020</v>
      </c>
      <c r="C396" s="8">
        <v>1</v>
      </c>
      <c r="D396" s="3">
        <v>1</v>
      </c>
      <c r="E396" s="1" t="s">
        <v>27</v>
      </c>
    </row>
    <row r="397" spans="1:5" x14ac:dyDescent="0.2">
      <c r="A397" s="3" cm="1">
        <f t="array" ref="A397">_xlfn.IFS(E397=$E$2,1,E397=$E$3,2,E397=$E$4,3,E397=$E$5,4)</f>
        <v>4</v>
      </c>
      <c r="B397" s="1">
        <v>1508601</v>
      </c>
      <c r="C397" s="8">
        <v>2</v>
      </c>
      <c r="D397" s="3">
        <v>2</v>
      </c>
      <c r="E397" s="1" t="s">
        <v>33</v>
      </c>
    </row>
    <row r="398" spans="1:5" x14ac:dyDescent="0.2">
      <c r="A398" s="3" cm="1">
        <f t="array" ref="A398">_xlfn.IFS(E398=$E$2,1,E398=$E$3,2,E398=$E$4,3,E398=$E$5,4)</f>
        <v>1</v>
      </c>
      <c r="B398" s="1">
        <v>80150100</v>
      </c>
      <c r="C398" s="8">
        <v>3</v>
      </c>
      <c r="D398" s="3">
        <v>3</v>
      </c>
      <c r="E398" s="1" t="s">
        <v>15</v>
      </c>
    </row>
    <row r="399" spans="1:5" x14ac:dyDescent="0.2">
      <c r="A399" s="3" cm="1">
        <f t="array" ref="A399">_xlfn.IFS(E399=$E$2,1,E399=$E$3,2,E399=$E$4,3,E399=$E$5,4)</f>
        <v>2</v>
      </c>
      <c r="B399" s="1">
        <v>1026258250</v>
      </c>
      <c r="C399" s="8">
        <v>4</v>
      </c>
      <c r="D399" s="3">
        <v>4</v>
      </c>
      <c r="E399" s="1" t="s">
        <v>21</v>
      </c>
    </row>
    <row r="400" spans="1:5" x14ac:dyDescent="0.2">
      <c r="A400" s="3" cm="1">
        <f t="array" ref="A400">_xlfn.IFS(E400=$E$2,1,E400=$E$3,2,E400=$E$4,3,E400=$E$5,4)</f>
        <v>3</v>
      </c>
      <c r="B400" s="1">
        <v>80222281</v>
      </c>
      <c r="C400" s="8">
        <v>5</v>
      </c>
      <c r="D400" s="3">
        <v>5</v>
      </c>
      <c r="E400" s="1" t="s">
        <v>27</v>
      </c>
    </row>
    <row r="401" spans="1:5" x14ac:dyDescent="0.2">
      <c r="A401" s="3" cm="1">
        <f t="array" ref="A401">_xlfn.IFS(E401=$E$2,1,E401=$E$3,2,E401=$E$4,3,E401=$E$5,4)</f>
        <v>4</v>
      </c>
      <c r="B401" s="1">
        <v>3231152</v>
      </c>
      <c r="C401" s="8">
        <v>5</v>
      </c>
      <c r="D401" s="3">
        <v>6</v>
      </c>
      <c r="E401" s="1" t="s">
        <v>33</v>
      </c>
    </row>
    <row r="402" spans="1:5" x14ac:dyDescent="0.2">
      <c r="A402" s="3" cm="1">
        <f t="array" ref="A402">_xlfn.IFS(E402=$E$2,1,E402=$E$3,2,E402=$E$4,3,E402=$E$5,4)</f>
        <v>1</v>
      </c>
      <c r="B402" s="1">
        <v>10120811</v>
      </c>
      <c r="C402" s="8">
        <v>1</v>
      </c>
      <c r="D402" s="3">
        <v>1</v>
      </c>
      <c r="E402" s="1" t="s">
        <v>15</v>
      </c>
    </row>
    <row r="403" spans="1:5" x14ac:dyDescent="0.2">
      <c r="A403" s="3" cm="1">
        <f t="array" ref="A403">_xlfn.IFS(E403=$E$2,1,E403=$E$3,2,E403=$E$4,3,E403=$E$5,4)</f>
        <v>2</v>
      </c>
      <c r="B403" s="1">
        <v>10806813</v>
      </c>
      <c r="C403" s="8">
        <v>2</v>
      </c>
      <c r="D403" s="3">
        <v>2</v>
      </c>
      <c r="E403" s="1" t="s">
        <v>21</v>
      </c>
    </row>
    <row r="404" spans="1:5" x14ac:dyDescent="0.2">
      <c r="A404" s="3" cm="1">
        <f t="array" ref="A404">_xlfn.IFS(E404=$E$2,1,E404=$E$3,2,E404=$E$4,3,E404=$E$5,4)</f>
        <v>3</v>
      </c>
      <c r="B404" s="1">
        <v>10818581</v>
      </c>
      <c r="C404" s="8">
        <v>3</v>
      </c>
      <c r="D404" s="3">
        <v>3</v>
      </c>
      <c r="E404" s="1" t="s">
        <v>27</v>
      </c>
    </row>
    <row r="405" spans="1:5" x14ac:dyDescent="0.2">
      <c r="A405" s="3" cm="1">
        <f t="array" ref="A405">_xlfn.IFS(E405=$E$2,1,E405=$E$3,2,E405=$E$4,3,E405=$E$5,4)</f>
        <v>4</v>
      </c>
      <c r="B405" s="1">
        <v>1030531614</v>
      </c>
      <c r="C405" s="8">
        <v>4</v>
      </c>
      <c r="D405" s="3">
        <v>4</v>
      </c>
      <c r="E405" s="1" t="s">
        <v>33</v>
      </c>
    </row>
    <row r="406" spans="1:5" x14ac:dyDescent="0.2">
      <c r="A406" s="3" cm="1">
        <f t="array" ref="A406">_xlfn.IFS(E406=$E$2,1,E406=$E$3,2,E406=$E$4,3,E406=$E$5,4)</f>
        <v>1</v>
      </c>
      <c r="B406" s="1">
        <v>1020156601</v>
      </c>
      <c r="C406" s="8">
        <v>5</v>
      </c>
      <c r="D406" s="3">
        <v>5</v>
      </c>
      <c r="E406" s="1" t="s">
        <v>15</v>
      </c>
    </row>
    <row r="407" spans="1:5" x14ac:dyDescent="0.2">
      <c r="A407" s="3" cm="1">
        <f t="array" ref="A407">_xlfn.IFS(E407=$E$2,1,E407=$E$3,2,E407=$E$4,3,E407=$E$5,4)</f>
        <v>2</v>
      </c>
      <c r="B407" s="1">
        <v>83226341</v>
      </c>
      <c r="C407" s="8">
        <v>1</v>
      </c>
      <c r="D407" s="3">
        <v>6</v>
      </c>
      <c r="E407" s="1" t="s">
        <v>21</v>
      </c>
    </row>
    <row r="408" spans="1:5" x14ac:dyDescent="0.2">
      <c r="A408" s="3" cm="1">
        <f t="array" ref="A408">_xlfn.IFS(E408=$E$2,1,E408=$E$3,2,E408=$E$4,3,E408=$E$5,4)</f>
        <v>3</v>
      </c>
      <c r="B408" s="1">
        <v>80865120</v>
      </c>
      <c r="C408" s="8">
        <v>2</v>
      </c>
      <c r="D408" s="3">
        <v>1</v>
      </c>
      <c r="E408" s="1" t="s">
        <v>27</v>
      </c>
    </row>
    <row r="409" spans="1:5" x14ac:dyDescent="0.2">
      <c r="A409" s="3" cm="1">
        <f t="array" ref="A409">_xlfn.IFS(E409=$E$2,1,E409=$E$3,2,E409=$E$4,3,E409=$E$5,4)</f>
        <v>4</v>
      </c>
      <c r="B409" s="1">
        <v>1022325516</v>
      </c>
      <c r="C409" s="8">
        <v>3</v>
      </c>
      <c r="D409" s="3">
        <v>2</v>
      </c>
      <c r="E409" s="1" t="s">
        <v>33</v>
      </c>
    </row>
    <row r="410" spans="1:5" x14ac:dyDescent="0.2">
      <c r="A410" s="3" cm="1">
        <f t="array" ref="A410">_xlfn.IFS(E410=$E$2,1,E410=$E$3,2,E410=$E$4,3,E410=$E$5,4)</f>
        <v>1</v>
      </c>
      <c r="B410" s="1">
        <v>1030600403</v>
      </c>
      <c r="C410" s="8">
        <v>4</v>
      </c>
      <c r="D410" s="3">
        <v>3</v>
      </c>
      <c r="E410" s="1" t="s">
        <v>15</v>
      </c>
    </row>
    <row r="411" spans="1:5" x14ac:dyDescent="0.2">
      <c r="A411" s="3" cm="1">
        <f t="array" ref="A411">_xlfn.IFS(E411=$E$2,1,E411=$E$3,2,E411=$E$4,3,E411=$E$5,4)</f>
        <v>2</v>
      </c>
      <c r="B411" s="1">
        <v>1018415135</v>
      </c>
      <c r="C411" s="8">
        <v>5</v>
      </c>
      <c r="D411" s="3">
        <v>4</v>
      </c>
      <c r="E411" s="1" t="s">
        <v>21</v>
      </c>
    </row>
    <row r="412" spans="1:5" x14ac:dyDescent="0.2">
      <c r="A412" s="3" cm="1">
        <f t="array" ref="A412">_xlfn.IFS(E412=$E$2,1,E412=$E$3,2,E412=$E$4,3,E412=$E$5,4)</f>
        <v>3</v>
      </c>
      <c r="B412" s="1">
        <v>1032411433</v>
      </c>
      <c r="C412" s="8">
        <v>5</v>
      </c>
      <c r="D412" s="3">
        <v>5</v>
      </c>
      <c r="E412" s="1" t="s">
        <v>27</v>
      </c>
    </row>
    <row r="413" spans="1:5" x14ac:dyDescent="0.2">
      <c r="A413" s="3" cm="1">
        <f t="array" ref="A413">_xlfn.IFS(E413=$E$2,1,E413=$E$3,2,E413=$E$4,3,E413=$E$5,4)</f>
        <v>4</v>
      </c>
      <c r="B413" s="1">
        <v>1031131005</v>
      </c>
      <c r="C413" s="8">
        <v>1</v>
      </c>
      <c r="D413" s="3">
        <v>6</v>
      </c>
      <c r="E413" s="1" t="s">
        <v>33</v>
      </c>
    </row>
    <row r="414" spans="1:5" x14ac:dyDescent="0.2">
      <c r="A414" s="3" cm="1">
        <f t="array" ref="A414">_xlfn.IFS(E414=$E$2,1,E414=$E$3,2,E414=$E$4,3,E414=$E$5,4)</f>
        <v>1</v>
      </c>
      <c r="B414" s="1">
        <v>52066013</v>
      </c>
      <c r="C414" s="8">
        <v>2</v>
      </c>
      <c r="D414" s="3">
        <v>5</v>
      </c>
      <c r="E414" s="1" t="s">
        <v>15</v>
      </c>
    </row>
    <row r="415" spans="1:5" x14ac:dyDescent="0.2">
      <c r="A415" s="3" cm="1">
        <f t="array" ref="A415">_xlfn.IFS(E415=$E$2,1,E415=$E$3,2,E415=$E$4,3,E415=$E$5,4)</f>
        <v>2</v>
      </c>
      <c r="B415" s="1">
        <v>366463</v>
      </c>
      <c r="C415" s="8">
        <v>3</v>
      </c>
      <c r="D415" s="3">
        <v>6</v>
      </c>
      <c r="E415" s="1" t="s">
        <v>21</v>
      </c>
    </row>
    <row r="416" spans="1:5" x14ac:dyDescent="0.2">
      <c r="A416" s="3" cm="1">
        <f t="array" ref="A416">_xlfn.IFS(E416=$E$2,1,E416=$E$3,2,E416=$E$4,3,E416=$E$5,4)</f>
        <v>3</v>
      </c>
      <c r="B416" s="1">
        <v>1015418000</v>
      </c>
      <c r="C416" s="8">
        <v>4</v>
      </c>
      <c r="D416" s="3">
        <v>1</v>
      </c>
      <c r="E416" s="1" t="s">
        <v>27</v>
      </c>
    </row>
    <row r="417" spans="1:5" x14ac:dyDescent="0.2">
      <c r="A417" s="3" cm="1">
        <f t="array" ref="A417">_xlfn.IFS(E417=$E$2,1,E417=$E$3,2,E417=$E$4,3,E417=$E$5,4)</f>
        <v>4</v>
      </c>
      <c r="B417" s="1">
        <v>80016481</v>
      </c>
      <c r="C417" s="8">
        <v>1</v>
      </c>
      <c r="D417" s="3">
        <v>2</v>
      </c>
      <c r="E417" s="1" t="s">
        <v>33</v>
      </c>
    </row>
    <row r="418" spans="1:5" x14ac:dyDescent="0.2">
      <c r="A418" s="3" cm="1">
        <f t="array" ref="A418">_xlfn.IFS(E418=$E$2,1,E418=$E$3,2,E418=$E$4,3,E418=$E$5,4)</f>
        <v>1</v>
      </c>
      <c r="B418" s="1">
        <v>80211180</v>
      </c>
      <c r="C418" s="8">
        <v>2</v>
      </c>
      <c r="D418" s="3">
        <v>3</v>
      </c>
      <c r="E418" s="1" t="s">
        <v>15</v>
      </c>
    </row>
    <row r="419" spans="1:5" x14ac:dyDescent="0.2">
      <c r="A419" s="3" cm="1">
        <f t="array" ref="A419">_xlfn.IFS(E419=$E$2,1,E419=$E$3,2,E419=$E$4,3,E419=$E$5,4)</f>
        <v>2</v>
      </c>
      <c r="B419" s="1">
        <v>1020114032</v>
      </c>
      <c r="C419" s="8">
        <v>3</v>
      </c>
      <c r="D419" s="3">
        <v>4</v>
      </c>
      <c r="E419" s="1" t="s">
        <v>21</v>
      </c>
    </row>
    <row r="420" spans="1:5" x14ac:dyDescent="0.2">
      <c r="A420" s="3" cm="1">
        <f t="array" ref="A420">_xlfn.IFS(E420=$E$2,1,E420=$E$3,2,E420=$E$4,3,E420=$E$5,4)</f>
        <v>3</v>
      </c>
      <c r="B420" s="1">
        <v>1026261031</v>
      </c>
      <c r="C420" s="8">
        <v>4</v>
      </c>
      <c r="D420" s="3">
        <v>5</v>
      </c>
      <c r="E420" s="1" t="s">
        <v>27</v>
      </c>
    </row>
    <row r="421" spans="1:5" x14ac:dyDescent="0.2">
      <c r="A421" s="3" cm="1">
        <f t="array" ref="A421">_xlfn.IFS(E421=$E$2,1,E421=$E$3,2,E421=$E$4,3,E421=$E$5,4)</f>
        <v>4</v>
      </c>
      <c r="B421" s="1">
        <v>80828481</v>
      </c>
      <c r="C421" s="8">
        <v>5</v>
      </c>
      <c r="D421" s="3">
        <v>6</v>
      </c>
      <c r="E421" s="1" t="s">
        <v>33</v>
      </c>
    </row>
    <row r="422" spans="1:5" x14ac:dyDescent="0.2">
      <c r="A422" s="3" cm="1">
        <f t="array" ref="A422">_xlfn.IFS(E422=$E$2,1,E422=$E$3,2,E422=$E$4,3,E422=$E$5,4)</f>
        <v>1</v>
      </c>
      <c r="B422" s="1">
        <v>1023884313</v>
      </c>
      <c r="C422" s="8">
        <v>5</v>
      </c>
      <c r="D422" s="3">
        <v>1</v>
      </c>
      <c r="E422" s="1" t="s">
        <v>15</v>
      </c>
    </row>
    <row r="423" spans="1:5" x14ac:dyDescent="0.2">
      <c r="A423" s="3" cm="1">
        <f t="array" ref="A423">_xlfn.IFS(E423=$E$2,1,E423=$E$3,2,E423=$E$4,3,E423=$E$5,4)</f>
        <v>2</v>
      </c>
      <c r="B423" s="1">
        <v>80030002</v>
      </c>
      <c r="C423" s="8">
        <v>1</v>
      </c>
      <c r="D423" s="3">
        <v>2</v>
      </c>
      <c r="E423" s="1" t="s">
        <v>21</v>
      </c>
    </row>
    <row r="424" spans="1:5" x14ac:dyDescent="0.2">
      <c r="A424" s="3" cm="1">
        <f t="array" ref="A424">_xlfn.IFS(E424=$E$2,1,E424=$E$3,2,E424=$E$4,3,E424=$E$5,4)</f>
        <v>3</v>
      </c>
      <c r="B424" s="1">
        <v>80104081</v>
      </c>
      <c r="C424" s="8">
        <v>2</v>
      </c>
      <c r="D424" s="3">
        <v>3</v>
      </c>
      <c r="E424" s="1" t="s">
        <v>27</v>
      </c>
    </row>
    <row r="425" spans="1:5" x14ac:dyDescent="0.2">
      <c r="A425" s="3" cm="1">
        <f t="array" ref="A425">_xlfn.IFS(E425=$E$2,1,E425=$E$3,2,E425=$E$4,3,E425=$E$5,4)</f>
        <v>4</v>
      </c>
      <c r="B425" s="1">
        <v>10000185</v>
      </c>
      <c r="C425" s="8">
        <v>3</v>
      </c>
      <c r="D425" s="3">
        <v>4</v>
      </c>
      <c r="E425" s="1" t="s">
        <v>33</v>
      </c>
    </row>
    <row r="426" spans="1:5" x14ac:dyDescent="0.2">
      <c r="A426" s="3" cm="1">
        <f t="array" ref="A426">_xlfn.IFS(E426=$E$2,1,E426=$E$3,2,E426=$E$4,3,E426=$E$5,4)</f>
        <v>1</v>
      </c>
      <c r="B426" s="1">
        <v>1014181102</v>
      </c>
      <c r="C426" s="8">
        <v>4</v>
      </c>
      <c r="D426" s="3">
        <v>5</v>
      </c>
      <c r="E426" s="1" t="s">
        <v>15</v>
      </c>
    </row>
    <row r="427" spans="1:5" x14ac:dyDescent="0.2">
      <c r="A427" s="3" cm="1">
        <f t="array" ref="A427">_xlfn.IFS(E427=$E$2,1,E427=$E$3,2,E427=$E$4,3,E427=$E$5,4)</f>
        <v>2</v>
      </c>
      <c r="B427" s="1">
        <v>1013581483</v>
      </c>
      <c r="C427" s="8">
        <v>5</v>
      </c>
      <c r="D427" s="3">
        <v>6</v>
      </c>
      <c r="E427" s="1" t="s">
        <v>21</v>
      </c>
    </row>
    <row r="428" spans="1:5" x14ac:dyDescent="0.2">
      <c r="A428" s="3" cm="1">
        <f t="array" ref="A428">_xlfn.IFS(E428=$E$2,1,E428=$E$3,2,E428=$E$4,3,E428=$E$5,4)</f>
        <v>3</v>
      </c>
      <c r="B428" s="1">
        <v>3185121</v>
      </c>
      <c r="C428" s="8">
        <v>5</v>
      </c>
      <c r="D428" s="3">
        <v>1</v>
      </c>
      <c r="E428" s="1" t="s">
        <v>27</v>
      </c>
    </row>
    <row r="429" spans="1:5" x14ac:dyDescent="0.2">
      <c r="A429" s="3" cm="1">
        <f t="array" ref="A429">_xlfn.IFS(E429=$E$2,1,E429=$E$3,2,E429=$E$4,3,E429=$E$5,4)</f>
        <v>4</v>
      </c>
      <c r="B429" s="1">
        <v>53014163</v>
      </c>
      <c r="C429" s="8">
        <v>1</v>
      </c>
      <c r="D429" s="3">
        <v>2</v>
      </c>
      <c r="E429" s="1" t="s">
        <v>33</v>
      </c>
    </row>
    <row r="430" spans="1:5" x14ac:dyDescent="0.2">
      <c r="A430" s="3" cm="1">
        <f t="array" ref="A430">_xlfn.IFS(E430=$E$2,1,E430=$E$3,2,E430=$E$4,3,E430=$E$5,4)</f>
        <v>1</v>
      </c>
      <c r="B430" s="1">
        <v>10124132</v>
      </c>
      <c r="C430" s="8">
        <v>2</v>
      </c>
      <c r="D430" s="3">
        <v>3</v>
      </c>
      <c r="E430" s="1" t="s">
        <v>15</v>
      </c>
    </row>
    <row r="431" spans="1:5" x14ac:dyDescent="0.2">
      <c r="A431" s="3" cm="1">
        <f t="array" ref="A431">_xlfn.IFS(E431=$E$2,1,E431=$E$3,2,E431=$E$4,3,E431=$E$5,4)</f>
        <v>2</v>
      </c>
      <c r="B431" s="1">
        <v>1031141636</v>
      </c>
      <c r="C431" s="8">
        <v>3</v>
      </c>
      <c r="D431" s="3">
        <v>4</v>
      </c>
      <c r="E431" s="1" t="s">
        <v>21</v>
      </c>
    </row>
    <row r="432" spans="1:5" x14ac:dyDescent="0.2">
      <c r="A432" s="3" cm="1">
        <f t="array" ref="A432">_xlfn.IFS(E432=$E$2,1,E432=$E$3,2,E432=$E$4,3,E432=$E$5,4)</f>
        <v>3</v>
      </c>
      <c r="B432" s="1">
        <v>80010401</v>
      </c>
      <c r="C432" s="8">
        <v>4</v>
      </c>
      <c r="D432" s="3">
        <v>5</v>
      </c>
      <c r="E432" s="1" t="s">
        <v>27</v>
      </c>
    </row>
    <row r="433" spans="1:5" x14ac:dyDescent="0.2">
      <c r="A433" s="3" cm="1">
        <f t="array" ref="A433">_xlfn.IFS(E433=$E$2,1,E433=$E$3,2,E433=$E$4,3,E433=$E$5,4)</f>
        <v>4</v>
      </c>
      <c r="B433" s="1">
        <v>80231653</v>
      </c>
      <c r="C433" s="8">
        <v>5</v>
      </c>
      <c r="D433" s="3">
        <v>6</v>
      </c>
      <c r="E433" s="1" t="s">
        <v>33</v>
      </c>
    </row>
    <row r="434" spans="1:5" x14ac:dyDescent="0.2">
      <c r="A434" s="3" cm="1">
        <f t="array" ref="A434">_xlfn.IFS(E434=$E$2,1,E434=$E$3,2,E434=$E$4,3,E434=$E$5,4)</f>
        <v>1</v>
      </c>
      <c r="B434" s="1">
        <v>52524424</v>
      </c>
      <c r="C434" s="8">
        <v>5</v>
      </c>
      <c r="D434" s="3">
        <v>5</v>
      </c>
      <c r="E434" s="1" t="s">
        <v>15</v>
      </c>
    </row>
    <row r="435" spans="1:5" x14ac:dyDescent="0.2">
      <c r="A435" s="3" cm="1">
        <f t="array" ref="A435">_xlfn.IFS(E435=$E$2,1,E435=$E$3,2,E435=$E$4,3,E435=$E$5,4)</f>
        <v>2</v>
      </c>
      <c r="B435" s="1">
        <v>10621418</v>
      </c>
      <c r="C435" s="8">
        <v>5</v>
      </c>
      <c r="D435" s="3">
        <v>6</v>
      </c>
      <c r="E435" s="1" t="s">
        <v>21</v>
      </c>
    </row>
    <row r="436" spans="1:5" x14ac:dyDescent="0.2">
      <c r="A436" s="3" cm="1">
        <f t="array" ref="A436">_xlfn.IFS(E436=$E$2,1,E436=$E$3,2,E436=$E$4,3,E436=$E$5,4)</f>
        <v>3</v>
      </c>
      <c r="B436" s="1">
        <v>52811582</v>
      </c>
      <c r="C436" s="8">
        <v>5</v>
      </c>
      <c r="D436" s="3">
        <v>1</v>
      </c>
      <c r="E436" s="1" t="s">
        <v>27</v>
      </c>
    </row>
    <row r="437" spans="1:5" x14ac:dyDescent="0.2">
      <c r="A437" s="3" cm="1">
        <f t="array" ref="A437">_xlfn.IFS(E437=$E$2,1,E437=$E$3,2,E437=$E$4,3,E437=$E$5,4)</f>
        <v>4</v>
      </c>
      <c r="B437" s="1">
        <v>10626668</v>
      </c>
      <c r="C437" s="8">
        <v>1</v>
      </c>
      <c r="D437" s="3">
        <v>2</v>
      </c>
      <c r="E437" s="1" t="s">
        <v>33</v>
      </c>
    </row>
    <row r="438" spans="1:5" x14ac:dyDescent="0.2">
      <c r="A438" s="3" cm="1">
        <f t="array" ref="A438">_xlfn.IFS(E438=$E$2,1,E438=$E$3,2,E438=$E$4,3,E438=$E$5,4)</f>
        <v>1</v>
      </c>
      <c r="B438" s="1">
        <v>1018420611</v>
      </c>
      <c r="C438" s="8">
        <v>2</v>
      </c>
      <c r="D438" s="3">
        <v>3</v>
      </c>
      <c r="E438" s="1" t="s">
        <v>15</v>
      </c>
    </row>
    <row r="439" spans="1:5" x14ac:dyDescent="0.2">
      <c r="A439" s="3" cm="1">
        <f t="array" ref="A439">_xlfn.IFS(E439=$E$2,1,E439=$E$3,2,E439=$E$4,3,E439=$E$5,4)</f>
        <v>2</v>
      </c>
      <c r="B439" s="1">
        <v>1030501384</v>
      </c>
      <c r="C439" s="8">
        <v>3</v>
      </c>
      <c r="D439" s="3">
        <v>4</v>
      </c>
      <c r="E439" s="1" t="s">
        <v>21</v>
      </c>
    </row>
    <row r="440" spans="1:5" x14ac:dyDescent="0.2">
      <c r="A440" s="3" cm="1">
        <f t="array" ref="A440">_xlfn.IFS(E440=$E$2,1,E440=$E$3,2,E440=$E$4,3,E440=$E$5,4)</f>
        <v>3</v>
      </c>
      <c r="B440" s="1">
        <v>23066543</v>
      </c>
      <c r="C440" s="8">
        <v>4</v>
      </c>
      <c r="D440" s="3">
        <v>5</v>
      </c>
      <c r="E440" s="1" t="s">
        <v>27</v>
      </c>
    </row>
    <row r="441" spans="1:5" x14ac:dyDescent="0.2">
      <c r="A441" s="3" cm="1">
        <f t="array" ref="A441">_xlfn.IFS(E441=$E$2,1,E441=$E$3,2,E441=$E$4,3,E441=$E$5,4)</f>
        <v>4</v>
      </c>
      <c r="B441" s="1">
        <v>1022365140</v>
      </c>
      <c r="C441" s="8">
        <v>5</v>
      </c>
      <c r="D441" s="3">
        <v>6</v>
      </c>
      <c r="E441" s="1" t="s">
        <v>33</v>
      </c>
    </row>
    <row r="442" spans="1:5" x14ac:dyDescent="0.2">
      <c r="A442" s="3" cm="1">
        <f t="array" ref="A442">_xlfn.IFS(E442=$E$2,1,E442=$E$3,2,E442=$E$4,3,E442=$E$5,4)</f>
        <v>1</v>
      </c>
      <c r="B442" s="1">
        <v>1010012453</v>
      </c>
      <c r="C442" s="8">
        <v>5</v>
      </c>
      <c r="D442" s="3">
        <v>1</v>
      </c>
      <c r="E442" s="1" t="s">
        <v>15</v>
      </c>
    </row>
    <row r="443" spans="1:5" x14ac:dyDescent="0.2">
      <c r="A443" s="3" cm="1">
        <f t="array" ref="A443">_xlfn.IFS(E443=$E$2,1,E443=$E$3,2,E443=$E$4,3,E443=$E$5,4)</f>
        <v>2</v>
      </c>
      <c r="B443" s="1">
        <v>1018421268</v>
      </c>
      <c r="C443" s="8">
        <v>1</v>
      </c>
      <c r="D443" s="3">
        <v>2</v>
      </c>
      <c r="E443" s="1" t="s">
        <v>21</v>
      </c>
    </row>
    <row r="444" spans="1:5" x14ac:dyDescent="0.2">
      <c r="A444" s="3" cm="1">
        <f t="array" ref="A444">_xlfn.IFS(E444=$E$2,1,E444=$E$3,2,E444=$E$4,3,E444=$E$5,4)</f>
        <v>3</v>
      </c>
      <c r="B444" s="1">
        <v>80050016</v>
      </c>
      <c r="C444" s="8">
        <v>2</v>
      </c>
      <c r="D444" s="3">
        <v>3</v>
      </c>
      <c r="E444" s="1" t="s">
        <v>27</v>
      </c>
    </row>
    <row r="445" spans="1:5" x14ac:dyDescent="0.2">
      <c r="A445" s="3" cm="1">
        <f t="array" ref="A445">_xlfn.IFS(E445=$E$2,1,E445=$E$3,2,E445=$E$4,3,E445=$E$5,4)</f>
        <v>4</v>
      </c>
      <c r="B445" s="1">
        <v>80008065</v>
      </c>
      <c r="C445" s="8">
        <v>3</v>
      </c>
      <c r="D445" s="3">
        <v>4</v>
      </c>
      <c r="E445" s="1" t="s">
        <v>33</v>
      </c>
    </row>
    <row r="446" spans="1:5" x14ac:dyDescent="0.2">
      <c r="A446" s="3" cm="1">
        <f t="array" ref="A446">_xlfn.IFS(E446=$E$2,1,E446=$E$3,2,E446=$E$4,3,E446=$E$5,4)</f>
        <v>1</v>
      </c>
      <c r="B446" s="1">
        <v>1032300148</v>
      </c>
      <c r="C446" s="8">
        <v>4</v>
      </c>
      <c r="D446" s="3">
        <v>5</v>
      </c>
      <c r="E446" s="1" t="s">
        <v>15</v>
      </c>
    </row>
    <row r="447" spans="1:5" x14ac:dyDescent="0.2">
      <c r="A447" s="3" cm="1">
        <f t="array" ref="A447">_xlfn.IFS(E447=$E$2,1,E447=$E$3,2,E447=$E$4,3,E447=$E$5,4)</f>
        <v>2</v>
      </c>
      <c r="B447" s="1">
        <v>52440838</v>
      </c>
      <c r="C447" s="8">
        <v>5</v>
      </c>
      <c r="D447" s="3">
        <v>6</v>
      </c>
      <c r="E447" s="1" t="s">
        <v>21</v>
      </c>
    </row>
    <row r="448" spans="1:5" x14ac:dyDescent="0.2">
      <c r="A448" s="3" cm="1">
        <f t="array" ref="A448">_xlfn.IFS(E448=$E$2,1,E448=$E$3,2,E448=$E$4,3,E448=$E$5,4)</f>
        <v>3</v>
      </c>
      <c r="B448" s="1">
        <v>80001118</v>
      </c>
      <c r="C448" s="8">
        <v>5</v>
      </c>
      <c r="D448" s="3">
        <v>2</v>
      </c>
      <c r="E448" s="1" t="s">
        <v>27</v>
      </c>
    </row>
    <row r="449" spans="1:5" x14ac:dyDescent="0.2">
      <c r="A449" s="3" cm="1">
        <f t="array" ref="A449">_xlfn.IFS(E449=$E$2,1,E449=$E$3,2,E449=$E$4,3,E449=$E$5,4)</f>
        <v>4</v>
      </c>
      <c r="B449" s="1">
        <v>1026286144</v>
      </c>
      <c r="C449" s="8">
        <v>1</v>
      </c>
      <c r="D449" s="3">
        <v>3</v>
      </c>
      <c r="E449" s="1" t="s">
        <v>33</v>
      </c>
    </row>
    <row r="450" spans="1:5" x14ac:dyDescent="0.2">
      <c r="A450" s="3" cm="1">
        <f t="array" ref="A450">_xlfn.IFS(E450=$E$2,1,E450=$E$3,2,E450=$E$4,3,E450=$E$5,4)</f>
        <v>1</v>
      </c>
      <c r="B450" s="1">
        <v>80051283</v>
      </c>
      <c r="C450" s="8">
        <v>2</v>
      </c>
      <c r="D450" s="3">
        <v>4</v>
      </c>
      <c r="E450" s="1" t="s">
        <v>15</v>
      </c>
    </row>
    <row r="451" spans="1:5" x14ac:dyDescent="0.2">
      <c r="A451" s="3" cm="1">
        <f t="array" ref="A451">_xlfn.IFS(E451=$E$2,1,E451=$E$3,2,E451=$E$4,3,E451=$E$5,4)</f>
        <v>2</v>
      </c>
      <c r="B451" s="1">
        <v>10625440</v>
      </c>
      <c r="C451" s="8">
        <v>3</v>
      </c>
      <c r="D451" s="3">
        <v>5</v>
      </c>
      <c r="E451" s="1" t="s">
        <v>21</v>
      </c>
    </row>
    <row r="452" spans="1:5" x14ac:dyDescent="0.2">
      <c r="A452" s="3" cm="1">
        <f t="array" ref="A452">_xlfn.IFS(E452=$E$2,1,E452=$E$3,2,E452=$E$4,3,E452=$E$5,4)</f>
        <v>3</v>
      </c>
      <c r="B452" s="1">
        <v>1011163860</v>
      </c>
      <c r="C452" s="8">
        <v>4</v>
      </c>
      <c r="D452" s="3">
        <v>6</v>
      </c>
      <c r="E452" s="1" t="s">
        <v>27</v>
      </c>
    </row>
    <row r="453" spans="1:5" x14ac:dyDescent="0.2">
      <c r="A453" s="3" cm="1">
        <f t="array" ref="A453">_xlfn.IFS(E453=$E$2,1,E453=$E$3,2,E453=$E$4,3,E453=$E$5,4)</f>
        <v>4</v>
      </c>
      <c r="B453" s="1">
        <v>10861034</v>
      </c>
      <c r="C453" s="8">
        <v>1</v>
      </c>
      <c r="D453" s="3">
        <v>6</v>
      </c>
      <c r="E453" s="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D4423-DAD9-4C7F-8716-457B606CC2EC}">
  <dimension ref="A1:B7"/>
  <sheetViews>
    <sheetView workbookViewId="0"/>
  </sheetViews>
  <sheetFormatPr baseColWidth="10" defaultRowHeight="12.75" x14ac:dyDescent="0.2"/>
  <cols>
    <col min="1" max="1" width="9.140625" style="3" bestFit="1" customWidth="1"/>
    <col min="2" max="2" width="11.140625" style="3" bestFit="1" customWidth="1"/>
  </cols>
  <sheetData>
    <row r="1" spans="1:2" x14ac:dyDescent="0.2">
      <c r="A1" s="3" t="s">
        <v>833</v>
      </c>
      <c r="B1" s="3" t="s">
        <v>6</v>
      </c>
    </row>
    <row r="2" spans="1:2" x14ac:dyDescent="0.2">
      <c r="A2" s="3" cm="1">
        <f t="array" ref="A2">_xlfn.IFS(B2=$B$2,1,B2=$B$3,2,B2=$B$4,3,B2=$B$5,4,B2=$B$6,5,B2=$B$7,6)</f>
        <v>1</v>
      </c>
      <c r="B2" s="3" t="s">
        <v>14</v>
      </c>
    </row>
    <row r="3" spans="1:2" x14ac:dyDescent="0.2">
      <c r="A3" s="3" cm="1">
        <f t="array" ref="A3">_xlfn.IFS(B3=$B$2,1,B3=$B$3,2,B3=$B$4,3,B3=$B$5,4,B3=$B$6,5,B3=$B$7,6)</f>
        <v>2</v>
      </c>
      <c r="B3" s="3" t="s">
        <v>20</v>
      </c>
    </row>
    <row r="4" spans="1:2" x14ac:dyDescent="0.2">
      <c r="A4" s="3" cm="1">
        <f t="array" ref="A4">_xlfn.IFS(B4=$B$2,1,B4=$B$3,2,B4=$B$4,3,B4=$B$5,4,B4=$B$6,5,B4=$B$7,6)</f>
        <v>3</v>
      </c>
      <c r="B4" s="3" t="s">
        <v>26</v>
      </c>
    </row>
    <row r="5" spans="1:2" x14ac:dyDescent="0.2">
      <c r="A5" s="3" cm="1">
        <f t="array" ref="A5">_xlfn.IFS(B5=$B$2,1,B5=$B$3,2,B5=$B$4,3,B5=$B$5,4,B5=$B$6,5,B5=$B$7,6)</f>
        <v>4</v>
      </c>
      <c r="B5" s="3" t="s">
        <v>32</v>
      </c>
    </row>
    <row r="6" spans="1:2" x14ac:dyDescent="0.2">
      <c r="A6" s="3" cm="1">
        <f t="array" ref="A6">_xlfn.IFS(B6=$B$2,1,B6=$B$3,2,B6=$B$4,3,B6=$B$5,4,B6=$B$6,5,B6=$B$7,6)</f>
        <v>5</v>
      </c>
      <c r="B6" s="3" t="s">
        <v>38</v>
      </c>
    </row>
    <row r="7" spans="1:2" x14ac:dyDescent="0.2">
      <c r="A7" s="3" cm="1">
        <f t="array" ref="A7">_xlfn.IFS(B7=$B$2,1,B7=$B$3,2,B7=$B$4,3,B7=$B$5,4,B7=$B$6,5,B7=$B$7,6)</f>
        <v>6</v>
      </c>
      <c r="B7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EMPLEADO</vt:lpstr>
      <vt:lpstr>SEDE</vt:lpstr>
      <vt:lpstr>CARGO</vt:lpstr>
      <vt:lpstr>ESTRATO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SANDRA PATRICIA CRISTANCHO BOTERO</dc:creator>
  <cp:keywords/>
  <dc:description/>
  <cp:lastModifiedBy>michael sebastian rodriguez origua</cp:lastModifiedBy>
  <cp:revision/>
  <dcterms:created xsi:type="dcterms:W3CDTF">2018-10-26T02:24:13Z</dcterms:created>
  <dcterms:modified xsi:type="dcterms:W3CDTF">2022-09-23T02:01:58Z</dcterms:modified>
  <cp:category/>
  <cp:contentStatus/>
</cp:coreProperties>
</file>