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surrego\Desktop\BTHVTC\"/>
    </mc:Choice>
  </mc:AlternateContent>
  <bookViews>
    <workbookView xWindow="0" yWindow="0" windowWidth="19200" windowHeight="7035" activeTab="2"/>
  </bookViews>
  <sheets>
    <sheet name="BD" sheetId="1" r:id="rId1"/>
    <sheet name="FILTROXMES" sheetId="2" r:id="rId2"/>
    <sheet name="BTHACT" sheetId="3" r:id="rId3"/>
    <sheet name="FILTROXFDS" sheetId="4" r:id="rId4"/>
    <sheet name="BTHSABADO" sheetId="5" r:id="rId5"/>
    <sheet name="BTHDOMINGO" sheetId="6" r:id="rId6"/>
  </sheets>
  <definedNames>
    <definedName name="_xlnm._FilterDatabase" localSheetId="0" hidden="1">BD!$A$1:$I$140</definedName>
    <definedName name="_xlnm._FilterDatabase" localSheetId="1" hidden="1">FILTROXMES!$A$1:$F$18</definedName>
  </definedNames>
  <calcPr calcId="152511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4" i="1" l="1"/>
  <c r="G134" i="1" s="1"/>
  <c r="F135" i="1"/>
  <c r="H135" i="1" s="1"/>
  <c r="F136" i="1"/>
  <c r="I136" i="1" s="1"/>
  <c r="F137" i="1"/>
  <c r="G137" i="1" s="1"/>
  <c r="F138" i="1"/>
  <c r="G138" i="1" s="1"/>
  <c r="F139" i="1"/>
  <c r="H139" i="1" s="1"/>
  <c r="F140" i="1"/>
  <c r="I140" i="1" s="1"/>
  <c r="H140" i="1" l="1"/>
  <c r="G139" i="1"/>
  <c r="I137" i="1"/>
  <c r="H136" i="1"/>
  <c r="G135" i="1"/>
  <c r="G140" i="1"/>
  <c r="I138" i="1"/>
  <c r="H137" i="1"/>
  <c r="G136" i="1"/>
  <c r="I134" i="1"/>
  <c r="I139" i="1"/>
  <c r="H138" i="1"/>
  <c r="I135" i="1"/>
  <c r="H134" i="1"/>
  <c r="F2" i="1"/>
  <c r="I2" i="1" s="1"/>
  <c r="F133" i="1"/>
  <c r="I133" i="1" s="1"/>
  <c r="G133" i="1" l="1"/>
  <c r="H133" i="1"/>
  <c r="F132" i="1" l="1"/>
  <c r="I132" i="1" s="1"/>
  <c r="F131" i="1"/>
  <c r="I131" i="1" s="1"/>
  <c r="H132" i="1" l="1"/>
  <c r="H131" i="1"/>
  <c r="G131" i="1"/>
  <c r="G132" i="1"/>
  <c r="F130" i="1"/>
  <c r="I130" i="1" s="1"/>
  <c r="F4" i="1"/>
  <c r="I4" i="1" s="1"/>
  <c r="F5" i="1"/>
  <c r="I5" i="1" s="1"/>
  <c r="F6" i="1"/>
  <c r="I6" i="1" s="1"/>
  <c r="F7" i="1"/>
  <c r="I7" i="1" s="1"/>
  <c r="F8" i="1"/>
  <c r="I8" i="1" s="1"/>
  <c r="F9" i="1"/>
  <c r="I9" i="1" s="1"/>
  <c r="F10" i="1"/>
  <c r="I10" i="1" s="1"/>
  <c r="F11" i="1"/>
  <c r="I11" i="1" s="1"/>
  <c r="F12" i="1"/>
  <c r="I12" i="1" s="1"/>
  <c r="F13" i="1"/>
  <c r="I13" i="1" s="1"/>
  <c r="F14" i="1"/>
  <c r="I14" i="1" s="1"/>
  <c r="F15" i="1"/>
  <c r="I15" i="1" s="1"/>
  <c r="F16" i="1"/>
  <c r="I16" i="1" s="1"/>
  <c r="F17" i="1"/>
  <c r="I17" i="1" s="1"/>
  <c r="F18" i="1"/>
  <c r="I18" i="1" s="1"/>
  <c r="F19" i="1"/>
  <c r="I19" i="1" s="1"/>
  <c r="F20" i="1"/>
  <c r="I20" i="1" s="1"/>
  <c r="F21" i="1"/>
  <c r="I21" i="1" s="1"/>
  <c r="F22" i="1"/>
  <c r="I22" i="1" s="1"/>
  <c r="F23" i="1"/>
  <c r="I23" i="1" s="1"/>
  <c r="F24" i="1"/>
  <c r="I24" i="1" s="1"/>
  <c r="F25" i="1"/>
  <c r="I25" i="1" s="1"/>
  <c r="F26" i="1"/>
  <c r="I26" i="1" s="1"/>
  <c r="F27" i="1"/>
  <c r="I27" i="1" s="1"/>
  <c r="F28" i="1"/>
  <c r="I28" i="1" s="1"/>
  <c r="F29" i="1"/>
  <c r="I29" i="1" s="1"/>
  <c r="F30" i="1"/>
  <c r="I30" i="1" s="1"/>
  <c r="F31" i="1"/>
  <c r="I31" i="1" s="1"/>
  <c r="F32" i="1"/>
  <c r="I32" i="1" s="1"/>
  <c r="F33" i="1"/>
  <c r="I33" i="1" s="1"/>
  <c r="F34" i="1"/>
  <c r="I34" i="1" s="1"/>
  <c r="F35" i="1"/>
  <c r="I35" i="1" s="1"/>
  <c r="F36" i="1"/>
  <c r="I36" i="1" s="1"/>
  <c r="F37" i="1"/>
  <c r="I37" i="1" s="1"/>
  <c r="F38" i="1"/>
  <c r="I38" i="1" s="1"/>
  <c r="F39" i="1"/>
  <c r="I39" i="1" s="1"/>
  <c r="F40" i="1"/>
  <c r="I40" i="1" s="1"/>
  <c r="F41" i="1"/>
  <c r="I41" i="1" s="1"/>
  <c r="F42" i="1"/>
  <c r="I42" i="1" s="1"/>
  <c r="F43" i="1"/>
  <c r="I43" i="1" s="1"/>
  <c r="F44" i="1"/>
  <c r="I44" i="1" s="1"/>
  <c r="F45" i="1"/>
  <c r="I45" i="1" s="1"/>
  <c r="F46" i="1"/>
  <c r="I46" i="1" s="1"/>
  <c r="F47" i="1"/>
  <c r="I47" i="1" s="1"/>
  <c r="F48" i="1"/>
  <c r="I48" i="1" s="1"/>
  <c r="F49" i="1"/>
  <c r="I49" i="1" s="1"/>
  <c r="F50" i="1"/>
  <c r="I50" i="1" s="1"/>
  <c r="F51" i="1"/>
  <c r="I51" i="1" s="1"/>
  <c r="F52" i="1"/>
  <c r="I52" i="1" s="1"/>
  <c r="F53" i="1"/>
  <c r="I53" i="1" s="1"/>
  <c r="F54" i="1"/>
  <c r="I54" i="1" s="1"/>
  <c r="F55" i="1"/>
  <c r="I55" i="1" s="1"/>
  <c r="F56" i="1"/>
  <c r="I56" i="1" s="1"/>
  <c r="F57" i="1"/>
  <c r="I57" i="1" s="1"/>
  <c r="F58" i="1"/>
  <c r="I58" i="1" s="1"/>
  <c r="F59" i="1"/>
  <c r="I59" i="1" s="1"/>
  <c r="F60" i="1"/>
  <c r="I60" i="1" s="1"/>
  <c r="F61" i="1"/>
  <c r="I61" i="1" s="1"/>
  <c r="F62" i="1"/>
  <c r="I62" i="1" s="1"/>
  <c r="F63" i="1"/>
  <c r="I63" i="1" s="1"/>
  <c r="F64" i="1"/>
  <c r="I64" i="1" s="1"/>
  <c r="F65" i="1"/>
  <c r="I65" i="1" s="1"/>
  <c r="F66" i="1"/>
  <c r="I66" i="1" s="1"/>
  <c r="F67" i="1"/>
  <c r="I67" i="1" s="1"/>
  <c r="F68" i="1"/>
  <c r="I68" i="1" s="1"/>
  <c r="F69" i="1"/>
  <c r="I69" i="1" s="1"/>
  <c r="F70" i="1"/>
  <c r="I70" i="1" s="1"/>
  <c r="F71" i="1"/>
  <c r="I71" i="1" s="1"/>
  <c r="F72" i="1"/>
  <c r="I72" i="1" s="1"/>
  <c r="F73" i="1"/>
  <c r="I73" i="1" s="1"/>
  <c r="F74" i="1"/>
  <c r="I74" i="1" s="1"/>
  <c r="F75" i="1"/>
  <c r="I75" i="1" s="1"/>
  <c r="F76" i="1"/>
  <c r="I76" i="1" s="1"/>
  <c r="F77" i="1"/>
  <c r="I77" i="1" s="1"/>
  <c r="F78" i="1"/>
  <c r="I78" i="1" s="1"/>
  <c r="F79" i="1"/>
  <c r="I79" i="1" s="1"/>
  <c r="F80" i="1"/>
  <c r="I80" i="1" s="1"/>
  <c r="F81" i="1"/>
  <c r="I81" i="1" s="1"/>
  <c r="F82" i="1"/>
  <c r="I82" i="1" s="1"/>
  <c r="F83" i="1"/>
  <c r="I83" i="1" s="1"/>
  <c r="F84" i="1"/>
  <c r="I84" i="1" s="1"/>
  <c r="F85" i="1"/>
  <c r="I85" i="1" s="1"/>
  <c r="F86" i="1"/>
  <c r="I86" i="1" s="1"/>
  <c r="F87" i="1"/>
  <c r="I87" i="1" s="1"/>
  <c r="F88" i="1"/>
  <c r="I88" i="1" s="1"/>
  <c r="F89" i="1"/>
  <c r="I89" i="1" s="1"/>
  <c r="F90" i="1"/>
  <c r="I90" i="1" s="1"/>
  <c r="F91" i="1"/>
  <c r="I91" i="1" s="1"/>
  <c r="F92" i="1"/>
  <c r="I92" i="1" s="1"/>
  <c r="F93" i="1"/>
  <c r="I93" i="1" s="1"/>
  <c r="F94" i="1"/>
  <c r="I94" i="1" s="1"/>
  <c r="F95" i="1"/>
  <c r="I95" i="1" s="1"/>
  <c r="F96" i="1"/>
  <c r="I96" i="1" s="1"/>
  <c r="F97" i="1"/>
  <c r="I97" i="1" s="1"/>
  <c r="F98" i="1"/>
  <c r="I98" i="1" s="1"/>
  <c r="F99" i="1"/>
  <c r="I99" i="1" s="1"/>
  <c r="F100" i="1"/>
  <c r="I100" i="1" s="1"/>
  <c r="F101" i="1"/>
  <c r="I101" i="1" s="1"/>
  <c r="F102" i="1"/>
  <c r="I102" i="1" s="1"/>
  <c r="F103" i="1"/>
  <c r="I103" i="1" s="1"/>
  <c r="F104" i="1"/>
  <c r="I104" i="1" s="1"/>
  <c r="F105" i="1"/>
  <c r="I105" i="1" s="1"/>
  <c r="F106" i="1"/>
  <c r="I106" i="1" s="1"/>
  <c r="F107" i="1"/>
  <c r="I107" i="1" s="1"/>
  <c r="F108" i="1"/>
  <c r="I108" i="1" s="1"/>
  <c r="F109" i="1"/>
  <c r="I109" i="1" s="1"/>
  <c r="F110" i="1"/>
  <c r="I110" i="1" s="1"/>
  <c r="F111" i="1"/>
  <c r="I111" i="1" s="1"/>
  <c r="F112" i="1"/>
  <c r="I112" i="1" s="1"/>
  <c r="F113" i="1"/>
  <c r="I113" i="1" s="1"/>
  <c r="F114" i="1"/>
  <c r="I114" i="1" s="1"/>
  <c r="F115" i="1"/>
  <c r="I115" i="1" s="1"/>
  <c r="F116" i="1"/>
  <c r="I116" i="1" s="1"/>
  <c r="F117" i="1"/>
  <c r="I117" i="1" s="1"/>
  <c r="F118" i="1"/>
  <c r="I118" i="1" s="1"/>
  <c r="F119" i="1"/>
  <c r="I119" i="1" s="1"/>
  <c r="F120" i="1"/>
  <c r="I120" i="1" s="1"/>
  <c r="F121" i="1"/>
  <c r="I121" i="1" s="1"/>
  <c r="F122" i="1"/>
  <c r="I122" i="1" s="1"/>
  <c r="F123" i="1"/>
  <c r="I123" i="1" s="1"/>
  <c r="F124" i="1"/>
  <c r="I124" i="1" s="1"/>
  <c r="F125" i="1"/>
  <c r="I125" i="1" s="1"/>
  <c r="F126" i="1"/>
  <c r="I126" i="1" s="1"/>
  <c r="F127" i="1"/>
  <c r="I127" i="1" s="1"/>
  <c r="F128" i="1"/>
  <c r="I128" i="1" s="1"/>
  <c r="F129" i="1"/>
  <c r="I129" i="1" s="1"/>
  <c r="F3" i="1"/>
  <c r="I3" i="1" s="1"/>
  <c r="H2" i="1"/>
  <c r="H124" i="1" l="1"/>
  <c r="H112" i="1"/>
  <c r="H100" i="1"/>
  <c r="H88" i="1"/>
  <c r="H76" i="1"/>
  <c r="H64" i="1"/>
  <c r="H52" i="1"/>
  <c r="H40" i="1"/>
  <c r="H28" i="1"/>
  <c r="H20" i="1"/>
  <c r="H12" i="1"/>
  <c r="H4" i="1"/>
  <c r="H127" i="1"/>
  <c r="H119" i="1"/>
  <c r="H115" i="1"/>
  <c r="H111" i="1"/>
  <c r="H107" i="1"/>
  <c r="H103" i="1"/>
  <c r="H99" i="1"/>
  <c r="H95" i="1"/>
  <c r="H91" i="1"/>
  <c r="H87" i="1"/>
  <c r="H83" i="1"/>
  <c r="H79" i="1"/>
  <c r="H75" i="1"/>
  <c r="H71" i="1"/>
  <c r="H67" i="1"/>
  <c r="H63" i="1"/>
  <c r="H59" i="1"/>
  <c r="H55" i="1"/>
  <c r="H51" i="1"/>
  <c r="H47" i="1"/>
  <c r="H43" i="1"/>
  <c r="H39" i="1"/>
  <c r="H35" i="1"/>
  <c r="H31" i="1"/>
  <c r="H27" i="1"/>
  <c r="H23" i="1"/>
  <c r="H19" i="1"/>
  <c r="H15" i="1"/>
  <c r="H11" i="1"/>
  <c r="H7" i="1"/>
  <c r="H130" i="1"/>
  <c r="H120" i="1"/>
  <c r="H108" i="1"/>
  <c r="H96" i="1"/>
  <c r="H84" i="1"/>
  <c r="H72" i="1"/>
  <c r="H60" i="1"/>
  <c r="H48" i="1"/>
  <c r="H36" i="1"/>
  <c r="H123" i="1"/>
  <c r="H126" i="1"/>
  <c r="H122" i="1"/>
  <c r="H118" i="1"/>
  <c r="H114" i="1"/>
  <c r="H110" i="1"/>
  <c r="H106" i="1"/>
  <c r="H102" i="1"/>
  <c r="H98" i="1"/>
  <c r="H94" i="1"/>
  <c r="H90" i="1"/>
  <c r="H86" i="1"/>
  <c r="H82" i="1"/>
  <c r="H78" i="1"/>
  <c r="H74" i="1"/>
  <c r="H70" i="1"/>
  <c r="H66" i="1"/>
  <c r="H62" i="1"/>
  <c r="H58" i="1"/>
  <c r="H54" i="1"/>
  <c r="H50" i="1"/>
  <c r="H46" i="1"/>
  <c r="H42" i="1"/>
  <c r="H38" i="1"/>
  <c r="H34" i="1"/>
  <c r="H30" i="1"/>
  <c r="H26" i="1"/>
  <c r="H22" i="1"/>
  <c r="H18" i="1"/>
  <c r="H14" i="1"/>
  <c r="H10" i="1"/>
  <c r="H6" i="1"/>
  <c r="H128" i="1"/>
  <c r="H116" i="1"/>
  <c r="H104" i="1"/>
  <c r="H92" i="1"/>
  <c r="H80" i="1"/>
  <c r="H68" i="1"/>
  <c r="H56" i="1"/>
  <c r="H44" i="1"/>
  <c r="H32" i="1"/>
  <c r="H24" i="1"/>
  <c r="H16" i="1"/>
  <c r="H8" i="1"/>
  <c r="H3" i="1"/>
  <c r="H129" i="1"/>
  <c r="H125" i="1"/>
  <c r="H121" i="1"/>
  <c r="H117" i="1"/>
  <c r="H113" i="1"/>
  <c r="H109" i="1"/>
  <c r="H105" i="1"/>
  <c r="H101" i="1"/>
  <c r="H97" i="1"/>
  <c r="H93" i="1"/>
  <c r="H89" i="1"/>
  <c r="H85" i="1"/>
  <c r="H81" i="1"/>
  <c r="H77" i="1"/>
  <c r="H73" i="1"/>
  <c r="H69" i="1"/>
  <c r="H65" i="1"/>
  <c r="H61" i="1"/>
  <c r="H57" i="1"/>
  <c r="H53" i="1"/>
  <c r="H49" i="1"/>
  <c r="H45" i="1"/>
  <c r="H41" i="1"/>
  <c r="H37" i="1"/>
  <c r="H33" i="1"/>
  <c r="H29" i="1"/>
  <c r="H25" i="1"/>
  <c r="H21" i="1"/>
  <c r="H17" i="1"/>
  <c r="H13" i="1"/>
  <c r="H9" i="1"/>
  <c r="H5" i="1"/>
  <c r="G123" i="1"/>
  <c r="G3" i="1"/>
  <c r="G126" i="1"/>
  <c r="G122" i="1"/>
  <c r="G118" i="1"/>
  <c r="G114" i="1"/>
  <c r="G110" i="1"/>
  <c r="G106" i="1"/>
  <c r="G102" i="1"/>
  <c r="G98" i="1"/>
  <c r="G94" i="1"/>
  <c r="G90" i="1"/>
  <c r="G86" i="1"/>
  <c r="G82" i="1"/>
  <c r="G78" i="1"/>
  <c r="G74" i="1"/>
  <c r="G70" i="1"/>
  <c r="G66" i="1"/>
  <c r="G62" i="1"/>
  <c r="G58" i="1"/>
  <c r="G54" i="1"/>
  <c r="G50" i="1"/>
  <c r="G46" i="1"/>
  <c r="G42" i="1"/>
  <c r="G38" i="1"/>
  <c r="G34" i="1"/>
  <c r="G30" i="1"/>
  <c r="G26" i="1"/>
  <c r="G22" i="1"/>
  <c r="G18" i="1"/>
  <c r="G14" i="1"/>
  <c r="G10" i="1"/>
  <c r="G6" i="1"/>
  <c r="G129" i="1"/>
  <c r="G121" i="1"/>
  <c r="G113" i="1"/>
  <c r="G109" i="1"/>
  <c r="G105" i="1"/>
  <c r="G101" i="1"/>
  <c r="G97" i="1"/>
  <c r="G93" i="1"/>
  <c r="G89" i="1"/>
  <c r="G85" i="1"/>
  <c r="G81" i="1"/>
  <c r="G77" i="1"/>
  <c r="G73" i="1"/>
  <c r="G69" i="1"/>
  <c r="G65" i="1"/>
  <c r="G61" i="1"/>
  <c r="G57" i="1"/>
  <c r="G53" i="1"/>
  <c r="G49" i="1"/>
  <c r="G45" i="1"/>
  <c r="G41" i="1"/>
  <c r="G37" i="1"/>
  <c r="G33" i="1"/>
  <c r="G29" i="1"/>
  <c r="G25" i="1"/>
  <c r="G21" i="1"/>
  <c r="G17" i="1"/>
  <c r="G13" i="1"/>
  <c r="G9" i="1"/>
  <c r="G5" i="1"/>
  <c r="G125" i="1"/>
  <c r="G117" i="1"/>
  <c r="G128" i="1"/>
  <c r="G124" i="1"/>
  <c r="G120" i="1"/>
  <c r="G116" i="1"/>
  <c r="G112" i="1"/>
  <c r="G108" i="1"/>
  <c r="G104" i="1"/>
  <c r="G100" i="1"/>
  <c r="G96" i="1"/>
  <c r="G92" i="1"/>
  <c r="G88" i="1"/>
  <c r="G84" i="1"/>
  <c r="G80" i="1"/>
  <c r="G76" i="1"/>
  <c r="G72" i="1"/>
  <c r="G68" i="1"/>
  <c r="G64" i="1"/>
  <c r="G60" i="1"/>
  <c r="G56" i="1"/>
  <c r="G52" i="1"/>
  <c r="G48" i="1"/>
  <c r="G44" i="1"/>
  <c r="G40" i="1"/>
  <c r="G36" i="1"/>
  <c r="G32" i="1"/>
  <c r="G28" i="1"/>
  <c r="G24" i="1"/>
  <c r="G20" i="1"/>
  <c r="G16" i="1"/>
  <c r="G12" i="1"/>
  <c r="G8" i="1"/>
  <c r="G4" i="1"/>
  <c r="G127" i="1"/>
  <c r="G119" i="1"/>
  <c r="G115" i="1"/>
  <c r="G111" i="1"/>
  <c r="G107" i="1"/>
  <c r="G103" i="1"/>
  <c r="G99" i="1"/>
  <c r="G95" i="1"/>
  <c r="G91" i="1"/>
  <c r="G87" i="1"/>
  <c r="G83" i="1"/>
  <c r="G79" i="1"/>
  <c r="G75" i="1"/>
  <c r="G71" i="1"/>
  <c r="G67" i="1"/>
  <c r="G63" i="1"/>
  <c r="G59" i="1"/>
  <c r="G55" i="1"/>
  <c r="G51" i="1"/>
  <c r="G47" i="1"/>
  <c r="G43" i="1"/>
  <c r="G39" i="1"/>
  <c r="G35" i="1"/>
  <c r="G31" i="1"/>
  <c r="G27" i="1"/>
  <c r="G23" i="1"/>
  <c r="G19" i="1"/>
  <c r="G15" i="1"/>
  <c r="G11" i="1"/>
  <c r="G7" i="1"/>
  <c r="G130" i="1"/>
  <c r="G2" i="1"/>
</calcChain>
</file>

<file path=xl/sharedStrings.xml><?xml version="1.0" encoding="utf-8"?>
<sst xmlns="http://schemas.openxmlformats.org/spreadsheetml/2006/main" count="570" uniqueCount="384">
  <si>
    <t>N°</t>
  </si>
  <si>
    <t>NOMBRES</t>
  </si>
  <si>
    <t>PRIMER APELLIDO</t>
  </si>
  <si>
    <t>SEGUNDO APELLIDO</t>
  </si>
  <si>
    <t>FECHA DE NACIMIENTO  (dd/mm/aaaa)</t>
  </si>
  <si>
    <t>CUMPLEAÑOS ACTUAL</t>
  </si>
  <si>
    <t>Karen Daniela</t>
  </si>
  <si>
    <t xml:space="preserve"> Abril </t>
  </si>
  <si>
    <t>Sánchez</t>
  </si>
  <si>
    <t>Jesús Alfonso</t>
  </si>
  <si>
    <t>Acosta</t>
  </si>
  <si>
    <t>Ramírez</t>
  </si>
  <si>
    <t>Wilson Leonardo</t>
  </si>
  <si>
    <t>Aguilar</t>
  </si>
  <si>
    <t>Rodríguez</t>
  </si>
  <si>
    <t xml:space="preserve">Santiago </t>
  </si>
  <si>
    <t xml:space="preserve">Alfonso </t>
  </si>
  <si>
    <t>Murcia</t>
  </si>
  <si>
    <t>Jairo</t>
  </si>
  <si>
    <t xml:space="preserve">Alvarado </t>
  </si>
  <si>
    <t>Carvajal</t>
  </si>
  <si>
    <t>Fabio Andrés</t>
  </si>
  <si>
    <t>Amaris</t>
  </si>
  <si>
    <t>Ubaldo</t>
  </si>
  <si>
    <t xml:space="preserve">Miguel Andrés </t>
  </si>
  <si>
    <t>Ángel</t>
  </si>
  <si>
    <t xml:space="preserve"> Galviz</t>
  </si>
  <si>
    <t>Marco Antonio</t>
  </si>
  <si>
    <t>Ardila</t>
  </si>
  <si>
    <t>Viasus</t>
  </si>
  <si>
    <t>Andrea</t>
  </si>
  <si>
    <t>Astudillo</t>
  </si>
  <si>
    <t>Jordán</t>
  </si>
  <si>
    <t>Andrés Fabián</t>
  </si>
  <si>
    <t>Aya</t>
  </si>
  <si>
    <t>Cifuentes</t>
  </si>
  <si>
    <t xml:space="preserve">Dalila Maritza </t>
  </si>
  <si>
    <t>Benavides</t>
  </si>
  <si>
    <t>Contreras</t>
  </si>
  <si>
    <t xml:space="preserve">Nelson David </t>
  </si>
  <si>
    <t>Benítez</t>
  </si>
  <si>
    <t>Panche</t>
  </si>
  <si>
    <t>Edison Rene</t>
  </si>
  <si>
    <t xml:space="preserve">Bermúdez </t>
  </si>
  <si>
    <t xml:space="preserve">Vargas </t>
  </si>
  <si>
    <t>Julieth Tatiana</t>
  </si>
  <si>
    <t>Bernal</t>
  </si>
  <si>
    <t>Gualdron</t>
  </si>
  <si>
    <t xml:space="preserve">Christian      </t>
  </si>
  <si>
    <t>Braatz</t>
  </si>
  <si>
    <t>Torres</t>
  </si>
  <si>
    <t>Yudy Viviana</t>
  </si>
  <si>
    <t>Bran</t>
  </si>
  <si>
    <t xml:space="preserve">Luis Alejandro </t>
  </si>
  <si>
    <t>Calderón</t>
  </si>
  <si>
    <t>Ospina</t>
  </si>
  <si>
    <t>Alejandra María</t>
  </si>
  <si>
    <t>Cardona</t>
  </si>
  <si>
    <t>Cristian David</t>
  </si>
  <si>
    <t>Ana Milena</t>
  </si>
  <si>
    <t>Carrillo</t>
  </si>
  <si>
    <t>Tovar</t>
  </si>
  <si>
    <t xml:space="preserve">Milton Enrique </t>
  </si>
  <si>
    <t>Castellanos</t>
  </si>
  <si>
    <t>Risbelt José</t>
  </si>
  <si>
    <t>Castro</t>
  </si>
  <si>
    <t>Pinto</t>
  </si>
  <si>
    <t xml:space="preserve">Diana Carolina </t>
  </si>
  <si>
    <t>Marciales</t>
  </si>
  <si>
    <t xml:space="preserve">Laura Yescenia </t>
  </si>
  <si>
    <t>Arévalo</t>
  </si>
  <si>
    <t>Yelitza Del Mar</t>
  </si>
  <si>
    <t>Turmero</t>
  </si>
  <si>
    <t>Oscar Daniel</t>
  </si>
  <si>
    <t xml:space="preserve">Castro </t>
  </si>
  <si>
    <t>Rojas</t>
  </si>
  <si>
    <t xml:space="preserve">José Antonio   </t>
  </si>
  <si>
    <t>Cela</t>
  </si>
  <si>
    <t>Méndez</t>
  </si>
  <si>
    <t>Diana Paola</t>
  </si>
  <si>
    <t>Cetina</t>
  </si>
  <si>
    <t>González</t>
  </si>
  <si>
    <t>Adriana Milena</t>
  </si>
  <si>
    <t>Chamorro</t>
  </si>
  <si>
    <t>Troncoso</t>
  </si>
  <si>
    <t>Liliana</t>
  </si>
  <si>
    <t xml:space="preserve">Cifuentes </t>
  </si>
  <si>
    <t xml:space="preserve">Carlos Ernesto </t>
  </si>
  <si>
    <t>Cruz</t>
  </si>
  <si>
    <t>Bueno</t>
  </si>
  <si>
    <t>Carlos  Sebastián</t>
  </si>
  <si>
    <t xml:space="preserve">Cruz  </t>
  </si>
  <si>
    <t>Madrid</t>
  </si>
  <si>
    <t xml:space="preserve">Cindy Carolina </t>
  </si>
  <si>
    <t>Dajer</t>
  </si>
  <si>
    <t>Farfán</t>
  </si>
  <si>
    <t xml:space="preserve">Jorge Eduardo  </t>
  </si>
  <si>
    <t>Deaza</t>
  </si>
  <si>
    <t>Cortes</t>
  </si>
  <si>
    <t xml:space="preserve">Edgar Daniel </t>
  </si>
  <si>
    <t>Escobar</t>
  </si>
  <si>
    <t>Fajardo</t>
  </si>
  <si>
    <t>Nelson Stiven</t>
  </si>
  <si>
    <t>Espinosa</t>
  </si>
  <si>
    <t>Daza</t>
  </si>
  <si>
    <t>Hiomar Modesto</t>
  </si>
  <si>
    <t>Fernández</t>
  </si>
  <si>
    <t xml:space="preserve">Silvio </t>
  </si>
  <si>
    <t>Ferroni</t>
  </si>
  <si>
    <t>Venturoli</t>
  </si>
  <si>
    <t xml:space="preserve">Juan Gabriel   </t>
  </si>
  <si>
    <t>Forero</t>
  </si>
  <si>
    <t>Suarez</t>
  </si>
  <si>
    <t xml:space="preserve">Andrés Felipe </t>
  </si>
  <si>
    <t xml:space="preserve">Galindo </t>
  </si>
  <si>
    <t>Pinzón</t>
  </si>
  <si>
    <t>Santiago</t>
  </si>
  <si>
    <t>Gallego</t>
  </si>
  <si>
    <t>Bedoya</t>
  </si>
  <si>
    <t xml:space="preserve">María Nancy    </t>
  </si>
  <si>
    <t>Garza</t>
  </si>
  <si>
    <t>Leonor Cristina</t>
  </si>
  <si>
    <t>Garzón</t>
  </si>
  <si>
    <t>Herrán</t>
  </si>
  <si>
    <t>Juan Carlos</t>
  </si>
  <si>
    <t>Niño</t>
  </si>
  <si>
    <t>Alejandro</t>
  </si>
  <si>
    <t>Gómez</t>
  </si>
  <si>
    <t>López</t>
  </si>
  <si>
    <t>Mayra Ginnary</t>
  </si>
  <si>
    <t xml:space="preserve">Javier Enrique </t>
  </si>
  <si>
    <t xml:space="preserve">Nancy Jannethe </t>
  </si>
  <si>
    <t>Yinneth Milena</t>
  </si>
  <si>
    <t>Olaya</t>
  </si>
  <si>
    <t xml:space="preserve">Miguel Ángel </t>
  </si>
  <si>
    <t xml:space="preserve">González </t>
  </si>
  <si>
    <t>Marlon Getzel</t>
  </si>
  <si>
    <t>Guerrero</t>
  </si>
  <si>
    <t>Vargas</t>
  </si>
  <si>
    <t xml:space="preserve">Juan Camilo </t>
  </si>
  <si>
    <t xml:space="preserve">Guerrero </t>
  </si>
  <si>
    <t>Chaya</t>
  </si>
  <si>
    <t>Daniel Felipe</t>
  </si>
  <si>
    <t>Hernández</t>
  </si>
  <si>
    <t>Parra</t>
  </si>
  <si>
    <t xml:space="preserve">José Daniel </t>
  </si>
  <si>
    <t xml:space="preserve">Herrera </t>
  </si>
  <si>
    <t>Castañeda</t>
  </si>
  <si>
    <t>Bertha Sofía</t>
  </si>
  <si>
    <t>Hidalgo</t>
  </si>
  <si>
    <t xml:space="preserve">Jonnathan </t>
  </si>
  <si>
    <t xml:space="preserve">Ladino </t>
  </si>
  <si>
    <t xml:space="preserve">Miguel </t>
  </si>
  <si>
    <t xml:space="preserve">Larruscain </t>
  </si>
  <si>
    <t>Caballero</t>
  </si>
  <si>
    <t>Diana Roció</t>
  </si>
  <si>
    <t>Laverde</t>
  </si>
  <si>
    <t xml:space="preserve">Daniel </t>
  </si>
  <si>
    <t>Leguizamón</t>
  </si>
  <si>
    <t xml:space="preserve">Diego Andrés </t>
  </si>
  <si>
    <t xml:space="preserve">León </t>
  </si>
  <si>
    <t>Álvarez</t>
  </si>
  <si>
    <t>Yonh Fredy</t>
  </si>
  <si>
    <t>Macías</t>
  </si>
  <si>
    <t>Cárdenas</t>
  </si>
  <si>
    <t>Daniel Esteban</t>
  </si>
  <si>
    <t>Martínez</t>
  </si>
  <si>
    <t>Carlos Fernando</t>
  </si>
  <si>
    <t xml:space="preserve">Martínez </t>
  </si>
  <si>
    <t>Rico</t>
  </si>
  <si>
    <t xml:space="preserve">Eyleen Daniela </t>
  </si>
  <si>
    <t>Medina</t>
  </si>
  <si>
    <t>Fermín</t>
  </si>
  <si>
    <t>Miguel Arturo</t>
  </si>
  <si>
    <t>Mendieta</t>
  </si>
  <si>
    <t>Milena</t>
  </si>
  <si>
    <t>Perdomo</t>
  </si>
  <si>
    <t>Esneider Alfonso</t>
  </si>
  <si>
    <t>Jiménez</t>
  </si>
  <si>
    <t>Richard Alexander</t>
  </si>
  <si>
    <t>Mendoza</t>
  </si>
  <si>
    <t>Monsalve</t>
  </si>
  <si>
    <t>Juan David</t>
  </si>
  <si>
    <t>Millan</t>
  </si>
  <si>
    <t>Valero</t>
  </si>
  <si>
    <t>Rolhin Aldemar</t>
  </si>
  <si>
    <t>Mojica</t>
  </si>
  <si>
    <t>Urrego</t>
  </si>
  <si>
    <t xml:space="preserve">Julián Camilo  </t>
  </si>
  <si>
    <t>Munar</t>
  </si>
  <si>
    <t>Andrés Felipe</t>
  </si>
  <si>
    <t>Ahumada</t>
  </si>
  <si>
    <t xml:space="preserve">Raúl Fernando  </t>
  </si>
  <si>
    <t>Neira</t>
  </si>
  <si>
    <t>Duarte</t>
  </si>
  <si>
    <t>Diego Alejandro</t>
  </si>
  <si>
    <t>Olivera</t>
  </si>
  <si>
    <t>Ríos</t>
  </si>
  <si>
    <t xml:space="preserve">John Jairo     </t>
  </si>
  <si>
    <t>Osorio</t>
  </si>
  <si>
    <t>Carmona</t>
  </si>
  <si>
    <t>Galy Gardenia</t>
  </si>
  <si>
    <t>Osuna</t>
  </si>
  <si>
    <t>Montes</t>
  </si>
  <si>
    <t>Ronald Jairo</t>
  </si>
  <si>
    <t xml:space="preserve">Palacios </t>
  </si>
  <si>
    <t>Palacios</t>
  </si>
  <si>
    <t>Danna Camila</t>
  </si>
  <si>
    <t>Pardo</t>
  </si>
  <si>
    <t>Varela</t>
  </si>
  <si>
    <t>Omar José</t>
  </si>
  <si>
    <t>Paola Andrea</t>
  </si>
  <si>
    <t>Pedraza</t>
  </si>
  <si>
    <t>Téllez</t>
  </si>
  <si>
    <t xml:space="preserve">Jonathan Dixon </t>
  </si>
  <si>
    <t xml:space="preserve">Pedraza </t>
  </si>
  <si>
    <t>Josa</t>
  </si>
  <si>
    <t xml:space="preserve">Oscar Jovanny  </t>
  </si>
  <si>
    <t>Peralta</t>
  </si>
  <si>
    <t>Bryan Alexis</t>
  </si>
  <si>
    <t>German Eduardo</t>
  </si>
  <si>
    <t xml:space="preserve">Pérez </t>
  </si>
  <si>
    <t>Herrera</t>
  </si>
  <si>
    <t xml:space="preserve">Olga Inés      </t>
  </si>
  <si>
    <t>Piedrahita</t>
  </si>
  <si>
    <t>Rosero</t>
  </si>
  <si>
    <t xml:space="preserve">Lorenzo Enrique </t>
  </si>
  <si>
    <t xml:space="preserve">Piñango </t>
  </si>
  <si>
    <t>Cerezo</t>
  </si>
  <si>
    <t>Claudia Patricia</t>
  </si>
  <si>
    <t>Polania</t>
  </si>
  <si>
    <t xml:space="preserve">Andrea Isabel  </t>
  </si>
  <si>
    <t>Poloche</t>
  </si>
  <si>
    <t>Ibarra</t>
  </si>
  <si>
    <t xml:space="preserve">Juan Camilo    </t>
  </si>
  <si>
    <t>Puerto</t>
  </si>
  <si>
    <t xml:space="preserve">Erika Yesenia  </t>
  </si>
  <si>
    <t>Pulido</t>
  </si>
  <si>
    <t xml:space="preserve">Leidy Paola    </t>
  </si>
  <si>
    <t>Briceño</t>
  </si>
  <si>
    <t xml:space="preserve">Diana Patricia </t>
  </si>
  <si>
    <t>Reyes</t>
  </si>
  <si>
    <t>Quintero</t>
  </si>
  <si>
    <t>Norberto Andrés</t>
  </si>
  <si>
    <t xml:space="preserve">Reyes </t>
  </si>
  <si>
    <t>Leal</t>
  </si>
  <si>
    <t xml:space="preserve">Jhon Alfredo   </t>
  </si>
  <si>
    <t>García</t>
  </si>
  <si>
    <t>Ronald Fernando</t>
  </si>
  <si>
    <t>Barbosa</t>
  </si>
  <si>
    <t xml:space="preserve">Edwin Yesid    </t>
  </si>
  <si>
    <t>León</t>
  </si>
  <si>
    <t xml:space="preserve">Sonia Patricia </t>
  </si>
  <si>
    <t>Joseph Alexandre</t>
  </si>
  <si>
    <t>Rivera</t>
  </si>
  <si>
    <t>Wilmer Jesui</t>
  </si>
  <si>
    <t>Romero</t>
  </si>
  <si>
    <t>Amaya</t>
  </si>
  <si>
    <t xml:space="preserve">Helena Isabela </t>
  </si>
  <si>
    <t xml:space="preserve">Héctor William </t>
  </si>
  <si>
    <t>Judith Marcela</t>
  </si>
  <si>
    <t>Ruiz</t>
  </si>
  <si>
    <t>Cano</t>
  </si>
  <si>
    <t xml:space="preserve">Juan Carlos    </t>
  </si>
  <si>
    <t>Saavedra</t>
  </si>
  <si>
    <t>Ariza</t>
  </si>
  <si>
    <t>Carlos Andrés</t>
  </si>
  <si>
    <t>Salgado</t>
  </si>
  <si>
    <t>Ruge</t>
  </si>
  <si>
    <t xml:space="preserve">Carlos Arturo  </t>
  </si>
  <si>
    <t>Salguedo</t>
  </si>
  <si>
    <t>Jaime</t>
  </si>
  <si>
    <t>Nancy Lidia</t>
  </si>
  <si>
    <t>Gachancipa</t>
  </si>
  <si>
    <t>Carmen Eliana</t>
  </si>
  <si>
    <t>Sepúlveda</t>
  </si>
  <si>
    <t>Peña</t>
  </si>
  <si>
    <t>Richard Orlando</t>
  </si>
  <si>
    <t xml:space="preserve">Sierra </t>
  </si>
  <si>
    <t>Yonatan Felipe</t>
  </si>
  <si>
    <t xml:space="preserve">Sosa </t>
  </si>
  <si>
    <t>Mosquera</t>
  </si>
  <si>
    <t xml:space="preserve">Hernán Darío   </t>
  </si>
  <si>
    <t>Supelano</t>
  </si>
  <si>
    <t>Eduar Alejandro</t>
  </si>
  <si>
    <t xml:space="preserve">Tarapuez </t>
  </si>
  <si>
    <t>Yela</t>
  </si>
  <si>
    <t xml:space="preserve">Aydee Ruth     </t>
  </si>
  <si>
    <t>Bohórquez</t>
  </si>
  <si>
    <t>Anyee Catherine</t>
  </si>
  <si>
    <t>Tipacoque</t>
  </si>
  <si>
    <t xml:space="preserve">Daniel Alejandro </t>
  </si>
  <si>
    <t xml:space="preserve">Torres </t>
  </si>
  <si>
    <t>Tobar</t>
  </si>
  <si>
    <t>Martha Patricia</t>
  </si>
  <si>
    <t xml:space="preserve">Michael Steven </t>
  </si>
  <si>
    <t>Rosas</t>
  </si>
  <si>
    <t>Oscar Orlando</t>
  </si>
  <si>
    <t>Valbuena</t>
  </si>
  <si>
    <t>Lozano</t>
  </si>
  <si>
    <t>Angélica María</t>
  </si>
  <si>
    <t>Fuquen</t>
  </si>
  <si>
    <t xml:space="preserve">Jaime Orlando  </t>
  </si>
  <si>
    <t>Vega</t>
  </si>
  <si>
    <t>Moya</t>
  </si>
  <si>
    <t>Venegas</t>
  </si>
  <si>
    <t>Moreno</t>
  </si>
  <si>
    <t xml:space="preserve">Daniel Enrique </t>
  </si>
  <si>
    <t>Vergel</t>
  </si>
  <si>
    <t>Juan Mauricio</t>
  </si>
  <si>
    <t>Villanueva</t>
  </si>
  <si>
    <t>Rueda</t>
  </si>
  <si>
    <t>Cristian Camilo</t>
  </si>
  <si>
    <t>Zambrano</t>
  </si>
  <si>
    <t>Pepito</t>
  </si>
  <si>
    <t>Zosa</t>
  </si>
  <si>
    <t xml:space="preserve">DIAS </t>
  </si>
  <si>
    <t xml:space="preserve">Pepita </t>
  </si>
  <si>
    <t>Pére</t>
  </si>
  <si>
    <t>Zoso</t>
  </si>
  <si>
    <t>Pere</t>
  </si>
  <si>
    <t>Juanito</t>
  </si>
  <si>
    <t>Alimaña</t>
  </si>
  <si>
    <t>MES</t>
  </si>
  <si>
    <t>DIA DE BTH</t>
  </si>
  <si>
    <t>Prueba 1</t>
  </si>
  <si>
    <t>Cumpleaños1</t>
  </si>
  <si>
    <t>Prueba 2</t>
  </si>
  <si>
    <t>Cumpleaños2</t>
  </si>
  <si>
    <t>Prueba 3</t>
  </si>
  <si>
    <t>Cumpleaños3</t>
  </si>
  <si>
    <t>Prueba 4</t>
  </si>
  <si>
    <t>Cumpleaños4</t>
  </si>
  <si>
    <t>Prueba 5</t>
  </si>
  <si>
    <t>Cumpleaños5</t>
  </si>
  <si>
    <t>Prueba 6</t>
  </si>
  <si>
    <t>Cumpleaños6</t>
  </si>
  <si>
    <t>Prueba 7</t>
  </si>
  <si>
    <t>Cumpleaños7</t>
  </si>
  <si>
    <t>Prueba 8</t>
  </si>
  <si>
    <t>Cumpleaños8</t>
  </si>
  <si>
    <t>Notificación 1</t>
  </si>
  <si>
    <t>Notificación 2</t>
  </si>
  <si>
    <t>Notificación 3</t>
  </si>
  <si>
    <t>Notificación 4</t>
  </si>
  <si>
    <t>Notificación 5</t>
  </si>
  <si>
    <t>Notificación 6</t>
  </si>
  <si>
    <t>Notificación 7</t>
  </si>
  <si>
    <t>Notificación 8</t>
  </si>
  <si>
    <t>Carolina</t>
  </si>
  <si>
    <t>Efraín</t>
  </si>
  <si>
    <t>Fanny</t>
  </si>
  <si>
    <t>José Luis</t>
  </si>
  <si>
    <t>John German</t>
  </si>
  <si>
    <t>30/1/2020</t>
  </si>
  <si>
    <t>jueves</t>
  </si>
  <si>
    <t>enero</t>
  </si>
  <si>
    <t>enero 30</t>
  </si>
  <si>
    <t>29/1/2020</t>
  </si>
  <si>
    <t>miércoles</t>
  </si>
  <si>
    <t>enero 29</t>
  </si>
  <si>
    <t>domingo</t>
  </si>
  <si>
    <t>enero 05</t>
  </si>
  <si>
    <t>enero 01</t>
  </si>
  <si>
    <t>19/1/2020</t>
  </si>
  <si>
    <t>enero 19</t>
  </si>
  <si>
    <t>enero 08</t>
  </si>
  <si>
    <t>27/1/2020</t>
  </si>
  <si>
    <t>lunes</t>
  </si>
  <si>
    <t>enero 27</t>
  </si>
  <si>
    <t>18/1/2020</t>
  </si>
  <si>
    <t>sábado</t>
  </si>
  <si>
    <t>enero 18</t>
  </si>
  <si>
    <t>viernes</t>
  </si>
  <si>
    <t>enero 03</t>
  </si>
  <si>
    <t>14/1/2020</t>
  </si>
  <si>
    <t>martes</t>
  </si>
  <si>
    <t>enero 14</t>
  </si>
  <si>
    <t>15/1/2020</t>
  </si>
  <si>
    <t>enero 15</t>
  </si>
  <si>
    <t>enero 04</t>
  </si>
  <si>
    <t>enero 02</t>
  </si>
  <si>
    <t>enero 06</t>
  </si>
  <si>
    <t>enero 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</si>
</sst>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dddd"/>
    <numFmt numFmtId="165" formatCode="mmmm"/>
    <numFmt numFmtId="166" formatCode="[$-F800]dddd\,\ mmmm\ dd\,\ yyyy"/>
    <numFmt numFmtId="167" formatCode="dd/mm/yyyy"/>
  </numFmts>
  <fonts count="6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Liberation Sans"/>
    </font>
    <font>
      <sz val="11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rgb="FFCCCCFF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rgb="FFCCCCFF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4">
    <xf numFmtId="0" fontId="0" fillId="0" borderId="0"/>
    <xf numFmtId="0" fontId="3" fillId="0" borderId="0" applyNumberFormat="0" applyBorder="0" applyProtection="0"/>
    <xf numFmtId="0" fontId="4" fillId="0" borderId="0"/>
    <xf numFmtId="0" fontId="5" fillId="0" borderId="0"/>
  </cellStyleXfs>
  <cellXfs count="25">
    <xf numFmtId="0" fontId="0" fillId="0" borderId="0" xfId="0"/>
    <xf numFmtId="14" fontId="1" fillId="2" borderId="1" xfId="0" applyNumberFormat="1" applyFont="1" applyFill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/>
    </xf>
    <xf numFmtId="0" fontId="0" fillId="3" borderId="3" xfId="0" applyFont="1" applyFill="1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4" fontId="1" fillId="2" borderId="5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165" fontId="1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14" fontId="1" fillId="5" borderId="1" xfId="0" applyNumberFormat="1" applyFont="1" applyFill="1" applyBorder="1" applyAlignment="1">
      <alignment horizontal="center" vertical="center" wrapText="1"/>
    </xf>
    <xf numFmtId="166" fontId="1" fillId="2" borderId="1" xfId="0" applyNumberFormat="1" applyFont="1" applyFill="1" applyBorder="1" applyAlignment="1">
      <alignment horizontal="center" vertical="center" wrapText="1"/>
    </xf>
    <xf numFmtId="166" fontId="0" fillId="0" borderId="1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7" fontId="1" fillId="2" borderId="1" xfId="0" applyNumberFormat="1" applyFont="1" applyFill="1" applyBorder="1" applyAlignment="1">
      <alignment horizontal="center" vertical="center" wrapText="1"/>
    </xf>
    <xf numFmtId="14" fontId="0" fillId="3" borderId="1" xfId="0" applyNumberFormat="1" applyFont="1" applyFill="1" applyBorder="1" applyAlignment="1">
      <alignment horizontal="center" vertical="center"/>
    </xf>
    <xf numFmtId="14" fontId="2" fillId="0" borderId="4" xfId="0" applyNumberFormat="1" applyFont="1" applyBorder="1" applyAlignment="1">
      <alignment horizontal="center" vertical="center"/>
    </xf>
    <xf numFmtId="14" fontId="2" fillId="4" borderId="4" xfId="0" applyNumberFormat="1" applyFont="1" applyFill="1" applyBorder="1" applyAlignment="1">
      <alignment horizontal="center" vertical="center"/>
    </xf>
    <xf numFmtId="14" fontId="0" fillId="3" borderId="3" xfId="0" applyNumberFormat="1" applyFont="1" applyFill="1" applyBorder="1" applyAlignment="1">
      <alignment horizontal="center" vertical="center"/>
    </xf>
  </cellXfs>
  <cellStyles count="4">
    <cellStyle name="Normal" xfId="0" builtinId="0"/>
    <cellStyle name="Normal 13" xfId="1"/>
    <cellStyle name="Normal 4" xfId="3"/>
    <cellStyle name="Normal 6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0"/>
  <sheetViews>
    <sheetView zoomScale="85" zoomScaleNormal="85" workbookViewId="0">
      <selection activeCell="J2" sqref="J2"/>
    </sheetView>
  </sheetViews>
  <sheetFormatPr baseColWidth="10" defaultColWidth="18.28515625" defaultRowHeight="27.75" customHeight="1"/>
  <cols>
    <col min="1" max="1" width="18.28515625" style="9"/>
    <col min="2" max="2" width="21.28515625" style="9" customWidth="1"/>
    <col min="3" max="4" width="18.28515625" style="9"/>
    <col min="5" max="5" width="19.140625" style="12" customWidth="1"/>
    <col min="6" max="6" width="18.28515625" style="12"/>
    <col min="7" max="7" width="24" style="9" customWidth="1"/>
    <col min="8" max="8" width="16.5703125" style="9" customWidth="1"/>
    <col min="9" max="16384" width="18.28515625" style="9"/>
  </cols>
  <sheetData>
    <row r="1" spans="1:10" ht="53.25" customHeight="1">
      <c r="A1" s="1" t="s">
        <v>0</v>
      </c>
      <c r="B1" s="6" t="s">
        <v>1</v>
      </c>
      <c r="C1" s="6" t="s">
        <v>2</v>
      </c>
      <c r="D1" s="6" t="s">
        <v>3</v>
      </c>
      <c r="E1" s="1" t="s">
        <v>4</v>
      </c>
      <c r="F1" s="1" t="s">
        <v>5</v>
      </c>
      <c r="G1" s="8" t="s">
        <v>316</v>
      </c>
      <c r="H1" s="14" t="s">
        <v>323</v>
      </c>
      <c r="I1" s="17" t="s">
        <v>324</v>
      </c>
    </row>
    <row r="2" spans="1:10" ht="27.75" customHeight="1">
      <c r="A2" s="5">
        <v>1</v>
      </c>
      <c r="B2" s="7" t="s">
        <v>6</v>
      </c>
      <c r="C2" s="7" t="s">
        <v>7</v>
      </c>
      <c r="D2" s="7" t="s">
        <v>8</v>
      </c>
      <c r="E2" s="22">
        <v>35378</v>
      </c>
      <c r="F2" s="2" t="str">
        <f ca="1">DAY(E2) &amp; "/" &amp;MONTH(E2)&amp;"/"&amp;YEAR(TODAY())</f>
        <v>9/11/2020</v>
      </c>
      <c r="G2" s="10" t="str">
        <f ca="1">TEXT(F2,"dddd")</f>
        <v>lunes</v>
      </c>
      <c r="H2" s="11" t="str">
        <f ca="1">TEXT(F2,"mmmm")</f>
        <v>noviembre</v>
      </c>
      <c r="I2" s="18" t="str">
        <f ca="1">TEXT(F2,"MMMM"&amp;" "&amp;"DD")</f>
        <v>noviembre 09</v>
      </c>
      <c r="J2" s="19"/>
    </row>
    <row r="3" spans="1:10" ht="27.75" customHeight="1">
      <c r="A3" s="5">
        <v>2</v>
      </c>
      <c r="B3" s="7" t="s">
        <v>9</v>
      </c>
      <c r="C3" s="7" t="s">
        <v>10</v>
      </c>
      <c r="D3" s="7" t="s">
        <v>11</v>
      </c>
      <c r="E3" s="22">
        <v>32423</v>
      </c>
      <c r="F3" s="2" t="str">
        <f t="shared" ref="F3:F33" ca="1" si="0">DAY(E3) &amp; "/" &amp;MONTH(E3)&amp;"/"&amp;YEAR(TODAY())</f>
        <v>7/10/2020</v>
      </c>
      <c r="G3" s="10" t="str">
        <f t="shared" ref="G3:G66" ca="1" si="1">TEXT(F3,"dddd")</f>
        <v>miércoles</v>
      </c>
      <c r="H3" s="11" t="str">
        <f t="shared" ref="H3:H66" ca="1" si="2">TEXT(F3,"mmmm")</f>
        <v>octubre</v>
      </c>
      <c r="I3" s="18" t="str">
        <f t="shared" ref="I3:I66" ca="1" si="3">TEXT(F3,"MMMM"&amp;" "&amp;"DD")</f>
        <v>octubre 07</v>
      </c>
      <c r="J3" s="19"/>
    </row>
    <row r="4" spans="1:10" ht="27.75" customHeight="1">
      <c r="A4" s="5">
        <v>3</v>
      </c>
      <c r="B4" s="7" t="s">
        <v>12</v>
      </c>
      <c r="C4" s="7" t="s">
        <v>13</v>
      </c>
      <c r="D4" s="7" t="s">
        <v>14</v>
      </c>
      <c r="E4" s="22">
        <v>33030</v>
      </c>
      <c r="F4" s="2" t="str">
        <f t="shared" ca="1" si="0"/>
        <v>6/6/2020</v>
      </c>
      <c r="G4" s="10" t="str">
        <f t="shared" ca="1" si="1"/>
        <v>sábado</v>
      </c>
      <c r="H4" s="11" t="str">
        <f t="shared" ca="1" si="2"/>
        <v>junio</v>
      </c>
      <c r="I4" s="18" t="str">
        <f t="shared" ca="1" si="3"/>
        <v>junio 06</v>
      </c>
      <c r="J4" s="19"/>
    </row>
    <row r="5" spans="1:10" ht="27.75" customHeight="1">
      <c r="A5" s="5">
        <v>4</v>
      </c>
      <c r="B5" s="7" t="s">
        <v>15</v>
      </c>
      <c r="C5" s="7" t="s">
        <v>16</v>
      </c>
      <c r="D5" s="7" t="s">
        <v>17</v>
      </c>
      <c r="E5" s="22">
        <v>36078</v>
      </c>
      <c r="F5" s="2" t="str">
        <f t="shared" ca="1" si="0"/>
        <v>10/10/2020</v>
      </c>
      <c r="G5" s="10" t="str">
        <f t="shared" ca="1" si="1"/>
        <v>sábado</v>
      </c>
      <c r="H5" s="11" t="str">
        <f t="shared" ca="1" si="2"/>
        <v>octubre</v>
      </c>
      <c r="I5" s="18" t="str">
        <f t="shared" ca="1" si="3"/>
        <v>octubre 10</v>
      </c>
      <c r="J5" s="19"/>
    </row>
    <row r="6" spans="1:10" ht="27.75" customHeight="1">
      <c r="A6" s="5">
        <v>5</v>
      </c>
      <c r="B6" s="7" t="s">
        <v>18</v>
      </c>
      <c r="C6" s="7" t="s">
        <v>19</v>
      </c>
      <c r="D6" s="7" t="s">
        <v>20</v>
      </c>
      <c r="E6" s="22">
        <v>23772</v>
      </c>
      <c r="F6" s="2" t="str">
        <f t="shared" ca="1" si="0"/>
        <v>30/1/2020</v>
      </c>
      <c r="G6" s="10" t="str">
        <f t="shared" ca="1" si="1"/>
        <v>jueves</v>
      </c>
      <c r="H6" s="11" t="str">
        <f t="shared" ca="1" si="2"/>
        <v>enero</v>
      </c>
      <c r="I6" s="18" t="str">
        <f t="shared" ca="1" si="3"/>
        <v>enero 30</v>
      </c>
      <c r="J6" s="19"/>
    </row>
    <row r="7" spans="1:10" ht="27.75" customHeight="1">
      <c r="A7" s="5">
        <v>6</v>
      </c>
      <c r="B7" s="7" t="s">
        <v>21</v>
      </c>
      <c r="C7" s="7" t="s">
        <v>22</v>
      </c>
      <c r="D7" s="7" t="s">
        <v>23</v>
      </c>
      <c r="E7" s="22">
        <v>31806</v>
      </c>
      <c r="F7" s="2" t="str">
        <f t="shared" ca="1" si="0"/>
        <v>29/1/2020</v>
      </c>
      <c r="G7" s="10" t="str">
        <f t="shared" ca="1" si="1"/>
        <v>miércoles</v>
      </c>
      <c r="H7" s="11" t="str">
        <f t="shared" ca="1" si="2"/>
        <v>enero</v>
      </c>
      <c r="I7" s="18" t="str">
        <f t="shared" ca="1" si="3"/>
        <v>enero 29</v>
      </c>
      <c r="J7" s="19"/>
    </row>
    <row r="8" spans="1:10" ht="27.75" customHeight="1">
      <c r="A8" s="5">
        <v>7</v>
      </c>
      <c r="B8" s="7" t="s">
        <v>24</v>
      </c>
      <c r="C8" s="7" t="s">
        <v>25</v>
      </c>
      <c r="D8" s="7" t="s">
        <v>26</v>
      </c>
      <c r="E8" s="22">
        <v>34292</v>
      </c>
      <c r="F8" s="2" t="str">
        <f t="shared" ca="1" si="0"/>
        <v>19/11/2020</v>
      </c>
      <c r="G8" s="10" t="str">
        <f t="shared" ca="1" si="1"/>
        <v>jueves</v>
      </c>
      <c r="H8" s="11" t="str">
        <f t="shared" ca="1" si="2"/>
        <v>noviembre</v>
      </c>
      <c r="I8" s="18" t="str">
        <f t="shared" ca="1" si="3"/>
        <v>noviembre 19</v>
      </c>
      <c r="J8" s="19"/>
    </row>
    <row r="9" spans="1:10" ht="27.75" customHeight="1">
      <c r="A9" s="5">
        <v>8</v>
      </c>
      <c r="B9" s="7" t="s">
        <v>27</v>
      </c>
      <c r="C9" s="7" t="s">
        <v>28</v>
      </c>
      <c r="D9" s="7" t="s">
        <v>29</v>
      </c>
      <c r="E9" s="22">
        <v>33502</v>
      </c>
      <c r="F9" s="2" t="str">
        <f t="shared" ca="1" si="0"/>
        <v>21/9/2020</v>
      </c>
      <c r="G9" s="10" t="str">
        <f t="shared" ca="1" si="1"/>
        <v>lunes</v>
      </c>
      <c r="H9" s="11" t="str">
        <f t="shared" ca="1" si="2"/>
        <v>septiembre</v>
      </c>
      <c r="I9" s="18" t="str">
        <f t="shared" ca="1" si="3"/>
        <v>septiembre 21</v>
      </c>
      <c r="J9" s="19"/>
    </row>
    <row r="10" spans="1:10" ht="27.75" customHeight="1">
      <c r="A10" s="5">
        <v>9</v>
      </c>
      <c r="B10" s="7" t="s">
        <v>30</v>
      </c>
      <c r="C10" s="7" t="s">
        <v>31</v>
      </c>
      <c r="D10" s="7" t="s">
        <v>32</v>
      </c>
      <c r="E10" s="23">
        <v>30174</v>
      </c>
      <c r="F10" s="2" t="str">
        <f t="shared" ca="1" si="0"/>
        <v>11/8/2020</v>
      </c>
      <c r="G10" s="10" t="str">
        <f t="shared" ca="1" si="1"/>
        <v>martes</v>
      </c>
      <c r="H10" s="11" t="str">
        <f t="shared" ca="1" si="2"/>
        <v>agosto</v>
      </c>
      <c r="I10" s="18" t="str">
        <f t="shared" ca="1" si="3"/>
        <v>agosto 11</v>
      </c>
      <c r="J10" s="19"/>
    </row>
    <row r="11" spans="1:10" ht="27.75" customHeight="1">
      <c r="A11" s="5">
        <v>10</v>
      </c>
      <c r="B11" s="7" t="s">
        <v>33</v>
      </c>
      <c r="C11" s="7" t="s">
        <v>34</v>
      </c>
      <c r="D11" s="7" t="s">
        <v>35</v>
      </c>
      <c r="E11" s="23">
        <v>35698</v>
      </c>
      <c r="F11" s="2" t="str">
        <f t="shared" ca="1" si="0"/>
        <v>25/9/2020</v>
      </c>
      <c r="G11" s="10" t="str">
        <f t="shared" ca="1" si="1"/>
        <v>viernes</v>
      </c>
      <c r="H11" s="11" t="str">
        <f t="shared" ca="1" si="2"/>
        <v>septiembre</v>
      </c>
      <c r="I11" s="18" t="str">
        <f t="shared" ca="1" si="3"/>
        <v>septiembre 25</v>
      </c>
      <c r="J11" s="19"/>
    </row>
    <row r="12" spans="1:10" ht="27.75" customHeight="1">
      <c r="A12" s="5">
        <v>11</v>
      </c>
      <c r="B12" s="7" t="s">
        <v>36</v>
      </c>
      <c r="C12" s="7" t="s">
        <v>37</v>
      </c>
      <c r="D12" s="7" t="s">
        <v>38</v>
      </c>
      <c r="E12" s="23">
        <v>27764</v>
      </c>
      <c r="F12" s="2" t="str">
        <f t="shared" ca="1" si="0"/>
        <v>5/1/2020</v>
      </c>
      <c r="G12" s="10" t="str">
        <f t="shared" ca="1" si="1"/>
        <v>domingo</v>
      </c>
      <c r="H12" s="11" t="str">
        <f t="shared" ca="1" si="2"/>
        <v>enero</v>
      </c>
      <c r="I12" s="18" t="str">
        <f t="shared" ca="1" si="3"/>
        <v>enero 05</v>
      </c>
      <c r="J12" s="19"/>
    </row>
    <row r="13" spans="1:10" ht="27.75" customHeight="1">
      <c r="A13" s="5">
        <v>12</v>
      </c>
      <c r="B13" s="7" t="s">
        <v>39</v>
      </c>
      <c r="C13" s="7" t="s">
        <v>40</v>
      </c>
      <c r="D13" s="7" t="s">
        <v>41</v>
      </c>
      <c r="E13" s="22">
        <v>33655</v>
      </c>
      <c r="F13" s="2" t="str">
        <f t="shared" ca="1" si="0"/>
        <v>21/2/2020</v>
      </c>
      <c r="G13" s="10" t="str">
        <f t="shared" ca="1" si="1"/>
        <v>viernes</v>
      </c>
      <c r="H13" s="11" t="str">
        <f t="shared" ca="1" si="2"/>
        <v>febrero</v>
      </c>
      <c r="I13" s="18" t="str">
        <f t="shared" ca="1" si="3"/>
        <v>febrero 21</v>
      </c>
      <c r="J13" s="19"/>
    </row>
    <row r="14" spans="1:10" ht="27.75" customHeight="1">
      <c r="A14" s="5">
        <v>13</v>
      </c>
      <c r="B14" s="7" t="s">
        <v>42</v>
      </c>
      <c r="C14" s="7" t="s">
        <v>43</v>
      </c>
      <c r="D14" s="7" t="s">
        <v>44</v>
      </c>
      <c r="E14" s="22">
        <v>31113</v>
      </c>
      <c r="F14" s="2" t="str">
        <f t="shared" ca="1" si="0"/>
        <v>7/3/2020</v>
      </c>
      <c r="G14" s="10" t="str">
        <f t="shared" ca="1" si="1"/>
        <v>sábado</v>
      </c>
      <c r="H14" s="11" t="str">
        <f t="shared" ca="1" si="2"/>
        <v>marzo</v>
      </c>
      <c r="I14" s="18" t="str">
        <f t="shared" ca="1" si="3"/>
        <v>marzo 07</v>
      </c>
      <c r="J14" s="19"/>
    </row>
    <row r="15" spans="1:10" ht="27.75" customHeight="1">
      <c r="A15" s="5">
        <v>14</v>
      </c>
      <c r="B15" s="7" t="s">
        <v>45</v>
      </c>
      <c r="C15" s="7" t="s">
        <v>46</v>
      </c>
      <c r="D15" s="7" t="s">
        <v>47</v>
      </c>
      <c r="E15" s="22">
        <v>33428</v>
      </c>
      <c r="F15" s="2" t="str">
        <f t="shared" ca="1" si="0"/>
        <v>9/7/2020</v>
      </c>
      <c r="G15" s="10" t="str">
        <f t="shared" ca="1" si="1"/>
        <v>jueves</v>
      </c>
      <c r="H15" s="11" t="str">
        <f t="shared" ca="1" si="2"/>
        <v>julio</v>
      </c>
      <c r="I15" s="18" t="str">
        <f t="shared" ca="1" si="3"/>
        <v>julio 09</v>
      </c>
      <c r="J15" s="19"/>
    </row>
    <row r="16" spans="1:10" ht="27.75" customHeight="1">
      <c r="A16" s="5">
        <v>15</v>
      </c>
      <c r="B16" s="7" t="s">
        <v>48</v>
      </c>
      <c r="C16" s="7" t="s">
        <v>49</v>
      </c>
      <c r="D16" s="7" t="s">
        <v>50</v>
      </c>
      <c r="E16" s="23">
        <v>31878</v>
      </c>
      <c r="F16" s="2" t="str">
        <f t="shared" ca="1" si="0"/>
        <v>11/4/2020</v>
      </c>
      <c r="G16" s="10" t="str">
        <f t="shared" ca="1" si="1"/>
        <v>sábado</v>
      </c>
      <c r="H16" s="11" t="str">
        <f t="shared" ca="1" si="2"/>
        <v>abril</v>
      </c>
      <c r="I16" s="18" t="str">
        <f t="shared" ca="1" si="3"/>
        <v>abril 11</v>
      </c>
      <c r="J16" s="19"/>
    </row>
    <row r="17" spans="1:10" ht="27.75" customHeight="1">
      <c r="A17" s="5">
        <v>16</v>
      </c>
      <c r="B17" s="7" t="s">
        <v>51</v>
      </c>
      <c r="C17" s="7" t="s">
        <v>52</v>
      </c>
      <c r="D17" s="7" t="s">
        <v>8</v>
      </c>
      <c r="E17" s="23">
        <v>34274</v>
      </c>
      <c r="F17" s="2" t="str">
        <f t="shared" ca="1" si="0"/>
        <v>1/11/2020</v>
      </c>
      <c r="G17" s="10" t="str">
        <f t="shared" ca="1" si="1"/>
        <v>domingo</v>
      </c>
      <c r="H17" s="11" t="str">
        <f t="shared" ca="1" si="2"/>
        <v>noviembre</v>
      </c>
      <c r="I17" s="18" t="str">
        <f t="shared" ca="1" si="3"/>
        <v>noviembre 01</v>
      </c>
      <c r="J17" s="19"/>
    </row>
    <row r="18" spans="1:10" ht="27.75" customHeight="1">
      <c r="A18" s="5">
        <v>17</v>
      </c>
      <c r="B18" s="7" t="s">
        <v>53</v>
      </c>
      <c r="C18" s="7" t="s">
        <v>54</v>
      </c>
      <c r="D18" s="7" t="s">
        <v>55</v>
      </c>
      <c r="E18" s="23">
        <v>32683</v>
      </c>
      <c r="F18" s="2" t="str">
        <f t="shared" ca="1" si="0"/>
        <v>24/6/2020</v>
      </c>
      <c r="G18" s="10" t="str">
        <f t="shared" ca="1" si="1"/>
        <v>miércoles</v>
      </c>
      <c r="H18" s="11" t="str">
        <f t="shared" ca="1" si="2"/>
        <v>junio</v>
      </c>
      <c r="I18" s="18" t="str">
        <f t="shared" ca="1" si="3"/>
        <v>junio 24</v>
      </c>
      <c r="J18" s="19"/>
    </row>
    <row r="19" spans="1:10" ht="27.75" customHeight="1">
      <c r="A19" s="5">
        <v>18</v>
      </c>
      <c r="B19" s="7" t="s">
        <v>56</v>
      </c>
      <c r="C19" s="7" t="s">
        <v>57</v>
      </c>
      <c r="D19" s="7" t="s">
        <v>11</v>
      </c>
      <c r="E19" s="23">
        <v>28685</v>
      </c>
      <c r="F19" s="2" t="str">
        <f t="shared" ca="1" si="0"/>
        <v>14/7/2020</v>
      </c>
      <c r="G19" s="10" t="str">
        <f t="shared" ca="1" si="1"/>
        <v>martes</v>
      </c>
      <c r="H19" s="11" t="str">
        <f t="shared" ca="1" si="2"/>
        <v>julio</v>
      </c>
      <c r="I19" s="18" t="str">
        <f t="shared" ca="1" si="3"/>
        <v>julio 14</v>
      </c>
      <c r="J19" s="19"/>
    </row>
    <row r="20" spans="1:10" ht="27.75" customHeight="1">
      <c r="A20" s="5">
        <v>19</v>
      </c>
      <c r="B20" s="7" t="s">
        <v>58</v>
      </c>
      <c r="C20" s="7" t="s">
        <v>57</v>
      </c>
      <c r="D20" s="7" t="s">
        <v>14</v>
      </c>
      <c r="E20" s="23">
        <v>33580</v>
      </c>
      <c r="F20" s="2" t="str">
        <f t="shared" ca="1" si="0"/>
        <v>8/12/2020</v>
      </c>
      <c r="G20" s="10" t="str">
        <f t="shared" ca="1" si="1"/>
        <v>martes</v>
      </c>
      <c r="H20" s="11" t="str">
        <f t="shared" ca="1" si="2"/>
        <v>diciembre</v>
      </c>
      <c r="I20" s="18" t="str">
        <f t="shared" ca="1" si="3"/>
        <v>diciembre 08</v>
      </c>
      <c r="J20" s="19"/>
    </row>
    <row r="21" spans="1:10" ht="27.75" customHeight="1">
      <c r="A21" s="5">
        <v>20</v>
      </c>
      <c r="B21" s="7" t="s">
        <v>59</v>
      </c>
      <c r="C21" s="7" t="s">
        <v>60</v>
      </c>
      <c r="D21" s="7" t="s">
        <v>61</v>
      </c>
      <c r="E21" s="22">
        <v>29069</v>
      </c>
      <c r="F21" s="2" t="str">
        <f t="shared" ca="1" si="0"/>
        <v>2/8/2020</v>
      </c>
      <c r="G21" s="10" t="str">
        <f t="shared" ca="1" si="1"/>
        <v>domingo</v>
      </c>
      <c r="H21" s="11" t="str">
        <f t="shared" ca="1" si="2"/>
        <v>agosto</v>
      </c>
      <c r="I21" s="18" t="str">
        <f t="shared" ca="1" si="3"/>
        <v>agosto 02</v>
      </c>
      <c r="J21" s="19"/>
    </row>
    <row r="22" spans="1:10" ht="27.75" customHeight="1">
      <c r="A22" s="5">
        <v>21</v>
      </c>
      <c r="B22" s="7" t="s">
        <v>62</v>
      </c>
      <c r="C22" s="7" t="s">
        <v>63</v>
      </c>
      <c r="D22" s="7" t="s">
        <v>14</v>
      </c>
      <c r="E22" s="23">
        <v>28490</v>
      </c>
      <c r="F22" s="2" t="str">
        <f t="shared" ca="1" si="0"/>
        <v>31/12/2020</v>
      </c>
      <c r="G22" s="10" t="str">
        <f t="shared" ca="1" si="1"/>
        <v>jueves</v>
      </c>
      <c r="H22" s="11" t="str">
        <f t="shared" ca="1" si="2"/>
        <v>diciembre</v>
      </c>
      <c r="I22" s="18" t="str">
        <f t="shared" ca="1" si="3"/>
        <v>diciembre 31</v>
      </c>
      <c r="J22" s="19"/>
    </row>
    <row r="23" spans="1:10" ht="27.75" customHeight="1">
      <c r="A23" s="5">
        <v>22</v>
      </c>
      <c r="B23" s="7" t="s">
        <v>64</v>
      </c>
      <c r="C23" s="7" t="s">
        <v>65</v>
      </c>
      <c r="D23" s="7" t="s">
        <v>66</v>
      </c>
      <c r="E23" s="22">
        <v>32066</v>
      </c>
      <c r="F23" s="2" t="str">
        <f t="shared" ca="1" si="0"/>
        <v>16/10/2020</v>
      </c>
      <c r="G23" s="10" t="str">
        <f t="shared" ca="1" si="1"/>
        <v>viernes</v>
      </c>
      <c r="H23" s="11" t="str">
        <f t="shared" ca="1" si="2"/>
        <v>octubre</v>
      </c>
      <c r="I23" s="18" t="str">
        <f t="shared" ca="1" si="3"/>
        <v>octubre 16</v>
      </c>
      <c r="J23" s="19"/>
    </row>
    <row r="24" spans="1:10" ht="27.75" customHeight="1">
      <c r="A24" s="5">
        <v>23</v>
      </c>
      <c r="B24" s="7" t="s">
        <v>67</v>
      </c>
      <c r="C24" s="7" t="s">
        <v>65</v>
      </c>
      <c r="D24" s="7" t="s">
        <v>68</v>
      </c>
      <c r="E24" s="23">
        <v>30237</v>
      </c>
      <c r="F24" s="2" t="str">
        <f t="shared" ca="1" si="0"/>
        <v>13/10/2020</v>
      </c>
      <c r="G24" s="10" t="str">
        <f t="shared" ca="1" si="1"/>
        <v>martes</v>
      </c>
      <c r="H24" s="11" t="str">
        <f t="shared" ca="1" si="2"/>
        <v>octubre</v>
      </c>
      <c r="I24" s="18" t="str">
        <f t="shared" ca="1" si="3"/>
        <v>octubre 13</v>
      </c>
      <c r="J24" s="19"/>
    </row>
    <row r="25" spans="1:10" ht="27.75" customHeight="1">
      <c r="A25" s="5">
        <v>24</v>
      </c>
      <c r="B25" s="7" t="s">
        <v>69</v>
      </c>
      <c r="C25" s="7" t="s">
        <v>65</v>
      </c>
      <c r="D25" s="7" t="s">
        <v>70</v>
      </c>
      <c r="E25" s="22">
        <v>32760</v>
      </c>
      <c r="F25" s="2" t="str">
        <f t="shared" ca="1" si="0"/>
        <v>9/9/2020</v>
      </c>
      <c r="G25" s="10" t="str">
        <f t="shared" ca="1" si="1"/>
        <v>miércoles</v>
      </c>
      <c r="H25" s="11" t="str">
        <f t="shared" ca="1" si="2"/>
        <v>septiembre</v>
      </c>
      <c r="I25" s="18" t="str">
        <f t="shared" ca="1" si="3"/>
        <v>septiembre 09</v>
      </c>
      <c r="J25" s="19"/>
    </row>
    <row r="26" spans="1:10" ht="27.75" customHeight="1">
      <c r="A26" s="5">
        <v>25</v>
      </c>
      <c r="B26" s="7" t="s">
        <v>71</v>
      </c>
      <c r="C26" s="7" t="s">
        <v>65</v>
      </c>
      <c r="D26" s="7" t="s">
        <v>72</v>
      </c>
      <c r="E26" s="23">
        <v>27476</v>
      </c>
      <c r="F26" s="2" t="str">
        <f t="shared" ca="1" si="0"/>
        <v>23/3/2020</v>
      </c>
      <c r="G26" s="10" t="str">
        <f t="shared" ca="1" si="1"/>
        <v>lunes</v>
      </c>
      <c r="H26" s="11" t="str">
        <f t="shared" ca="1" si="2"/>
        <v>marzo</v>
      </c>
      <c r="I26" s="18" t="str">
        <f t="shared" ca="1" si="3"/>
        <v>marzo 23</v>
      </c>
      <c r="J26" s="19"/>
    </row>
    <row r="27" spans="1:10" ht="27.75" customHeight="1">
      <c r="A27" s="5">
        <v>26</v>
      </c>
      <c r="B27" s="7" t="s">
        <v>73</v>
      </c>
      <c r="C27" s="7" t="s">
        <v>74</v>
      </c>
      <c r="D27" s="7" t="s">
        <v>75</v>
      </c>
      <c r="E27" s="22">
        <v>33763</v>
      </c>
      <c r="F27" s="2" t="str">
        <f t="shared" ca="1" si="0"/>
        <v>8/6/2020</v>
      </c>
      <c r="G27" s="10" t="str">
        <f t="shared" ca="1" si="1"/>
        <v>lunes</v>
      </c>
      <c r="H27" s="11" t="str">
        <f t="shared" ca="1" si="2"/>
        <v>junio</v>
      </c>
      <c r="I27" s="18" t="str">
        <f t="shared" ca="1" si="3"/>
        <v>junio 08</v>
      </c>
      <c r="J27" s="19"/>
    </row>
    <row r="28" spans="1:10" ht="27.75" customHeight="1">
      <c r="A28" s="5">
        <v>27</v>
      </c>
      <c r="B28" s="7" t="s">
        <v>76</v>
      </c>
      <c r="C28" s="7" t="s">
        <v>77</v>
      </c>
      <c r="D28" s="7" t="s">
        <v>78</v>
      </c>
      <c r="E28" s="23">
        <v>27576</v>
      </c>
      <c r="F28" s="2" t="str">
        <f t="shared" ca="1" si="0"/>
        <v>1/7/2020</v>
      </c>
      <c r="G28" s="10" t="str">
        <f t="shared" ca="1" si="1"/>
        <v>miércoles</v>
      </c>
      <c r="H28" s="11" t="str">
        <f t="shared" ca="1" si="2"/>
        <v>julio</v>
      </c>
      <c r="I28" s="18" t="str">
        <f t="shared" ca="1" si="3"/>
        <v>julio 01</v>
      </c>
      <c r="J28" s="19"/>
    </row>
    <row r="29" spans="1:10" ht="27.75" customHeight="1">
      <c r="A29" s="5">
        <v>28</v>
      </c>
      <c r="B29" s="7" t="s">
        <v>79</v>
      </c>
      <c r="C29" s="7" t="s">
        <v>80</v>
      </c>
      <c r="D29" s="7" t="s">
        <v>81</v>
      </c>
      <c r="E29" s="23">
        <v>31283</v>
      </c>
      <c r="F29" s="2" t="str">
        <f t="shared" ca="1" si="0"/>
        <v>24/8/2020</v>
      </c>
      <c r="G29" s="10" t="str">
        <f t="shared" ca="1" si="1"/>
        <v>lunes</v>
      </c>
      <c r="H29" s="11" t="str">
        <f t="shared" ca="1" si="2"/>
        <v>agosto</v>
      </c>
      <c r="I29" s="18" t="str">
        <f t="shared" ca="1" si="3"/>
        <v>agosto 24</v>
      </c>
      <c r="J29" s="19"/>
    </row>
    <row r="30" spans="1:10" ht="27.75" customHeight="1">
      <c r="A30" s="5">
        <v>29</v>
      </c>
      <c r="B30" s="7" t="s">
        <v>82</v>
      </c>
      <c r="C30" s="7" t="s">
        <v>83</v>
      </c>
      <c r="D30" s="7" t="s">
        <v>84</v>
      </c>
      <c r="E30" s="22">
        <v>32634</v>
      </c>
      <c r="F30" s="2" t="str">
        <f t="shared" ca="1" si="0"/>
        <v>6/5/2020</v>
      </c>
      <c r="G30" s="10" t="str">
        <f t="shared" ca="1" si="1"/>
        <v>miércoles</v>
      </c>
      <c r="H30" s="11" t="str">
        <f t="shared" ca="1" si="2"/>
        <v>mayo</v>
      </c>
      <c r="I30" s="18" t="str">
        <f t="shared" ca="1" si="3"/>
        <v>mayo 06</v>
      </c>
      <c r="J30" s="19"/>
    </row>
    <row r="31" spans="1:10" ht="27.75" customHeight="1">
      <c r="A31" s="5">
        <v>30</v>
      </c>
      <c r="B31" s="7" t="s">
        <v>85</v>
      </c>
      <c r="C31" s="7" t="s">
        <v>86</v>
      </c>
      <c r="D31" s="7" t="s">
        <v>81</v>
      </c>
      <c r="E31" s="23">
        <v>27234</v>
      </c>
      <c r="F31" s="2" t="str">
        <f t="shared" ca="1" si="0"/>
        <v>24/7/2020</v>
      </c>
      <c r="G31" s="10" t="str">
        <f t="shared" ca="1" si="1"/>
        <v>viernes</v>
      </c>
      <c r="H31" s="11" t="str">
        <f t="shared" ca="1" si="2"/>
        <v>julio</v>
      </c>
      <c r="I31" s="18" t="str">
        <f t="shared" ca="1" si="3"/>
        <v>julio 24</v>
      </c>
      <c r="J31" s="19"/>
    </row>
    <row r="32" spans="1:10" ht="27.75" customHeight="1">
      <c r="A32" s="5">
        <v>31</v>
      </c>
      <c r="B32" s="7" t="s">
        <v>87</v>
      </c>
      <c r="C32" s="7" t="s">
        <v>88</v>
      </c>
      <c r="D32" s="7" t="s">
        <v>89</v>
      </c>
      <c r="E32" s="23">
        <v>32638</v>
      </c>
      <c r="F32" s="2" t="str">
        <f t="shared" ca="1" si="0"/>
        <v>10/5/2020</v>
      </c>
      <c r="G32" s="10" t="str">
        <f t="shared" ca="1" si="1"/>
        <v>domingo</v>
      </c>
      <c r="H32" s="11" t="str">
        <f t="shared" ca="1" si="2"/>
        <v>mayo</v>
      </c>
      <c r="I32" s="18" t="str">
        <f t="shared" ca="1" si="3"/>
        <v>mayo 10</v>
      </c>
      <c r="J32" s="19"/>
    </row>
    <row r="33" spans="1:10" ht="27.75" customHeight="1">
      <c r="A33" s="5">
        <v>32</v>
      </c>
      <c r="B33" s="7" t="s">
        <v>90</v>
      </c>
      <c r="C33" s="7" t="s">
        <v>91</v>
      </c>
      <c r="D33" s="7" t="s">
        <v>92</v>
      </c>
      <c r="E33" s="23">
        <v>33239</v>
      </c>
      <c r="F33" s="2" t="str">
        <f t="shared" ca="1" si="0"/>
        <v>1/1/2020</v>
      </c>
      <c r="G33" s="10" t="str">
        <f t="shared" ca="1" si="1"/>
        <v>miércoles</v>
      </c>
      <c r="H33" s="11" t="str">
        <f t="shared" ca="1" si="2"/>
        <v>enero</v>
      </c>
      <c r="I33" s="18" t="str">
        <f t="shared" ca="1" si="3"/>
        <v>enero 01</v>
      </c>
      <c r="J33" s="19"/>
    </row>
    <row r="34" spans="1:10" ht="27.75" customHeight="1">
      <c r="A34" s="5">
        <v>33</v>
      </c>
      <c r="B34" s="7" t="s">
        <v>93</v>
      </c>
      <c r="C34" s="7" t="s">
        <v>94</v>
      </c>
      <c r="D34" s="7" t="s">
        <v>95</v>
      </c>
      <c r="E34" s="23">
        <v>31102</v>
      </c>
      <c r="F34" s="2" t="str">
        <f t="shared" ref="F34:F65" ca="1" si="4">DAY(E34) &amp; "/" &amp;MONTH(E34)&amp;"/"&amp;YEAR(TODAY())</f>
        <v>24/2/2020</v>
      </c>
      <c r="G34" s="10" t="str">
        <f t="shared" ca="1" si="1"/>
        <v>lunes</v>
      </c>
      <c r="H34" s="11" t="str">
        <f t="shared" ca="1" si="2"/>
        <v>febrero</v>
      </c>
      <c r="I34" s="18" t="str">
        <f t="shared" ca="1" si="3"/>
        <v>febrero 24</v>
      </c>
      <c r="J34" s="19"/>
    </row>
    <row r="35" spans="1:10" ht="27.75" customHeight="1">
      <c r="A35" s="5">
        <v>34</v>
      </c>
      <c r="B35" s="7" t="s">
        <v>96</v>
      </c>
      <c r="C35" s="7" t="s">
        <v>97</v>
      </c>
      <c r="D35" s="7" t="s">
        <v>98</v>
      </c>
      <c r="E35" s="23">
        <v>30718</v>
      </c>
      <c r="F35" s="2" t="str">
        <f t="shared" ca="1" si="4"/>
        <v>6/2/2020</v>
      </c>
      <c r="G35" s="10" t="str">
        <f t="shared" ca="1" si="1"/>
        <v>jueves</v>
      </c>
      <c r="H35" s="11" t="str">
        <f t="shared" ca="1" si="2"/>
        <v>febrero</v>
      </c>
      <c r="I35" s="18" t="str">
        <f t="shared" ca="1" si="3"/>
        <v>febrero 06</v>
      </c>
      <c r="J35" s="19"/>
    </row>
    <row r="36" spans="1:10" ht="27.75" customHeight="1">
      <c r="A36" s="5">
        <v>35</v>
      </c>
      <c r="B36" s="7" t="s">
        <v>99</v>
      </c>
      <c r="C36" s="7" t="s">
        <v>100</v>
      </c>
      <c r="D36" s="7" t="s">
        <v>101</v>
      </c>
      <c r="E36" s="22">
        <v>34644</v>
      </c>
      <c r="F36" s="2" t="str">
        <f t="shared" ca="1" si="4"/>
        <v>6/11/2020</v>
      </c>
      <c r="G36" s="10" t="str">
        <f t="shared" ca="1" si="1"/>
        <v>viernes</v>
      </c>
      <c r="H36" s="11" t="str">
        <f t="shared" ca="1" si="2"/>
        <v>noviembre</v>
      </c>
      <c r="I36" s="18" t="str">
        <f t="shared" ca="1" si="3"/>
        <v>noviembre 06</v>
      </c>
      <c r="J36" s="19"/>
    </row>
    <row r="37" spans="1:10" ht="27.75" customHeight="1">
      <c r="A37" s="5">
        <v>36</v>
      </c>
      <c r="B37" s="7" t="s">
        <v>102</v>
      </c>
      <c r="C37" s="7" t="s">
        <v>103</v>
      </c>
      <c r="D37" s="7" t="s">
        <v>104</v>
      </c>
      <c r="E37" s="22">
        <v>33812</v>
      </c>
      <c r="F37" s="2" t="str">
        <f t="shared" ca="1" si="4"/>
        <v>27/7/2020</v>
      </c>
      <c r="G37" s="10" t="str">
        <f t="shared" ca="1" si="1"/>
        <v>lunes</v>
      </c>
      <c r="H37" s="11" t="str">
        <f t="shared" ca="1" si="2"/>
        <v>julio</v>
      </c>
      <c r="I37" s="18" t="str">
        <f t="shared" ca="1" si="3"/>
        <v>julio 27</v>
      </c>
      <c r="J37" s="19"/>
    </row>
    <row r="38" spans="1:10" ht="27.75" customHeight="1">
      <c r="A38" s="5">
        <v>37</v>
      </c>
      <c r="B38" s="7" t="s">
        <v>105</v>
      </c>
      <c r="C38" s="7" t="s">
        <v>106</v>
      </c>
      <c r="D38" s="7" t="s">
        <v>14</v>
      </c>
      <c r="E38" s="23">
        <v>24200</v>
      </c>
      <c r="F38" s="2" t="str">
        <f t="shared" ca="1" si="4"/>
        <v>3/4/2020</v>
      </c>
      <c r="G38" s="10" t="str">
        <f t="shared" ca="1" si="1"/>
        <v>viernes</v>
      </c>
      <c r="H38" s="11" t="str">
        <f t="shared" ca="1" si="2"/>
        <v>abril</v>
      </c>
      <c r="I38" s="18" t="str">
        <f t="shared" ca="1" si="3"/>
        <v>abril 03</v>
      </c>
      <c r="J38" s="19"/>
    </row>
    <row r="39" spans="1:10" ht="27.75" customHeight="1">
      <c r="A39" s="5">
        <v>38</v>
      </c>
      <c r="B39" s="7" t="s">
        <v>107</v>
      </c>
      <c r="C39" s="7" t="s">
        <v>108</v>
      </c>
      <c r="D39" s="7" t="s">
        <v>109</v>
      </c>
      <c r="E39" s="23">
        <v>15241</v>
      </c>
      <c r="F39" s="2" t="str">
        <f t="shared" ca="1" si="4"/>
        <v>22/9/2020</v>
      </c>
      <c r="G39" s="10" t="str">
        <f t="shared" ca="1" si="1"/>
        <v>martes</v>
      </c>
      <c r="H39" s="11" t="str">
        <f t="shared" ca="1" si="2"/>
        <v>septiembre</v>
      </c>
      <c r="I39" s="18" t="str">
        <f t="shared" ca="1" si="3"/>
        <v>septiembre 22</v>
      </c>
      <c r="J39" s="19"/>
    </row>
    <row r="40" spans="1:10" ht="27.75" customHeight="1">
      <c r="A40" s="5">
        <v>39</v>
      </c>
      <c r="B40" s="7" t="s">
        <v>110</v>
      </c>
      <c r="C40" s="7" t="s">
        <v>111</v>
      </c>
      <c r="D40" s="7" t="s">
        <v>112</v>
      </c>
      <c r="E40" s="23">
        <v>32105</v>
      </c>
      <c r="F40" s="2" t="str">
        <f t="shared" ca="1" si="4"/>
        <v>24/11/2020</v>
      </c>
      <c r="G40" s="10" t="str">
        <f t="shared" ca="1" si="1"/>
        <v>martes</v>
      </c>
      <c r="H40" s="11" t="str">
        <f t="shared" ca="1" si="2"/>
        <v>noviembre</v>
      </c>
      <c r="I40" s="18" t="str">
        <f t="shared" ca="1" si="3"/>
        <v>noviembre 24</v>
      </c>
      <c r="J40" s="19"/>
    </row>
    <row r="41" spans="1:10" ht="27.75" customHeight="1">
      <c r="A41" s="5">
        <v>40</v>
      </c>
      <c r="B41" s="7" t="s">
        <v>113</v>
      </c>
      <c r="C41" s="7" t="s">
        <v>114</v>
      </c>
      <c r="D41" s="7" t="s">
        <v>115</v>
      </c>
      <c r="E41" s="22">
        <v>33351</v>
      </c>
      <c r="F41" s="2" t="str">
        <f t="shared" ca="1" si="4"/>
        <v>23/4/2020</v>
      </c>
      <c r="G41" s="10" t="str">
        <f t="shared" ca="1" si="1"/>
        <v>jueves</v>
      </c>
      <c r="H41" s="11" t="str">
        <f t="shared" ca="1" si="2"/>
        <v>abril</v>
      </c>
      <c r="I41" s="18" t="str">
        <f t="shared" ca="1" si="3"/>
        <v>abril 23</v>
      </c>
      <c r="J41" s="19"/>
    </row>
    <row r="42" spans="1:10" ht="27.75" customHeight="1">
      <c r="A42" s="5">
        <v>41</v>
      </c>
      <c r="B42" s="7" t="s">
        <v>116</v>
      </c>
      <c r="C42" s="7" t="s">
        <v>117</v>
      </c>
      <c r="D42" s="7" t="s">
        <v>118</v>
      </c>
      <c r="E42" s="22">
        <v>33622</v>
      </c>
      <c r="F42" s="2" t="str">
        <f t="shared" ca="1" si="4"/>
        <v>19/1/2020</v>
      </c>
      <c r="G42" s="10" t="str">
        <f t="shared" ca="1" si="1"/>
        <v>domingo</v>
      </c>
      <c r="H42" s="11" t="str">
        <f t="shared" ca="1" si="2"/>
        <v>enero</v>
      </c>
      <c r="I42" s="18" t="str">
        <f t="shared" ca="1" si="3"/>
        <v>enero 19</v>
      </c>
      <c r="J42" s="19"/>
    </row>
    <row r="43" spans="1:10" ht="27.75" customHeight="1">
      <c r="A43" s="5">
        <v>42</v>
      </c>
      <c r="B43" s="7" t="s">
        <v>119</v>
      </c>
      <c r="C43" s="7" t="s">
        <v>120</v>
      </c>
      <c r="D43" s="7" t="s">
        <v>120</v>
      </c>
      <c r="E43" s="23">
        <v>28014</v>
      </c>
      <c r="F43" s="2" t="str">
        <f t="shared" ca="1" si="4"/>
        <v>11/9/2020</v>
      </c>
      <c r="G43" s="10" t="str">
        <f t="shared" ca="1" si="1"/>
        <v>viernes</v>
      </c>
      <c r="H43" s="11" t="str">
        <f t="shared" ca="1" si="2"/>
        <v>septiembre</v>
      </c>
      <c r="I43" s="18" t="str">
        <f t="shared" ca="1" si="3"/>
        <v>septiembre 11</v>
      </c>
      <c r="J43" s="19"/>
    </row>
    <row r="44" spans="1:10" ht="27.75" customHeight="1">
      <c r="A44" s="5">
        <v>43</v>
      </c>
      <c r="B44" s="7" t="s">
        <v>121</v>
      </c>
      <c r="C44" s="7" t="s">
        <v>122</v>
      </c>
      <c r="D44" s="7" t="s">
        <v>123</v>
      </c>
      <c r="E44" s="22">
        <v>19773</v>
      </c>
      <c r="F44" s="2" t="str">
        <f t="shared" ca="1" si="4"/>
        <v>18/2/2020</v>
      </c>
      <c r="G44" s="10" t="str">
        <f t="shared" ca="1" si="1"/>
        <v>martes</v>
      </c>
      <c r="H44" s="11" t="str">
        <f t="shared" ca="1" si="2"/>
        <v>febrero</v>
      </c>
      <c r="I44" s="18" t="str">
        <f t="shared" ca="1" si="3"/>
        <v>febrero 18</v>
      </c>
      <c r="J44" s="19"/>
    </row>
    <row r="45" spans="1:10" ht="27.75" customHeight="1">
      <c r="A45" s="5">
        <v>44</v>
      </c>
      <c r="B45" s="7" t="s">
        <v>124</v>
      </c>
      <c r="C45" s="7" t="s">
        <v>122</v>
      </c>
      <c r="D45" s="7" t="s">
        <v>125</v>
      </c>
      <c r="E45" s="22">
        <v>30621</v>
      </c>
      <c r="F45" s="2" t="str">
        <f t="shared" ca="1" si="4"/>
        <v>1/11/2020</v>
      </c>
      <c r="G45" s="10" t="str">
        <f t="shared" ca="1" si="1"/>
        <v>domingo</v>
      </c>
      <c r="H45" s="11" t="str">
        <f t="shared" ca="1" si="2"/>
        <v>noviembre</v>
      </c>
      <c r="I45" s="18" t="str">
        <f t="shared" ca="1" si="3"/>
        <v>noviembre 01</v>
      </c>
      <c r="J45" s="19"/>
    </row>
    <row r="46" spans="1:10" ht="27.75" customHeight="1">
      <c r="A46" s="5">
        <v>45</v>
      </c>
      <c r="B46" s="7" t="s">
        <v>126</v>
      </c>
      <c r="C46" s="7" t="s">
        <v>127</v>
      </c>
      <c r="D46" s="7" t="s">
        <v>128</v>
      </c>
      <c r="E46" s="22">
        <v>23005</v>
      </c>
      <c r="F46" s="2" t="str">
        <f t="shared" ca="1" si="4"/>
        <v>25/12/2020</v>
      </c>
      <c r="G46" s="10" t="str">
        <f t="shared" ca="1" si="1"/>
        <v>viernes</v>
      </c>
      <c r="H46" s="11" t="str">
        <f t="shared" ca="1" si="2"/>
        <v>diciembre</v>
      </c>
      <c r="I46" s="18" t="str">
        <f t="shared" ca="1" si="3"/>
        <v>diciembre 25</v>
      </c>
      <c r="J46" s="19"/>
    </row>
    <row r="47" spans="1:10" ht="27.75" customHeight="1">
      <c r="A47" s="5">
        <v>46</v>
      </c>
      <c r="B47" s="7" t="s">
        <v>129</v>
      </c>
      <c r="C47" s="7" t="s">
        <v>81</v>
      </c>
      <c r="D47" s="7" t="s">
        <v>100</v>
      </c>
      <c r="E47" s="22">
        <v>34823</v>
      </c>
      <c r="F47" s="2" t="str">
        <f t="shared" ca="1" si="4"/>
        <v>4/5/2020</v>
      </c>
      <c r="G47" s="10" t="str">
        <f t="shared" ca="1" si="1"/>
        <v>lunes</v>
      </c>
      <c r="H47" s="11" t="str">
        <f t="shared" ca="1" si="2"/>
        <v>mayo</v>
      </c>
      <c r="I47" s="18" t="str">
        <f t="shared" ca="1" si="3"/>
        <v>mayo 04</v>
      </c>
      <c r="J47" s="19"/>
    </row>
    <row r="48" spans="1:10" ht="27.75" customHeight="1">
      <c r="A48" s="5">
        <v>47</v>
      </c>
      <c r="B48" s="7" t="s">
        <v>130</v>
      </c>
      <c r="C48" s="7" t="s">
        <v>81</v>
      </c>
      <c r="D48" s="7" t="s">
        <v>8</v>
      </c>
      <c r="E48" s="23">
        <v>28863</v>
      </c>
      <c r="F48" s="2" t="str">
        <f t="shared" ca="1" si="4"/>
        <v>8/1/2020</v>
      </c>
      <c r="G48" s="10" t="str">
        <f t="shared" ca="1" si="1"/>
        <v>miércoles</v>
      </c>
      <c r="H48" s="11" t="str">
        <f t="shared" ca="1" si="2"/>
        <v>enero</v>
      </c>
      <c r="I48" s="18" t="str">
        <f t="shared" ca="1" si="3"/>
        <v>enero 08</v>
      </c>
      <c r="J48" s="19"/>
    </row>
    <row r="49" spans="1:10" ht="27.75" customHeight="1">
      <c r="A49" s="5">
        <v>48</v>
      </c>
      <c r="B49" s="7" t="s">
        <v>131</v>
      </c>
      <c r="C49" s="7" t="s">
        <v>81</v>
      </c>
      <c r="D49" s="7" t="s">
        <v>8</v>
      </c>
      <c r="E49" s="23">
        <v>28105</v>
      </c>
      <c r="F49" s="2" t="str">
        <f t="shared" ca="1" si="4"/>
        <v>11/12/2020</v>
      </c>
      <c r="G49" s="10" t="str">
        <f t="shared" ca="1" si="1"/>
        <v>viernes</v>
      </c>
      <c r="H49" s="11" t="str">
        <f t="shared" ca="1" si="2"/>
        <v>diciembre</v>
      </c>
      <c r="I49" s="18" t="str">
        <f t="shared" ca="1" si="3"/>
        <v>diciembre 11</v>
      </c>
      <c r="J49" s="19"/>
    </row>
    <row r="50" spans="1:10" ht="27.75" customHeight="1">
      <c r="A50" s="5">
        <v>49</v>
      </c>
      <c r="B50" s="7" t="s">
        <v>132</v>
      </c>
      <c r="C50" s="7" t="s">
        <v>81</v>
      </c>
      <c r="D50" s="7" t="s">
        <v>133</v>
      </c>
      <c r="E50" s="22">
        <v>35262</v>
      </c>
      <c r="F50" s="2" t="str">
        <f t="shared" ca="1" si="4"/>
        <v>16/7/2020</v>
      </c>
      <c r="G50" s="10" t="str">
        <f t="shared" ca="1" si="1"/>
        <v>jueves</v>
      </c>
      <c r="H50" s="11" t="str">
        <f t="shared" ca="1" si="2"/>
        <v>julio</v>
      </c>
      <c r="I50" s="18" t="str">
        <f t="shared" ca="1" si="3"/>
        <v>julio 16</v>
      </c>
      <c r="J50" s="19"/>
    </row>
    <row r="51" spans="1:10" ht="27.75" customHeight="1">
      <c r="A51" s="5">
        <v>50</v>
      </c>
      <c r="B51" s="7" t="s">
        <v>134</v>
      </c>
      <c r="C51" s="7" t="s">
        <v>135</v>
      </c>
      <c r="D51" s="7" t="s">
        <v>66</v>
      </c>
      <c r="E51" s="23">
        <v>34147</v>
      </c>
      <c r="F51" s="2" t="str">
        <f t="shared" ca="1" si="4"/>
        <v>27/6/2020</v>
      </c>
      <c r="G51" s="10" t="str">
        <f t="shared" ca="1" si="1"/>
        <v>sábado</v>
      </c>
      <c r="H51" s="11" t="str">
        <f t="shared" ca="1" si="2"/>
        <v>junio</v>
      </c>
      <c r="I51" s="18" t="str">
        <f t="shared" ca="1" si="3"/>
        <v>junio 27</v>
      </c>
      <c r="J51" s="19"/>
    </row>
    <row r="52" spans="1:10" ht="27.75" customHeight="1">
      <c r="A52" s="5">
        <v>51</v>
      </c>
      <c r="B52" s="7" t="s">
        <v>136</v>
      </c>
      <c r="C52" s="7" t="s">
        <v>137</v>
      </c>
      <c r="D52" s="7" t="s">
        <v>138</v>
      </c>
      <c r="E52" s="22">
        <v>32065</v>
      </c>
      <c r="F52" s="2" t="str">
        <f t="shared" ca="1" si="4"/>
        <v>15/10/2020</v>
      </c>
      <c r="G52" s="10" t="str">
        <f t="shared" ca="1" si="1"/>
        <v>jueves</v>
      </c>
      <c r="H52" s="11" t="str">
        <f t="shared" ca="1" si="2"/>
        <v>octubre</v>
      </c>
      <c r="I52" s="18" t="str">
        <f t="shared" ca="1" si="3"/>
        <v>octubre 15</v>
      </c>
      <c r="J52" s="19"/>
    </row>
    <row r="53" spans="1:10" ht="27.75" customHeight="1">
      <c r="A53" s="5">
        <v>52</v>
      </c>
      <c r="B53" s="7" t="s">
        <v>139</v>
      </c>
      <c r="C53" s="7" t="s">
        <v>140</v>
      </c>
      <c r="D53" s="7" t="s">
        <v>141</v>
      </c>
      <c r="E53" s="22">
        <v>33706</v>
      </c>
      <c r="F53" s="2" t="str">
        <f t="shared" ca="1" si="4"/>
        <v>12/4/2020</v>
      </c>
      <c r="G53" s="10" t="str">
        <f t="shared" ca="1" si="1"/>
        <v>domingo</v>
      </c>
      <c r="H53" s="11" t="str">
        <f t="shared" ca="1" si="2"/>
        <v>abril</v>
      </c>
      <c r="I53" s="18" t="str">
        <f t="shared" ca="1" si="3"/>
        <v>abril 12</v>
      </c>
      <c r="J53" s="19"/>
    </row>
    <row r="54" spans="1:10" ht="27.75" customHeight="1">
      <c r="A54" s="5">
        <v>53</v>
      </c>
      <c r="B54" s="7" t="s">
        <v>142</v>
      </c>
      <c r="C54" s="7" t="s">
        <v>143</v>
      </c>
      <c r="D54" s="7" t="s">
        <v>144</v>
      </c>
      <c r="E54" s="22">
        <v>35002</v>
      </c>
      <c r="F54" s="2" t="str">
        <f t="shared" ca="1" si="4"/>
        <v>30/10/2020</v>
      </c>
      <c r="G54" s="10" t="str">
        <f t="shared" ca="1" si="1"/>
        <v>viernes</v>
      </c>
      <c r="H54" s="11" t="str">
        <f t="shared" ca="1" si="2"/>
        <v>octubre</v>
      </c>
      <c r="I54" s="18" t="str">
        <f t="shared" ca="1" si="3"/>
        <v>octubre 30</v>
      </c>
      <c r="J54" s="19"/>
    </row>
    <row r="55" spans="1:10" ht="27.75" customHeight="1">
      <c r="A55" s="5">
        <v>54</v>
      </c>
      <c r="B55" s="7" t="s">
        <v>145</v>
      </c>
      <c r="C55" s="7" t="s">
        <v>143</v>
      </c>
      <c r="D55" s="7" t="s">
        <v>103</v>
      </c>
      <c r="E55" s="22">
        <v>32500</v>
      </c>
      <c r="F55" s="2" t="str">
        <f t="shared" ca="1" si="4"/>
        <v>23/12/2020</v>
      </c>
      <c r="G55" s="10" t="str">
        <f t="shared" ca="1" si="1"/>
        <v>miércoles</v>
      </c>
      <c r="H55" s="11" t="str">
        <f t="shared" ca="1" si="2"/>
        <v>diciembre</v>
      </c>
      <c r="I55" s="18" t="str">
        <f t="shared" ca="1" si="3"/>
        <v>diciembre 23</v>
      </c>
      <c r="J55" s="19"/>
    </row>
    <row r="56" spans="1:10" ht="27.75" customHeight="1">
      <c r="A56" s="5">
        <v>55</v>
      </c>
      <c r="B56" s="7" t="s">
        <v>139</v>
      </c>
      <c r="C56" s="7" t="s">
        <v>146</v>
      </c>
      <c r="D56" s="7" t="s">
        <v>147</v>
      </c>
      <c r="E56" s="22">
        <v>34809</v>
      </c>
      <c r="F56" s="2" t="str">
        <f t="shared" ca="1" si="4"/>
        <v>20/4/2020</v>
      </c>
      <c r="G56" s="10" t="str">
        <f t="shared" ca="1" si="1"/>
        <v>lunes</v>
      </c>
      <c r="H56" s="11" t="str">
        <f t="shared" ca="1" si="2"/>
        <v>abril</v>
      </c>
      <c r="I56" s="18" t="str">
        <f t="shared" ca="1" si="3"/>
        <v>abril 20</v>
      </c>
      <c r="J56" s="19"/>
    </row>
    <row r="57" spans="1:10" ht="27.75" customHeight="1">
      <c r="A57" s="5">
        <v>56</v>
      </c>
      <c r="B57" s="7" t="s">
        <v>148</v>
      </c>
      <c r="C57" s="7" t="s">
        <v>149</v>
      </c>
      <c r="D57" s="7" t="s">
        <v>65</v>
      </c>
      <c r="E57" s="22">
        <v>27069</v>
      </c>
      <c r="F57" s="2" t="str">
        <f t="shared" ca="1" si="4"/>
        <v>9/2/2020</v>
      </c>
      <c r="G57" s="10" t="str">
        <f t="shared" ca="1" si="1"/>
        <v>domingo</v>
      </c>
      <c r="H57" s="11" t="str">
        <f t="shared" ca="1" si="2"/>
        <v>febrero</v>
      </c>
      <c r="I57" s="18" t="str">
        <f t="shared" ca="1" si="3"/>
        <v>febrero 09</v>
      </c>
      <c r="J57" s="19"/>
    </row>
    <row r="58" spans="1:10" ht="27.75" customHeight="1">
      <c r="A58" s="5">
        <v>57</v>
      </c>
      <c r="B58" s="7" t="s">
        <v>150</v>
      </c>
      <c r="C58" s="7" t="s">
        <v>151</v>
      </c>
      <c r="D58" s="7" t="s">
        <v>143</v>
      </c>
      <c r="E58" s="22">
        <v>32706</v>
      </c>
      <c r="F58" s="2" t="str">
        <f t="shared" ca="1" si="4"/>
        <v>17/7/2020</v>
      </c>
      <c r="G58" s="10" t="str">
        <f t="shared" ca="1" si="1"/>
        <v>viernes</v>
      </c>
      <c r="H58" s="11" t="str">
        <f t="shared" ca="1" si="2"/>
        <v>julio</v>
      </c>
      <c r="I58" s="18" t="str">
        <f t="shared" ca="1" si="3"/>
        <v>julio 17</v>
      </c>
      <c r="J58" s="19"/>
    </row>
    <row r="59" spans="1:10" ht="27.75" customHeight="1">
      <c r="A59" s="5">
        <v>58</v>
      </c>
      <c r="B59" s="7" t="s">
        <v>152</v>
      </c>
      <c r="C59" s="7" t="s">
        <v>153</v>
      </c>
      <c r="D59" s="7" t="s">
        <v>154</v>
      </c>
      <c r="E59" s="22">
        <v>23000</v>
      </c>
      <c r="F59" s="2" t="str">
        <f t="shared" ca="1" si="4"/>
        <v>20/12/2020</v>
      </c>
      <c r="G59" s="10" t="str">
        <f t="shared" ca="1" si="1"/>
        <v>domingo</v>
      </c>
      <c r="H59" s="11" t="str">
        <f t="shared" ca="1" si="2"/>
        <v>diciembre</v>
      </c>
      <c r="I59" s="18" t="str">
        <f t="shared" ca="1" si="3"/>
        <v>diciembre 20</v>
      </c>
      <c r="J59" s="19"/>
    </row>
    <row r="60" spans="1:10" ht="27.75" customHeight="1">
      <c r="A60" s="5">
        <v>59</v>
      </c>
      <c r="B60" s="7" t="s">
        <v>155</v>
      </c>
      <c r="C60" s="7" t="s">
        <v>156</v>
      </c>
      <c r="D60" s="7" t="s">
        <v>127</v>
      </c>
      <c r="E60" s="22">
        <v>29769</v>
      </c>
      <c r="F60" s="2" t="str">
        <f t="shared" ca="1" si="4"/>
        <v>2/7/2020</v>
      </c>
      <c r="G60" s="10" t="str">
        <f t="shared" ca="1" si="1"/>
        <v>jueves</v>
      </c>
      <c r="H60" s="11" t="str">
        <f t="shared" ca="1" si="2"/>
        <v>julio</v>
      </c>
      <c r="I60" s="18" t="str">
        <f t="shared" ca="1" si="3"/>
        <v>julio 02</v>
      </c>
      <c r="J60" s="19"/>
    </row>
    <row r="61" spans="1:10" ht="27.75" customHeight="1">
      <c r="A61" s="5">
        <v>60</v>
      </c>
      <c r="B61" s="7" t="s">
        <v>157</v>
      </c>
      <c r="C61" s="7" t="s">
        <v>158</v>
      </c>
      <c r="D61" s="7" t="s">
        <v>38</v>
      </c>
      <c r="E61" s="23">
        <v>28744</v>
      </c>
      <c r="F61" s="2" t="str">
        <f t="shared" ca="1" si="4"/>
        <v>11/9/2020</v>
      </c>
      <c r="G61" s="10" t="str">
        <f t="shared" ca="1" si="1"/>
        <v>viernes</v>
      </c>
      <c r="H61" s="11" t="str">
        <f t="shared" ca="1" si="2"/>
        <v>septiembre</v>
      </c>
      <c r="I61" s="18" t="str">
        <f t="shared" ca="1" si="3"/>
        <v>septiembre 11</v>
      </c>
      <c r="J61" s="19"/>
    </row>
    <row r="62" spans="1:10" ht="27.75" customHeight="1">
      <c r="A62" s="5">
        <v>61</v>
      </c>
      <c r="B62" s="7" t="s">
        <v>159</v>
      </c>
      <c r="C62" s="7" t="s">
        <v>160</v>
      </c>
      <c r="D62" s="7" t="s">
        <v>161</v>
      </c>
      <c r="E62" s="22">
        <v>36822</v>
      </c>
      <c r="F62" s="2" t="str">
        <f t="shared" ca="1" si="4"/>
        <v>23/10/2020</v>
      </c>
      <c r="G62" s="10" t="str">
        <f t="shared" ca="1" si="1"/>
        <v>viernes</v>
      </c>
      <c r="H62" s="11" t="str">
        <f t="shared" ca="1" si="2"/>
        <v>octubre</v>
      </c>
      <c r="I62" s="18" t="str">
        <f t="shared" ca="1" si="3"/>
        <v>octubre 23</v>
      </c>
      <c r="J62" s="19"/>
    </row>
    <row r="63" spans="1:10" ht="27.75" customHeight="1">
      <c r="A63" s="5">
        <v>62</v>
      </c>
      <c r="B63" s="7" t="s">
        <v>162</v>
      </c>
      <c r="C63" s="7" t="s">
        <v>163</v>
      </c>
      <c r="D63" s="7" t="s">
        <v>164</v>
      </c>
      <c r="E63" s="23">
        <v>34361</v>
      </c>
      <c r="F63" s="2" t="str">
        <f t="shared" ca="1" si="4"/>
        <v>27/1/2020</v>
      </c>
      <c r="G63" s="10" t="str">
        <f t="shared" ca="1" si="1"/>
        <v>lunes</v>
      </c>
      <c r="H63" s="11" t="str">
        <f t="shared" ca="1" si="2"/>
        <v>enero</v>
      </c>
      <c r="I63" s="18" t="str">
        <f t="shared" ca="1" si="3"/>
        <v>enero 27</v>
      </c>
      <c r="J63" s="19"/>
    </row>
    <row r="64" spans="1:10" ht="27.75" customHeight="1">
      <c r="A64" s="5">
        <v>63</v>
      </c>
      <c r="B64" s="7" t="s">
        <v>165</v>
      </c>
      <c r="C64" s="7" t="s">
        <v>166</v>
      </c>
      <c r="D64" s="7" t="s">
        <v>143</v>
      </c>
      <c r="E64" s="22">
        <v>36607</v>
      </c>
      <c r="F64" s="2" t="str">
        <f t="shared" ca="1" si="4"/>
        <v>22/3/2020</v>
      </c>
      <c r="G64" s="10" t="str">
        <f t="shared" ca="1" si="1"/>
        <v>domingo</v>
      </c>
      <c r="H64" s="11" t="str">
        <f t="shared" ca="1" si="2"/>
        <v>marzo</v>
      </c>
      <c r="I64" s="18" t="str">
        <f t="shared" ca="1" si="3"/>
        <v>marzo 22</v>
      </c>
      <c r="J64" s="19"/>
    </row>
    <row r="65" spans="1:10" ht="27.75" customHeight="1">
      <c r="A65" s="5">
        <v>64</v>
      </c>
      <c r="B65" s="7" t="s">
        <v>167</v>
      </c>
      <c r="C65" s="7" t="s">
        <v>168</v>
      </c>
      <c r="D65" s="7" t="s">
        <v>169</v>
      </c>
      <c r="E65" s="22">
        <v>28460</v>
      </c>
      <c r="F65" s="2" t="str">
        <f t="shared" ca="1" si="4"/>
        <v>1/12/2020</v>
      </c>
      <c r="G65" s="10" t="str">
        <f t="shared" ca="1" si="1"/>
        <v>martes</v>
      </c>
      <c r="H65" s="11" t="str">
        <f t="shared" ca="1" si="2"/>
        <v>diciembre</v>
      </c>
      <c r="I65" s="18" t="str">
        <f t="shared" ca="1" si="3"/>
        <v>diciembre 01</v>
      </c>
      <c r="J65" s="19"/>
    </row>
    <row r="66" spans="1:10" ht="27.75" customHeight="1">
      <c r="A66" s="5">
        <v>65</v>
      </c>
      <c r="B66" s="7" t="s">
        <v>170</v>
      </c>
      <c r="C66" s="7" t="s">
        <v>171</v>
      </c>
      <c r="D66" s="7" t="s">
        <v>172</v>
      </c>
      <c r="E66" s="23">
        <v>32660</v>
      </c>
      <c r="F66" s="2" t="str">
        <f t="shared" ref="F66:F97" ca="1" si="5">DAY(E66) &amp; "/" &amp;MONTH(E66)&amp;"/"&amp;YEAR(TODAY())</f>
        <v>1/6/2020</v>
      </c>
      <c r="G66" s="10" t="str">
        <f t="shared" ca="1" si="1"/>
        <v>lunes</v>
      </c>
      <c r="H66" s="11" t="str">
        <f t="shared" ca="1" si="2"/>
        <v>junio</v>
      </c>
      <c r="I66" s="18" t="str">
        <f t="shared" ca="1" si="3"/>
        <v>junio 01</v>
      </c>
      <c r="J66" s="19"/>
    </row>
    <row r="67" spans="1:10" ht="27.75" customHeight="1">
      <c r="A67" s="5">
        <v>66</v>
      </c>
      <c r="B67" s="7" t="s">
        <v>173</v>
      </c>
      <c r="C67" s="7" t="s">
        <v>78</v>
      </c>
      <c r="D67" s="7" t="s">
        <v>174</v>
      </c>
      <c r="E67" s="22">
        <v>33691</v>
      </c>
      <c r="F67" s="2" t="str">
        <f t="shared" ca="1" si="5"/>
        <v>28/3/2020</v>
      </c>
      <c r="G67" s="10" t="str">
        <f t="shared" ref="G67:G133" ca="1" si="6">TEXT(F67,"dddd")</f>
        <v>sábado</v>
      </c>
      <c r="H67" s="11" t="str">
        <f t="shared" ref="H67:H130" ca="1" si="7">TEXT(F67,"mmmm")</f>
        <v>marzo</v>
      </c>
      <c r="I67" s="18" t="str">
        <f t="shared" ref="I67:I130" ca="1" si="8">TEXT(F67,"MMMM"&amp;" "&amp;"DD")</f>
        <v>marzo 28</v>
      </c>
      <c r="J67" s="19"/>
    </row>
    <row r="68" spans="1:10" ht="27.75" customHeight="1">
      <c r="A68" s="5">
        <v>67</v>
      </c>
      <c r="B68" s="7" t="s">
        <v>175</v>
      </c>
      <c r="C68" s="7" t="s">
        <v>78</v>
      </c>
      <c r="D68" s="7" t="s">
        <v>176</v>
      </c>
      <c r="E68" s="22">
        <v>35099</v>
      </c>
      <c r="F68" s="2" t="str">
        <f t="shared" ca="1" si="5"/>
        <v>4/2/2020</v>
      </c>
      <c r="G68" s="10" t="str">
        <f t="shared" ca="1" si="6"/>
        <v>martes</v>
      </c>
      <c r="H68" s="11" t="str">
        <f t="shared" ca="1" si="7"/>
        <v>febrero</v>
      </c>
      <c r="I68" s="18" t="str">
        <f t="shared" ca="1" si="8"/>
        <v>febrero 04</v>
      </c>
      <c r="J68" s="19"/>
    </row>
    <row r="69" spans="1:10" ht="27.75" customHeight="1">
      <c r="A69" s="5">
        <v>68</v>
      </c>
      <c r="B69" s="7" t="s">
        <v>177</v>
      </c>
      <c r="C69" s="7" t="s">
        <v>78</v>
      </c>
      <c r="D69" s="7" t="s">
        <v>178</v>
      </c>
      <c r="E69" s="22">
        <v>34508</v>
      </c>
      <c r="F69" s="2" t="str">
        <f t="shared" ca="1" si="5"/>
        <v>23/6/2020</v>
      </c>
      <c r="G69" s="10" t="str">
        <f t="shared" ca="1" si="6"/>
        <v>martes</v>
      </c>
      <c r="H69" s="11" t="str">
        <f t="shared" ca="1" si="7"/>
        <v>junio</v>
      </c>
      <c r="I69" s="18" t="str">
        <f t="shared" ca="1" si="8"/>
        <v>junio 23</v>
      </c>
      <c r="J69" s="19"/>
    </row>
    <row r="70" spans="1:10" ht="27.75" customHeight="1">
      <c r="A70" s="5">
        <v>69</v>
      </c>
      <c r="B70" s="7" t="s">
        <v>179</v>
      </c>
      <c r="C70" s="7" t="s">
        <v>180</v>
      </c>
      <c r="D70" s="7" t="s">
        <v>181</v>
      </c>
      <c r="E70" s="22">
        <v>33372</v>
      </c>
      <c r="F70" s="2" t="str">
        <f t="shared" ca="1" si="5"/>
        <v>14/5/2020</v>
      </c>
      <c r="G70" s="10" t="str">
        <f t="shared" ca="1" si="6"/>
        <v>jueves</v>
      </c>
      <c r="H70" s="11" t="str">
        <f t="shared" ca="1" si="7"/>
        <v>mayo</v>
      </c>
      <c r="I70" s="18" t="str">
        <f t="shared" ca="1" si="8"/>
        <v>mayo 14</v>
      </c>
      <c r="J70" s="19"/>
    </row>
    <row r="71" spans="1:10" ht="27.75" customHeight="1">
      <c r="A71" s="5">
        <v>70</v>
      </c>
      <c r="B71" s="7" t="s">
        <v>182</v>
      </c>
      <c r="C71" s="7" t="s">
        <v>183</v>
      </c>
      <c r="D71" s="7" t="s">
        <v>184</v>
      </c>
      <c r="E71" s="22">
        <v>29253</v>
      </c>
      <c r="F71" s="2" t="str">
        <f t="shared" ca="1" si="5"/>
        <v>2/2/2020</v>
      </c>
      <c r="G71" s="10" t="str">
        <f t="shared" ca="1" si="6"/>
        <v>domingo</v>
      </c>
      <c r="H71" s="11" t="str">
        <f t="shared" ca="1" si="7"/>
        <v>febrero</v>
      </c>
      <c r="I71" s="18" t="str">
        <f t="shared" ca="1" si="8"/>
        <v>febrero 02</v>
      </c>
      <c r="J71" s="19"/>
    </row>
    <row r="72" spans="1:10" ht="27.75" customHeight="1">
      <c r="A72" s="5">
        <v>71</v>
      </c>
      <c r="B72" s="7" t="s">
        <v>185</v>
      </c>
      <c r="C72" s="7" t="s">
        <v>186</v>
      </c>
      <c r="D72" s="7" t="s">
        <v>187</v>
      </c>
      <c r="E72" s="23">
        <v>32361</v>
      </c>
      <c r="F72" s="2" t="str">
        <f t="shared" ca="1" si="5"/>
        <v>6/8/2020</v>
      </c>
      <c r="G72" s="10" t="str">
        <f t="shared" ca="1" si="6"/>
        <v>jueves</v>
      </c>
      <c r="H72" s="11" t="str">
        <f t="shared" ca="1" si="7"/>
        <v>agosto</v>
      </c>
      <c r="I72" s="18" t="str">
        <f t="shared" ca="1" si="8"/>
        <v>agosto 06</v>
      </c>
      <c r="J72" s="19"/>
    </row>
    <row r="73" spans="1:10" ht="27.75" customHeight="1">
      <c r="A73" s="5">
        <v>72</v>
      </c>
      <c r="B73" s="7" t="s">
        <v>188</v>
      </c>
      <c r="C73" s="7" t="s">
        <v>189</v>
      </c>
      <c r="D73" s="7" t="s">
        <v>63</v>
      </c>
      <c r="E73" s="23">
        <v>31634</v>
      </c>
      <c r="F73" s="2" t="str">
        <f t="shared" ca="1" si="5"/>
        <v>10/8/2020</v>
      </c>
      <c r="G73" s="10" t="str">
        <f t="shared" ca="1" si="6"/>
        <v>lunes</v>
      </c>
      <c r="H73" s="11" t="str">
        <f t="shared" ca="1" si="7"/>
        <v>agosto</v>
      </c>
      <c r="I73" s="18" t="str">
        <f t="shared" ca="1" si="8"/>
        <v>agosto 10</v>
      </c>
      <c r="J73" s="19"/>
    </row>
    <row r="74" spans="1:10" ht="27.75" customHeight="1">
      <c r="A74" s="5">
        <v>73</v>
      </c>
      <c r="B74" s="7" t="s">
        <v>190</v>
      </c>
      <c r="C74" s="7" t="s">
        <v>17</v>
      </c>
      <c r="D74" s="7" t="s">
        <v>191</v>
      </c>
      <c r="E74" s="22">
        <v>33542</v>
      </c>
      <c r="F74" s="2" t="str">
        <f t="shared" ca="1" si="5"/>
        <v>31/10/2020</v>
      </c>
      <c r="G74" s="10" t="str">
        <f t="shared" ca="1" si="6"/>
        <v>sábado</v>
      </c>
      <c r="H74" s="11" t="str">
        <f t="shared" ca="1" si="7"/>
        <v>octubre</v>
      </c>
      <c r="I74" s="18" t="str">
        <f t="shared" ca="1" si="8"/>
        <v>octubre 31</v>
      </c>
      <c r="J74" s="19"/>
    </row>
    <row r="75" spans="1:10" ht="27.75" customHeight="1">
      <c r="A75" s="5">
        <v>74</v>
      </c>
      <c r="B75" s="7" t="s">
        <v>192</v>
      </c>
      <c r="C75" s="7" t="s">
        <v>193</v>
      </c>
      <c r="D75" s="7" t="s">
        <v>194</v>
      </c>
      <c r="E75" s="23">
        <v>30130</v>
      </c>
      <c r="F75" s="2" t="str">
        <f t="shared" ca="1" si="5"/>
        <v>28/6/2020</v>
      </c>
      <c r="G75" s="10" t="str">
        <f t="shared" ca="1" si="6"/>
        <v>domingo</v>
      </c>
      <c r="H75" s="11" t="str">
        <f t="shared" ca="1" si="7"/>
        <v>junio</v>
      </c>
      <c r="I75" s="18" t="str">
        <f t="shared" ca="1" si="8"/>
        <v>junio 28</v>
      </c>
      <c r="J75" s="19"/>
    </row>
    <row r="76" spans="1:10" ht="27.75" customHeight="1">
      <c r="A76" s="5">
        <v>75</v>
      </c>
      <c r="B76" s="7" t="s">
        <v>195</v>
      </c>
      <c r="C76" s="7" t="s">
        <v>196</v>
      </c>
      <c r="D76" s="7" t="s">
        <v>197</v>
      </c>
      <c r="E76" s="22">
        <v>32291</v>
      </c>
      <c r="F76" s="2" t="str">
        <f t="shared" ca="1" si="5"/>
        <v>28/5/2020</v>
      </c>
      <c r="G76" s="10" t="str">
        <f t="shared" ca="1" si="6"/>
        <v>jueves</v>
      </c>
      <c r="H76" s="11" t="str">
        <f t="shared" ca="1" si="7"/>
        <v>mayo</v>
      </c>
      <c r="I76" s="18" t="str">
        <f t="shared" ca="1" si="8"/>
        <v>mayo 28</v>
      </c>
      <c r="J76" s="19"/>
    </row>
    <row r="77" spans="1:10" ht="27.75" customHeight="1">
      <c r="A77" s="5">
        <v>76</v>
      </c>
      <c r="B77" s="7" t="s">
        <v>198</v>
      </c>
      <c r="C77" s="7" t="s">
        <v>199</v>
      </c>
      <c r="D77" s="7" t="s">
        <v>200</v>
      </c>
      <c r="E77" s="23">
        <v>30724</v>
      </c>
      <c r="F77" s="2" t="str">
        <f t="shared" ca="1" si="5"/>
        <v>12/2/2020</v>
      </c>
      <c r="G77" s="10" t="str">
        <f t="shared" ca="1" si="6"/>
        <v>miércoles</v>
      </c>
      <c r="H77" s="11" t="str">
        <f t="shared" ca="1" si="7"/>
        <v>febrero</v>
      </c>
      <c r="I77" s="18" t="str">
        <f t="shared" ca="1" si="8"/>
        <v>febrero 12</v>
      </c>
      <c r="J77" s="19"/>
    </row>
    <row r="78" spans="1:10" ht="27.75" customHeight="1">
      <c r="A78" s="5">
        <v>77</v>
      </c>
      <c r="B78" s="7" t="s">
        <v>201</v>
      </c>
      <c r="C78" s="7" t="s">
        <v>202</v>
      </c>
      <c r="D78" s="7" t="s">
        <v>203</v>
      </c>
      <c r="E78" s="22">
        <v>34493</v>
      </c>
      <c r="F78" s="2" t="str">
        <f t="shared" ca="1" si="5"/>
        <v>8/6/2020</v>
      </c>
      <c r="G78" s="10" t="str">
        <f t="shared" ca="1" si="6"/>
        <v>lunes</v>
      </c>
      <c r="H78" s="11" t="str">
        <f t="shared" ca="1" si="7"/>
        <v>junio</v>
      </c>
      <c r="I78" s="18" t="str">
        <f t="shared" ca="1" si="8"/>
        <v>junio 08</v>
      </c>
      <c r="J78" s="19"/>
    </row>
    <row r="79" spans="1:10" ht="27.75" customHeight="1">
      <c r="A79" s="5">
        <v>78</v>
      </c>
      <c r="B79" s="7" t="s">
        <v>204</v>
      </c>
      <c r="C79" s="7" t="s">
        <v>205</v>
      </c>
      <c r="D79" s="7" t="s">
        <v>206</v>
      </c>
      <c r="E79" s="22">
        <v>31690</v>
      </c>
      <c r="F79" s="2" t="str">
        <f t="shared" ca="1" si="5"/>
        <v>5/10/2020</v>
      </c>
      <c r="G79" s="10" t="str">
        <f t="shared" ca="1" si="6"/>
        <v>lunes</v>
      </c>
      <c r="H79" s="11" t="str">
        <f t="shared" ca="1" si="7"/>
        <v>octubre</v>
      </c>
      <c r="I79" s="18" t="str">
        <f t="shared" ca="1" si="8"/>
        <v>octubre 05</v>
      </c>
      <c r="J79" s="19"/>
    </row>
    <row r="80" spans="1:10" ht="27.75" customHeight="1">
      <c r="A80" s="5">
        <v>79</v>
      </c>
      <c r="B80" s="7" t="s">
        <v>207</v>
      </c>
      <c r="C80" s="7" t="s">
        <v>208</v>
      </c>
      <c r="D80" s="7" t="s">
        <v>209</v>
      </c>
      <c r="E80" s="22">
        <v>34797</v>
      </c>
      <c r="F80" s="2" t="str">
        <f t="shared" ca="1" si="5"/>
        <v>8/4/2020</v>
      </c>
      <c r="G80" s="10" t="str">
        <f t="shared" ca="1" si="6"/>
        <v>miércoles</v>
      </c>
      <c r="H80" s="11" t="str">
        <f t="shared" ca="1" si="7"/>
        <v>abril</v>
      </c>
      <c r="I80" s="18" t="str">
        <f t="shared" ca="1" si="8"/>
        <v>abril 08</v>
      </c>
      <c r="J80" s="19"/>
    </row>
    <row r="81" spans="1:10" ht="27.75" customHeight="1">
      <c r="A81" s="5">
        <v>80</v>
      </c>
      <c r="B81" s="7" t="s">
        <v>210</v>
      </c>
      <c r="C81" s="7" t="s">
        <v>144</v>
      </c>
      <c r="D81" s="7"/>
      <c r="E81" s="23">
        <v>32132</v>
      </c>
      <c r="F81" s="2" t="str">
        <f t="shared" ca="1" si="5"/>
        <v>21/12/2020</v>
      </c>
      <c r="G81" s="10" t="str">
        <f t="shared" ca="1" si="6"/>
        <v>lunes</v>
      </c>
      <c r="H81" s="11" t="str">
        <f t="shared" ca="1" si="7"/>
        <v>diciembre</v>
      </c>
      <c r="I81" s="18" t="str">
        <f t="shared" ca="1" si="8"/>
        <v>diciembre 21</v>
      </c>
      <c r="J81" s="19"/>
    </row>
    <row r="82" spans="1:10" ht="27.75" customHeight="1">
      <c r="A82" s="5">
        <v>81</v>
      </c>
      <c r="B82" s="7" t="s">
        <v>211</v>
      </c>
      <c r="C82" s="7" t="s">
        <v>212</v>
      </c>
      <c r="D82" s="7" t="s">
        <v>213</v>
      </c>
      <c r="E82" s="22">
        <v>32649</v>
      </c>
      <c r="F82" s="2" t="str">
        <f t="shared" ca="1" si="5"/>
        <v>21/5/2020</v>
      </c>
      <c r="G82" s="10" t="str">
        <f t="shared" ca="1" si="6"/>
        <v>jueves</v>
      </c>
      <c r="H82" s="11" t="str">
        <f t="shared" ca="1" si="7"/>
        <v>mayo</v>
      </c>
      <c r="I82" s="18" t="str">
        <f t="shared" ca="1" si="8"/>
        <v>mayo 21</v>
      </c>
      <c r="J82" s="19"/>
    </row>
    <row r="83" spans="1:10" ht="27.75" customHeight="1">
      <c r="A83" s="5">
        <v>82</v>
      </c>
      <c r="B83" s="7" t="s">
        <v>214</v>
      </c>
      <c r="C83" s="7" t="s">
        <v>215</v>
      </c>
      <c r="D83" s="7" t="s">
        <v>216</v>
      </c>
      <c r="E83" s="22">
        <v>33055</v>
      </c>
      <c r="F83" s="2" t="str">
        <f t="shared" ca="1" si="5"/>
        <v>1/7/2020</v>
      </c>
      <c r="G83" s="10" t="str">
        <f t="shared" ca="1" si="6"/>
        <v>miércoles</v>
      </c>
      <c r="H83" s="11" t="str">
        <f t="shared" ca="1" si="7"/>
        <v>julio</v>
      </c>
      <c r="I83" s="18" t="str">
        <f t="shared" ca="1" si="8"/>
        <v>julio 01</v>
      </c>
      <c r="J83" s="19"/>
    </row>
    <row r="84" spans="1:10" ht="27.75" customHeight="1">
      <c r="A84" s="5">
        <v>83</v>
      </c>
      <c r="B84" s="7" t="s">
        <v>217</v>
      </c>
      <c r="C84" s="7" t="s">
        <v>218</v>
      </c>
      <c r="D84" s="7"/>
      <c r="E84" s="23">
        <v>29959</v>
      </c>
      <c r="F84" s="2" t="str">
        <f t="shared" ca="1" si="5"/>
        <v>8/1/2020</v>
      </c>
      <c r="G84" s="10" t="str">
        <f t="shared" ca="1" si="6"/>
        <v>miércoles</v>
      </c>
      <c r="H84" s="11" t="str">
        <f t="shared" ca="1" si="7"/>
        <v>enero</v>
      </c>
      <c r="I84" s="18" t="str">
        <f t="shared" ca="1" si="8"/>
        <v>enero 08</v>
      </c>
      <c r="J84" s="19"/>
    </row>
    <row r="85" spans="1:10" ht="27.75" customHeight="1">
      <c r="A85" s="5">
        <v>84</v>
      </c>
      <c r="B85" s="7" t="s">
        <v>219</v>
      </c>
      <c r="C85" s="7" t="s">
        <v>176</v>
      </c>
      <c r="D85" s="7" t="s">
        <v>70</v>
      </c>
      <c r="E85" s="22">
        <v>34896</v>
      </c>
      <c r="F85" s="2" t="str">
        <f t="shared" ca="1" si="5"/>
        <v>16/7/2020</v>
      </c>
      <c r="G85" s="10" t="str">
        <f t="shared" ca="1" si="6"/>
        <v>jueves</v>
      </c>
      <c r="H85" s="11" t="str">
        <f t="shared" ca="1" si="7"/>
        <v>julio</v>
      </c>
      <c r="I85" s="18" t="str">
        <f t="shared" ca="1" si="8"/>
        <v>julio 16</v>
      </c>
      <c r="J85" s="19"/>
    </row>
    <row r="86" spans="1:10" ht="27.75" customHeight="1">
      <c r="A86" s="5">
        <v>85</v>
      </c>
      <c r="B86" s="7" t="s">
        <v>220</v>
      </c>
      <c r="C86" s="7" t="s">
        <v>221</v>
      </c>
      <c r="D86" s="7" t="s">
        <v>222</v>
      </c>
      <c r="E86" s="22">
        <v>24855</v>
      </c>
      <c r="F86" s="2" t="str">
        <f t="shared" ca="1" si="5"/>
        <v>18/1/2020</v>
      </c>
      <c r="G86" s="10" t="str">
        <f t="shared" ca="1" si="6"/>
        <v>sábado</v>
      </c>
      <c r="H86" s="11" t="str">
        <f t="shared" ca="1" si="7"/>
        <v>enero</v>
      </c>
      <c r="I86" s="18" t="str">
        <f t="shared" ca="1" si="8"/>
        <v>enero 18</v>
      </c>
      <c r="J86" s="19"/>
    </row>
    <row r="87" spans="1:10" ht="27.75" customHeight="1">
      <c r="A87" s="5">
        <v>86</v>
      </c>
      <c r="B87" s="7" t="s">
        <v>223</v>
      </c>
      <c r="C87" s="7" t="s">
        <v>224</v>
      </c>
      <c r="D87" s="7" t="s">
        <v>225</v>
      </c>
      <c r="E87" s="23">
        <v>23695</v>
      </c>
      <c r="F87" s="2" t="str">
        <f t="shared" ca="1" si="5"/>
        <v>14/11/2020</v>
      </c>
      <c r="G87" s="10" t="str">
        <f t="shared" ca="1" si="6"/>
        <v>sábado</v>
      </c>
      <c r="H87" s="11" t="str">
        <f t="shared" ca="1" si="7"/>
        <v>noviembre</v>
      </c>
      <c r="I87" s="18" t="str">
        <f t="shared" ca="1" si="8"/>
        <v>noviembre 14</v>
      </c>
      <c r="J87" s="19"/>
    </row>
    <row r="88" spans="1:10" ht="27.75" customHeight="1">
      <c r="A88" s="5">
        <v>87</v>
      </c>
      <c r="B88" s="7" t="s">
        <v>226</v>
      </c>
      <c r="C88" s="7" t="s">
        <v>227</v>
      </c>
      <c r="D88" s="7" t="s">
        <v>228</v>
      </c>
      <c r="E88" s="22">
        <v>32015</v>
      </c>
      <c r="F88" s="2" t="str">
        <f t="shared" ca="1" si="5"/>
        <v>26/8/2020</v>
      </c>
      <c r="G88" s="10" t="str">
        <f t="shared" ca="1" si="6"/>
        <v>miércoles</v>
      </c>
      <c r="H88" s="11" t="str">
        <f t="shared" ca="1" si="7"/>
        <v>agosto</v>
      </c>
      <c r="I88" s="18" t="str">
        <f t="shared" ca="1" si="8"/>
        <v>agosto 26</v>
      </c>
      <c r="J88" s="19"/>
    </row>
    <row r="89" spans="1:10" ht="27.75" customHeight="1">
      <c r="A89" s="5">
        <v>88</v>
      </c>
      <c r="B89" s="7" t="s">
        <v>229</v>
      </c>
      <c r="C89" s="7" t="s">
        <v>230</v>
      </c>
      <c r="D89" s="7" t="s">
        <v>50</v>
      </c>
      <c r="E89" s="22">
        <v>32867</v>
      </c>
      <c r="F89" s="2" t="str">
        <f t="shared" ca="1" si="5"/>
        <v>25/12/2020</v>
      </c>
      <c r="G89" s="10" t="str">
        <f t="shared" ca="1" si="6"/>
        <v>viernes</v>
      </c>
      <c r="H89" s="11" t="str">
        <f t="shared" ca="1" si="7"/>
        <v>diciembre</v>
      </c>
      <c r="I89" s="18" t="str">
        <f t="shared" ca="1" si="8"/>
        <v>diciembre 25</v>
      </c>
      <c r="J89" s="19"/>
    </row>
    <row r="90" spans="1:10" ht="27.75" customHeight="1">
      <c r="A90" s="5">
        <v>89</v>
      </c>
      <c r="B90" s="7" t="s">
        <v>231</v>
      </c>
      <c r="C90" s="7" t="s">
        <v>232</v>
      </c>
      <c r="D90" s="7" t="s">
        <v>233</v>
      </c>
      <c r="E90" s="23">
        <v>32406</v>
      </c>
      <c r="F90" s="2" t="str">
        <f t="shared" ca="1" si="5"/>
        <v>20/9/2020</v>
      </c>
      <c r="G90" s="10" t="str">
        <f t="shared" ca="1" si="6"/>
        <v>domingo</v>
      </c>
      <c r="H90" s="11" t="str">
        <f t="shared" ca="1" si="7"/>
        <v>septiembre</v>
      </c>
      <c r="I90" s="18" t="str">
        <f t="shared" ca="1" si="8"/>
        <v>septiembre 20</v>
      </c>
      <c r="J90" s="19"/>
    </row>
    <row r="91" spans="1:10" ht="27.75" customHeight="1">
      <c r="A91" s="5">
        <v>90</v>
      </c>
      <c r="B91" s="7" t="s">
        <v>349</v>
      </c>
      <c r="C91" s="7" t="s">
        <v>232</v>
      </c>
      <c r="D91" s="7" t="s">
        <v>233</v>
      </c>
      <c r="E91" s="23">
        <v>27762</v>
      </c>
      <c r="F91" s="2" t="str">
        <f t="shared" ca="1" si="5"/>
        <v>3/1/2020</v>
      </c>
      <c r="G91" s="10" t="str">
        <f t="shared" ca="1" si="6"/>
        <v>viernes</v>
      </c>
      <c r="H91" s="11" t="str">
        <f t="shared" ca="1" si="7"/>
        <v>enero</v>
      </c>
      <c r="I91" s="18" t="str">
        <f t="shared" ca="1" si="8"/>
        <v>enero 03</v>
      </c>
      <c r="J91" s="19"/>
    </row>
    <row r="92" spans="1:10" ht="27.75" customHeight="1">
      <c r="A92" s="5">
        <v>91</v>
      </c>
      <c r="B92" s="7" t="s">
        <v>234</v>
      </c>
      <c r="C92" s="7" t="s">
        <v>235</v>
      </c>
      <c r="D92" s="7" t="s">
        <v>8</v>
      </c>
      <c r="E92" s="23">
        <v>31453</v>
      </c>
      <c r="F92" s="2" t="str">
        <f t="shared" ca="1" si="5"/>
        <v>10/2/2020</v>
      </c>
      <c r="G92" s="10" t="str">
        <f t="shared" ca="1" si="6"/>
        <v>lunes</v>
      </c>
      <c r="H92" s="11" t="str">
        <f t="shared" ca="1" si="7"/>
        <v>febrero</v>
      </c>
      <c r="I92" s="18" t="str">
        <f t="shared" ca="1" si="8"/>
        <v>febrero 10</v>
      </c>
      <c r="J92" s="19"/>
    </row>
    <row r="93" spans="1:10" ht="27.75" customHeight="1">
      <c r="A93" s="5">
        <v>92</v>
      </c>
      <c r="B93" s="7" t="s">
        <v>236</v>
      </c>
      <c r="C93" s="7" t="s">
        <v>237</v>
      </c>
      <c r="D93" s="7" t="s">
        <v>166</v>
      </c>
      <c r="E93" s="23">
        <v>32265</v>
      </c>
      <c r="F93" s="2" t="str">
        <f t="shared" ca="1" si="5"/>
        <v>2/5/2020</v>
      </c>
      <c r="G93" s="10" t="str">
        <f t="shared" ca="1" si="6"/>
        <v>sábado</v>
      </c>
      <c r="H93" s="11" t="str">
        <f t="shared" ca="1" si="7"/>
        <v>mayo</v>
      </c>
      <c r="I93" s="18" t="str">
        <f t="shared" ca="1" si="8"/>
        <v>mayo 02</v>
      </c>
      <c r="J93" s="19"/>
    </row>
    <row r="94" spans="1:10" ht="27.75" customHeight="1">
      <c r="A94" s="5">
        <v>93</v>
      </c>
      <c r="B94" s="7" t="s">
        <v>350</v>
      </c>
      <c r="C94" s="7" t="s">
        <v>11</v>
      </c>
      <c r="D94" s="7" t="s">
        <v>206</v>
      </c>
      <c r="E94" s="23">
        <v>32156</v>
      </c>
      <c r="F94" s="2" t="str">
        <f t="shared" ca="1" si="5"/>
        <v>14/1/2020</v>
      </c>
      <c r="G94" s="10" t="str">
        <f t="shared" ca="1" si="6"/>
        <v>martes</v>
      </c>
      <c r="H94" s="11" t="str">
        <f t="shared" ca="1" si="7"/>
        <v>enero</v>
      </c>
      <c r="I94" s="18" t="str">
        <f t="shared" ca="1" si="8"/>
        <v>enero 14</v>
      </c>
      <c r="J94" s="19"/>
    </row>
    <row r="95" spans="1:10" ht="27.75" customHeight="1">
      <c r="A95" s="5">
        <v>94</v>
      </c>
      <c r="B95" s="7" t="s">
        <v>238</v>
      </c>
      <c r="C95" s="7" t="s">
        <v>11</v>
      </c>
      <c r="D95" s="7" t="s">
        <v>239</v>
      </c>
      <c r="E95" s="23">
        <v>30475</v>
      </c>
      <c r="F95" s="2" t="str">
        <f t="shared" ca="1" si="5"/>
        <v>8/6/2020</v>
      </c>
      <c r="G95" s="10" t="str">
        <f t="shared" ca="1" si="6"/>
        <v>lunes</v>
      </c>
      <c r="H95" s="11" t="str">
        <f t="shared" ca="1" si="7"/>
        <v>junio</v>
      </c>
      <c r="I95" s="18" t="str">
        <f t="shared" ca="1" si="8"/>
        <v>junio 08</v>
      </c>
      <c r="J95" s="19"/>
    </row>
    <row r="96" spans="1:10" ht="27.75" customHeight="1">
      <c r="A96" s="5">
        <v>95</v>
      </c>
      <c r="B96" s="7" t="s">
        <v>240</v>
      </c>
      <c r="C96" s="7" t="s">
        <v>241</v>
      </c>
      <c r="D96" s="7" t="s">
        <v>242</v>
      </c>
      <c r="E96" s="23">
        <v>32087</v>
      </c>
      <c r="F96" s="2" t="str">
        <f t="shared" ca="1" si="5"/>
        <v>6/11/2020</v>
      </c>
      <c r="G96" s="10" t="str">
        <f t="shared" ca="1" si="6"/>
        <v>viernes</v>
      </c>
      <c r="H96" s="11" t="str">
        <f t="shared" ca="1" si="7"/>
        <v>noviembre</v>
      </c>
      <c r="I96" s="18" t="str">
        <f t="shared" ca="1" si="8"/>
        <v>noviembre 06</v>
      </c>
      <c r="J96" s="19"/>
    </row>
    <row r="97" spans="1:10" ht="27.75" customHeight="1">
      <c r="A97" s="5">
        <v>96</v>
      </c>
      <c r="B97" s="7" t="s">
        <v>243</v>
      </c>
      <c r="C97" s="7" t="s">
        <v>244</v>
      </c>
      <c r="D97" s="7" t="s">
        <v>245</v>
      </c>
      <c r="E97" s="22">
        <v>34544</v>
      </c>
      <c r="F97" s="2" t="str">
        <f t="shared" ca="1" si="5"/>
        <v>29/7/2020</v>
      </c>
      <c r="G97" s="10" t="str">
        <f t="shared" ca="1" si="6"/>
        <v>miércoles</v>
      </c>
      <c r="H97" s="11" t="str">
        <f t="shared" ca="1" si="7"/>
        <v>julio</v>
      </c>
      <c r="I97" s="18" t="str">
        <f t="shared" ca="1" si="8"/>
        <v>julio 29</v>
      </c>
      <c r="J97" s="19"/>
    </row>
    <row r="98" spans="1:10" ht="27.75" customHeight="1">
      <c r="A98" s="5">
        <v>97</v>
      </c>
      <c r="B98" s="7" t="s">
        <v>246</v>
      </c>
      <c r="C98" s="7" t="s">
        <v>169</v>
      </c>
      <c r="D98" s="7" t="s">
        <v>247</v>
      </c>
      <c r="E98" s="23">
        <v>32026</v>
      </c>
      <c r="F98" s="2" t="str">
        <f t="shared" ref="F98:F129" ca="1" si="9">DAY(E98) &amp; "/" &amp;MONTH(E98)&amp;"/"&amp;YEAR(TODAY())</f>
        <v>6/9/2020</v>
      </c>
      <c r="G98" s="10" t="str">
        <f t="shared" ca="1" si="6"/>
        <v>domingo</v>
      </c>
      <c r="H98" s="11" t="str">
        <f t="shared" ca="1" si="7"/>
        <v>septiembre</v>
      </c>
      <c r="I98" s="18" t="str">
        <f t="shared" ca="1" si="8"/>
        <v>septiembre 06</v>
      </c>
      <c r="J98" s="19"/>
    </row>
    <row r="99" spans="1:10" ht="27.75" customHeight="1">
      <c r="A99" s="5">
        <v>98</v>
      </c>
      <c r="B99" s="7" t="s">
        <v>248</v>
      </c>
      <c r="C99" s="7" t="s">
        <v>14</v>
      </c>
      <c r="D99" s="7" t="s">
        <v>249</v>
      </c>
      <c r="E99" s="23">
        <v>31397</v>
      </c>
      <c r="F99" s="2" t="str">
        <f t="shared" ca="1" si="9"/>
        <v>16/12/2020</v>
      </c>
      <c r="G99" s="10" t="str">
        <f t="shared" ca="1" si="6"/>
        <v>miércoles</v>
      </c>
      <c r="H99" s="11" t="str">
        <f t="shared" ca="1" si="7"/>
        <v>diciembre</v>
      </c>
      <c r="I99" s="18" t="str">
        <f t="shared" ca="1" si="8"/>
        <v>diciembre 16</v>
      </c>
      <c r="J99" s="19"/>
    </row>
    <row r="100" spans="1:10" ht="27.75" customHeight="1">
      <c r="A100" s="5">
        <v>99</v>
      </c>
      <c r="B100" s="7" t="s">
        <v>250</v>
      </c>
      <c r="C100" s="7" t="s">
        <v>14</v>
      </c>
      <c r="D100" s="7" t="s">
        <v>251</v>
      </c>
      <c r="E100" s="23">
        <v>34271</v>
      </c>
      <c r="F100" s="2" t="str">
        <f t="shared" ca="1" si="9"/>
        <v>29/10/2020</v>
      </c>
      <c r="G100" s="10" t="str">
        <f t="shared" ca="1" si="6"/>
        <v>jueves</v>
      </c>
      <c r="H100" s="11" t="str">
        <f t="shared" ca="1" si="7"/>
        <v>octubre</v>
      </c>
      <c r="I100" s="18" t="str">
        <f t="shared" ca="1" si="8"/>
        <v>octubre 29</v>
      </c>
      <c r="J100" s="19"/>
    </row>
    <row r="101" spans="1:10" ht="27.75" customHeight="1">
      <c r="A101" s="5">
        <v>100</v>
      </c>
      <c r="B101" s="7" t="s">
        <v>252</v>
      </c>
      <c r="C101" s="7" t="s">
        <v>14</v>
      </c>
      <c r="D101" s="7" t="s">
        <v>166</v>
      </c>
      <c r="E101" s="23">
        <v>27540</v>
      </c>
      <c r="F101" s="2" t="str">
        <f t="shared" ca="1" si="9"/>
        <v>26/5/2020</v>
      </c>
      <c r="G101" s="10" t="str">
        <f t="shared" ca="1" si="6"/>
        <v>martes</v>
      </c>
      <c r="H101" s="11" t="str">
        <f t="shared" ca="1" si="7"/>
        <v>mayo</v>
      </c>
      <c r="I101" s="18" t="str">
        <f t="shared" ca="1" si="8"/>
        <v>mayo 26</v>
      </c>
      <c r="J101" s="19"/>
    </row>
    <row r="102" spans="1:10" ht="27.75" customHeight="1">
      <c r="A102" s="5">
        <v>101</v>
      </c>
      <c r="B102" s="7" t="s">
        <v>253</v>
      </c>
      <c r="C102" s="7" t="s">
        <v>75</v>
      </c>
      <c r="D102" s="7" t="s">
        <v>254</v>
      </c>
      <c r="E102" s="22">
        <v>25144</v>
      </c>
      <c r="F102" s="2" t="str">
        <f t="shared" ca="1" si="9"/>
        <v>2/11/2020</v>
      </c>
      <c r="G102" s="10" t="str">
        <f t="shared" ca="1" si="6"/>
        <v>lunes</v>
      </c>
      <c r="H102" s="11" t="str">
        <f t="shared" ca="1" si="7"/>
        <v>noviembre</v>
      </c>
      <c r="I102" s="18" t="str">
        <f t="shared" ca="1" si="8"/>
        <v>noviembre 02</v>
      </c>
      <c r="J102" s="19"/>
    </row>
    <row r="103" spans="1:10" ht="27.75" customHeight="1">
      <c r="A103" s="5">
        <v>102</v>
      </c>
      <c r="B103" s="7" t="s">
        <v>255</v>
      </c>
      <c r="C103" s="7" t="s">
        <v>256</v>
      </c>
      <c r="D103" s="7" t="s">
        <v>257</v>
      </c>
      <c r="E103" s="23">
        <v>36850</v>
      </c>
      <c r="F103" s="2" t="str">
        <f t="shared" ca="1" si="9"/>
        <v>20/11/2020</v>
      </c>
      <c r="G103" s="10" t="str">
        <f t="shared" ca="1" si="6"/>
        <v>viernes</v>
      </c>
      <c r="H103" s="11" t="str">
        <f t="shared" ca="1" si="7"/>
        <v>noviembre</v>
      </c>
      <c r="I103" s="18" t="str">
        <f t="shared" ca="1" si="8"/>
        <v>noviembre 20</v>
      </c>
      <c r="J103" s="19"/>
    </row>
    <row r="104" spans="1:10" ht="27.75" customHeight="1">
      <c r="A104" s="5">
        <v>103</v>
      </c>
      <c r="B104" s="7" t="s">
        <v>258</v>
      </c>
      <c r="C104" s="7" t="s">
        <v>256</v>
      </c>
      <c r="D104" s="7" t="s">
        <v>143</v>
      </c>
      <c r="E104" s="23">
        <v>29567</v>
      </c>
      <c r="F104" s="2" t="str">
        <f t="shared" ca="1" si="9"/>
        <v>12/12/2020</v>
      </c>
      <c r="G104" s="10" t="str">
        <f t="shared" ca="1" si="6"/>
        <v>sábado</v>
      </c>
      <c r="H104" s="11" t="str">
        <f t="shared" ca="1" si="7"/>
        <v>diciembre</v>
      </c>
      <c r="I104" s="18" t="str">
        <f t="shared" ca="1" si="8"/>
        <v>diciembre 12</v>
      </c>
      <c r="J104" s="19"/>
    </row>
    <row r="105" spans="1:10" ht="27.75" customHeight="1">
      <c r="A105" s="5">
        <v>104</v>
      </c>
      <c r="B105" s="7" t="s">
        <v>259</v>
      </c>
      <c r="C105" s="7" t="s">
        <v>256</v>
      </c>
      <c r="D105" s="7" t="s">
        <v>166</v>
      </c>
      <c r="E105" s="23">
        <v>26248</v>
      </c>
      <c r="F105" s="2" t="str">
        <f t="shared" ca="1" si="9"/>
        <v>11/11/2020</v>
      </c>
      <c r="G105" s="10" t="str">
        <f t="shared" ca="1" si="6"/>
        <v>miércoles</v>
      </c>
      <c r="H105" s="11" t="str">
        <f t="shared" ca="1" si="7"/>
        <v>noviembre</v>
      </c>
      <c r="I105" s="18" t="str">
        <f t="shared" ca="1" si="8"/>
        <v>noviembre 11</v>
      </c>
      <c r="J105" s="19"/>
    </row>
    <row r="106" spans="1:10" ht="27.75" customHeight="1">
      <c r="A106" s="5">
        <v>105</v>
      </c>
      <c r="B106" s="7" t="s">
        <v>260</v>
      </c>
      <c r="C106" s="7" t="s">
        <v>261</v>
      </c>
      <c r="D106" s="7" t="s">
        <v>262</v>
      </c>
      <c r="E106" s="23">
        <v>29711</v>
      </c>
      <c r="F106" s="2" t="str">
        <f t="shared" ca="1" si="9"/>
        <v>5/5/2020</v>
      </c>
      <c r="G106" s="10" t="str">
        <f t="shared" ca="1" si="6"/>
        <v>martes</v>
      </c>
      <c r="H106" s="11" t="str">
        <f t="shared" ca="1" si="7"/>
        <v>mayo</v>
      </c>
      <c r="I106" s="18" t="str">
        <f t="shared" ca="1" si="8"/>
        <v>mayo 05</v>
      </c>
      <c r="J106" s="19"/>
    </row>
    <row r="107" spans="1:10" ht="27.75" customHeight="1">
      <c r="A107" s="5">
        <v>106</v>
      </c>
      <c r="B107" s="7" t="s">
        <v>263</v>
      </c>
      <c r="C107" s="7" t="s">
        <v>264</v>
      </c>
      <c r="D107" s="7" t="s">
        <v>265</v>
      </c>
      <c r="E107" s="23">
        <v>25793</v>
      </c>
      <c r="F107" s="2" t="str">
        <f t="shared" ca="1" si="9"/>
        <v>13/8/2020</v>
      </c>
      <c r="G107" s="10" t="str">
        <f t="shared" ca="1" si="6"/>
        <v>jueves</v>
      </c>
      <c r="H107" s="11" t="str">
        <f t="shared" ca="1" si="7"/>
        <v>agosto</v>
      </c>
      <c r="I107" s="18" t="str">
        <f t="shared" ca="1" si="8"/>
        <v>agosto 13</v>
      </c>
      <c r="J107" s="19"/>
    </row>
    <row r="108" spans="1:10" ht="27.75" customHeight="1">
      <c r="A108" s="5">
        <v>107</v>
      </c>
      <c r="B108" s="7" t="s">
        <v>266</v>
      </c>
      <c r="C108" s="7" t="s">
        <v>267</v>
      </c>
      <c r="D108" s="7" t="s">
        <v>268</v>
      </c>
      <c r="E108" s="23">
        <v>32125</v>
      </c>
      <c r="F108" s="2" t="str">
        <f t="shared" ca="1" si="9"/>
        <v>14/12/2020</v>
      </c>
      <c r="G108" s="10" t="str">
        <f t="shared" ca="1" si="6"/>
        <v>lunes</v>
      </c>
      <c r="H108" s="11" t="str">
        <f t="shared" ca="1" si="7"/>
        <v>diciembre</v>
      </c>
      <c r="I108" s="18" t="str">
        <f t="shared" ca="1" si="8"/>
        <v>diciembre 14</v>
      </c>
      <c r="J108" s="19"/>
    </row>
    <row r="109" spans="1:10" ht="27.75" customHeight="1">
      <c r="A109" s="5">
        <v>108</v>
      </c>
      <c r="B109" s="7" t="s">
        <v>269</v>
      </c>
      <c r="C109" s="7" t="s">
        <v>270</v>
      </c>
      <c r="D109" s="7" t="s">
        <v>271</v>
      </c>
      <c r="E109" s="23">
        <v>30418</v>
      </c>
      <c r="F109" s="2" t="str">
        <f t="shared" ca="1" si="9"/>
        <v>12/4/2020</v>
      </c>
      <c r="G109" s="10" t="str">
        <f t="shared" ca="1" si="6"/>
        <v>domingo</v>
      </c>
      <c r="H109" s="11" t="str">
        <f t="shared" ca="1" si="7"/>
        <v>abril</v>
      </c>
      <c r="I109" s="18" t="str">
        <f t="shared" ca="1" si="8"/>
        <v>abril 12</v>
      </c>
      <c r="J109" s="19"/>
    </row>
    <row r="110" spans="1:10" ht="27.75" customHeight="1">
      <c r="A110" s="5">
        <v>109</v>
      </c>
      <c r="B110" s="7" t="s">
        <v>272</v>
      </c>
      <c r="C110" s="7" t="s">
        <v>8</v>
      </c>
      <c r="D110" s="7" t="s">
        <v>273</v>
      </c>
      <c r="E110" s="23">
        <v>23145</v>
      </c>
      <c r="F110" s="2" t="str">
        <f t="shared" ca="1" si="9"/>
        <v>14/5/2020</v>
      </c>
      <c r="G110" s="10" t="str">
        <f t="shared" ca="1" si="6"/>
        <v>jueves</v>
      </c>
      <c r="H110" s="11" t="str">
        <f t="shared" ca="1" si="7"/>
        <v>mayo</v>
      </c>
      <c r="I110" s="18" t="str">
        <f t="shared" ca="1" si="8"/>
        <v>mayo 14</v>
      </c>
      <c r="J110" s="19"/>
    </row>
    <row r="111" spans="1:10" ht="27.75" customHeight="1">
      <c r="A111" s="5">
        <v>110</v>
      </c>
      <c r="B111" s="7" t="s">
        <v>274</v>
      </c>
      <c r="C111" s="7" t="s">
        <v>275</v>
      </c>
      <c r="D111" s="7" t="s">
        <v>276</v>
      </c>
      <c r="E111" s="22">
        <v>26659</v>
      </c>
      <c r="F111" s="2" t="str">
        <f t="shared" ca="1" si="9"/>
        <v>26/12/2020</v>
      </c>
      <c r="G111" s="10" t="str">
        <f t="shared" ca="1" si="6"/>
        <v>sábado</v>
      </c>
      <c r="H111" s="11" t="str">
        <f t="shared" ca="1" si="7"/>
        <v>diciembre</v>
      </c>
      <c r="I111" s="18" t="str">
        <f t="shared" ca="1" si="8"/>
        <v>diciembre 26</v>
      </c>
      <c r="J111" s="19"/>
    </row>
    <row r="112" spans="1:10" ht="27.75" customHeight="1">
      <c r="A112" s="5">
        <v>111</v>
      </c>
      <c r="B112" s="7" t="s">
        <v>277</v>
      </c>
      <c r="C112" s="7" t="s">
        <v>278</v>
      </c>
      <c r="D112" s="7" t="s">
        <v>143</v>
      </c>
      <c r="E112" s="23">
        <v>32977</v>
      </c>
      <c r="F112" s="2" t="str">
        <f t="shared" ca="1" si="9"/>
        <v>14/4/2020</v>
      </c>
      <c r="G112" s="10" t="str">
        <f t="shared" ca="1" si="6"/>
        <v>martes</v>
      </c>
      <c r="H112" s="11" t="str">
        <f t="shared" ca="1" si="7"/>
        <v>abril</v>
      </c>
      <c r="I112" s="18" t="str">
        <f t="shared" ca="1" si="8"/>
        <v>abril 14</v>
      </c>
      <c r="J112" s="19"/>
    </row>
    <row r="113" spans="1:10" ht="27.75" customHeight="1">
      <c r="A113" s="5">
        <v>112</v>
      </c>
      <c r="B113" s="7" t="s">
        <v>279</v>
      </c>
      <c r="C113" s="7" t="s">
        <v>280</v>
      </c>
      <c r="D113" s="7" t="s">
        <v>8</v>
      </c>
      <c r="E113" s="22">
        <v>31792</v>
      </c>
      <c r="F113" s="2" t="str">
        <f t="shared" ca="1" si="9"/>
        <v>15/1/2020</v>
      </c>
      <c r="G113" s="10" t="str">
        <f t="shared" ca="1" si="6"/>
        <v>miércoles</v>
      </c>
      <c r="H113" s="11" t="str">
        <f t="shared" ca="1" si="7"/>
        <v>enero</v>
      </c>
      <c r="I113" s="18" t="str">
        <f t="shared" ca="1" si="8"/>
        <v>enero 15</v>
      </c>
      <c r="J113" s="19"/>
    </row>
    <row r="114" spans="1:10" ht="27.75" customHeight="1">
      <c r="A114" s="5">
        <v>113</v>
      </c>
      <c r="B114" s="7" t="s">
        <v>351</v>
      </c>
      <c r="C114" s="7" t="s">
        <v>112</v>
      </c>
      <c r="D114" s="7" t="s">
        <v>281</v>
      </c>
      <c r="E114" s="23">
        <v>33896</v>
      </c>
      <c r="F114" s="2" t="str">
        <f t="shared" ca="1" si="9"/>
        <v>19/10/2020</v>
      </c>
      <c r="G114" s="10" t="str">
        <f t="shared" ca="1" si="6"/>
        <v>lunes</v>
      </c>
      <c r="H114" s="11" t="str">
        <f t="shared" ca="1" si="7"/>
        <v>octubre</v>
      </c>
      <c r="I114" s="18" t="str">
        <f t="shared" ca="1" si="8"/>
        <v>octubre 19</v>
      </c>
      <c r="J114" s="19"/>
    </row>
    <row r="115" spans="1:10" ht="27.75" customHeight="1">
      <c r="A115" s="5">
        <v>114</v>
      </c>
      <c r="B115" s="7" t="s">
        <v>282</v>
      </c>
      <c r="C115" s="7" t="s">
        <v>283</v>
      </c>
      <c r="D115" s="7" t="s">
        <v>111</v>
      </c>
      <c r="E115" s="23">
        <v>26745</v>
      </c>
      <c r="F115" s="2" t="str">
        <f t="shared" ca="1" si="9"/>
        <v>22/3/2020</v>
      </c>
      <c r="G115" s="10" t="str">
        <f t="shared" ca="1" si="6"/>
        <v>domingo</v>
      </c>
      <c r="H115" s="11" t="str">
        <f t="shared" ca="1" si="7"/>
        <v>marzo</v>
      </c>
      <c r="I115" s="18" t="str">
        <f t="shared" ca="1" si="8"/>
        <v>marzo 22</v>
      </c>
      <c r="J115" s="19"/>
    </row>
    <row r="116" spans="1:10" ht="27.75" customHeight="1">
      <c r="A116" s="5">
        <v>115</v>
      </c>
      <c r="B116" s="7" t="s">
        <v>284</v>
      </c>
      <c r="C116" s="7" t="s">
        <v>285</v>
      </c>
      <c r="D116" s="7" t="s">
        <v>286</v>
      </c>
      <c r="E116" s="23">
        <v>35341</v>
      </c>
      <c r="F116" s="2" t="str">
        <f t="shared" ca="1" si="9"/>
        <v>3/10/2020</v>
      </c>
      <c r="G116" s="10" t="str">
        <f t="shared" ca="1" si="6"/>
        <v>sábado</v>
      </c>
      <c r="H116" s="11" t="str">
        <f t="shared" ca="1" si="7"/>
        <v>octubre</v>
      </c>
      <c r="I116" s="18" t="str">
        <f t="shared" ca="1" si="8"/>
        <v>octubre 03</v>
      </c>
      <c r="J116" s="19"/>
    </row>
    <row r="117" spans="1:10" ht="27.75" customHeight="1">
      <c r="A117" s="5">
        <v>116</v>
      </c>
      <c r="B117" s="7" t="s">
        <v>287</v>
      </c>
      <c r="C117" s="7" t="s">
        <v>213</v>
      </c>
      <c r="D117" s="7" t="s">
        <v>288</v>
      </c>
      <c r="E117" s="23">
        <v>22801</v>
      </c>
      <c r="F117" s="2" t="str">
        <f t="shared" ca="1" si="9"/>
        <v>4/6/2020</v>
      </c>
      <c r="G117" s="10" t="str">
        <f t="shared" ca="1" si="6"/>
        <v>jueves</v>
      </c>
      <c r="H117" s="11" t="str">
        <f t="shared" ca="1" si="7"/>
        <v>junio</v>
      </c>
      <c r="I117" s="18" t="str">
        <f t="shared" ca="1" si="8"/>
        <v>junio 04</v>
      </c>
      <c r="J117" s="19"/>
    </row>
    <row r="118" spans="1:10" ht="27.75" customHeight="1">
      <c r="A118" s="5">
        <v>117</v>
      </c>
      <c r="B118" s="7" t="s">
        <v>289</v>
      </c>
      <c r="C118" s="7" t="s">
        <v>290</v>
      </c>
      <c r="D118" s="7" t="s">
        <v>166</v>
      </c>
      <c r="E118" s="23">
        <v>33521</v>
      </c>
      <c r="F118" s="2" t="str">
        <f t="shared" ca="1" si="9"/>
        <v>10/10/2020</v>
      </c>
      <c r="G118" s="10" t="str">
        <f t="shared" ca="1" si="6"/>
        <v>sábado</v>
      </c>
      <c r="H118" s="11" t="str">
        <f t="shared" ca="1" si="7"/>
        <v>octubre</v>
      </c>
      <c r="I118" s="18" t="str">
        <f t="shared" ca="1" si="8"/>
        <v>octubre 10</v>
      </c>
      <c r="J118" s="19"/>
    </row>
    <row r="119" spans="1:10" ht="27.75" customHeight="1">
      <c r="A119" s="5">
        <v>118</v>
      </c>
      <c r="B119" s="7" t="s">
        <v>291</v>
      </c>
      <c r="C119" s="7" t="s">
        <v>292</v>
      </c>
      <c r="D119" s="7" t="s">
        <v>293</v>
      </c>
      <c r="E119" s="22">
        <v>34094</v>
      </c>
      <c r="F119" s="2" t="str">
        <f t="shared" ca="1" si="9"/>
        <v>5/5/2020</v>
      </c>
      <c r="G119" s="10" t="str">
        <f t="shared" ca="1" si="6"/>
        <v>martes</v>
      </c>
      <c r="H119" s="11" t="str">
        <f t="shared" ca="1" si="7"/>
        <v>mayo</v>
      </c>
      <c r="I119" s="18" t="str">
        <f t="shared" ca="1" si="8"/>
        <v>mayo 05</v>
      </c>
      <c r="J119" s="19"/>
    </row>
    <row r="120" spans="1:10" ht="27.75" customHeight="1">
      <c r="A120" s="5">
        <v>119</v>
      </c>
      <c r="B120" s="7" t="s">
        <v>294</v>
      </c>
      <c r="C120" s="7" t="s">
        <v>292</v>
      </c>
      <c r="D120" s="7" t="s">
        <v>180</v>
      </c>
      <c r="E120" s="22">
        <v>23708</v>
      </c>
      <c r="F120" s="2" t="str">
        <f t="shared" ca="1" si="9"/>
        <v>27/11/2020</v>
      </c>
      <c r="G120" s="10" t="str">
        <f t="shared" ca="1" si="6"/>
        <v>viernes</v>
      </c>
      <c r="H120" s="11" t="str">
        <f t="shared" ca="1" si="7"/>
        <v>noviembre</v>
      </c>
      <c r="I120" s="18" t="str">
        <f t="shared" ca="1" si="8"/>
        <v>noviembre 27</v>
      </c>
      <c r="J120" s="19"/>
    </row>
    <row r="121" spans="1:10" ht="27.75" customHeight="1">
      <c r="A121" s="5">
        <v>120</v>
      </c>
      <c r="B121" s="7" t="s">
        <v>295</v>
      </c>
      <c r="C121" s="7" t="s">
        <v>187</v>
      </c>
      <c r="D121" s="7" t="s">
        <v>296</v>
      </c>
      <c r="E121" s="22">
        <v>36192</v>
      </c>
      <c r="F121" s="2" t="str">
        <f t="shared" ca="1" si="9"/>
        <v>1/2/2020</v>
      </c>
      <c r="G121" s="10" t="str">
        <f t="shared" ca="1" si="6"/>
        <v>sábado</v>
      </c>
      <c r="H121" s="11" t="str">
        <f t="shared" ca="1" si="7"/>
        <v>febrero</v>
      </c>
      <c r="I121" s="18" t="str">
        <f t="shared" ca="1" si="8"/>
        <v>febrero 01</v>
      </c>
      <c r="J121" s="19"/>
    </row>
    <row r="122" spans="1:10" ht="27.75" customHeight="1">
      <c r="A122" s="5">
        <v>121</v>
      </c>
      <c r="B122" s="7" t="s">
        <v>297</v>
      </c>
      <c r="C122" s="7" t="s">
        <v>298</v>
      </c>
      <c r="D122" s="7" t="s">
        <v>299</v>
      </c>
      <c r="E122" s="22">
        <v>20639</v>
      </c>
      <c r="F122" s="2" t="str">
        <f t="shared" ca="1" si="9"/>
        <v>3/7/2020</v>
      </c>
      <c r="G122" s="10" t="str">
        <f t="shared" ca="1" si="6"/>
        <v>viernes</v>
      </c>
      <c r="H122" s="11" t="str">
        <f t="shared" ca="1" si="7"/>
        <v>julio</v>
      </c>
      <c r="I122" s="18" t="str">
        <f t="shared" ca="1" si="8"/>
        <v>julio 03</v>
      </c>
      <c r="J122" s="19"/>
    </row>
    <row r="123" spans="1:10" ht="27.75" customHeight="1">
      <c r="A123" s="5">
        <v>122</v>
      </c>
      <c r="B123" s="7" t="s">
        <v>300</v>
      </c>
      <c r="C123" s="7" t="s">
        <v>138</v>
      </c>
      <c r="D123" s="7" t="s">
        <v>301</v>
      </c>
      <c r="E123" s="22">
        <v>32181</v>
      </c>
      <c r="F123" s="2" t="str">
        <f t="shared" ca="1" si="9"/>
        <v>8/2/2020</v>
      </c>
      <c r="G123" s="10" t="str">
        <f t="shared" ca="1" si="6"/>
        <v>sábado</v>
      </c>
      <c r="H123" s="11" t="str">
        <f t="shared" ca="1" si="7"/>
        <v>febrero</v>
      </c>
      <c r="I123" s="18" t="str">
        <f t="shared" ca="1" si="8"/>
        <v>febrero 08</v>
      </c>
      <c r="J123" s="19"/>
    </row>
    <row r="124" spans="1:10" ht="27.75" customHeight="1">
      <c r="A124" s="5">
        <v>123</v>
      </c>
      <c r="B124" s="7" t="s">
        <v>302</v>
      </c>
      <c r="C124" s="7" t="s">
        <v>138</v>
      </c>
      <c r="D124" s="7" t="s">
        <v>166</v>
      </c>
      <c r="E124" s="23">
        <v>24655</v>
      </c>
      <c r="F124" s="2" t="str">
        <f t="shared" ca="1" si="9"/>
        <v>2/7/2020</v>
      </c>
      <c r="G124" s="10" t="str">
        <f t="shared" ca="1" si="6"/>
        <v>jueves</v>
      </c>
      <c r="H124" s="11" t="str">
        <f t="shared" ca="1" si="7"/>
        <v>julio</v>
      </c>
      <c r="I124" s="18" t="str">
        <f t="shared" ca="1" si="8"/>
        <v>julio 02</v>
      </c>
      <c r="J124" s="19"/>
    </row>
    <row r="125" spans="1:10" ht="27.75" customHeight="1">
      <c r="A125" s="5">
        <v>124</v>
      </c>
      <c r="B125" s="7" t="s">
        <v>353</v>
      </c>
      <c r="C125" s="7" t="s">
        <v>303</v>
      </c>
      <c r="D125" s="7" t="s">
        <v>304</v>
      </c>
      <c r="E125" s="23">
        <v>25377</v>
      </c>
      <c r="F125" s="2" t="str">
        <f t="shared" ca="1" si="9"/>
        <v>23/6/2020</v>
      </c>
      <c r="G125" s="10" t="str">
        <f t="shared" ca="1" si="6"/>
        <v>martes</v>
      </c>
      <c r="H125" s="11" t="str">
        <f t="shared" ca="1" si="7"/>
        <v>junio</v>
      </c>
      <c r="I125" s="18" t="str">
        <f t="shared" ca="1" si="8"/>
        <v>junio 23</v>
      </c>
      <c r="J125" s="19"/>
    </row>
    <row r="126" spans="1:10" ht="27.75" customHeight="1">
      <c r="A126" s="5">
        <v>125</v>
      </c>
      <c r="B126" s="7" t="s">
        <v>352</v>
      </c>
      <c r="C126" s="7" t="s">
        <v>305</v>
      </c>
      <c r="D126" s="7" t="s">
        <v>306</v>
      </c>
      <c r="E126" s="23">
        <v>28408</v>
      </c>
      <c r="F126" s="2" t="str">
        <f t="shared" ca="1" si="9"/>
        <v>10/10/2020</v>
      </c>
      <c r="G126" s="10" t="str">
        <f t="shared" ca="1" si="6"/>
        <v>sábado</v>
      </c>
      <c r="H126" s="11" t="str">
        <f t="shared" ca="1" si="7"/>
        <v>octubre</v>
      </c>
      <c r="I126" s="18" t="str">
        <f t="shared" ca="1" si="8"/>
        <v>octubre 10</v>
      </c>
      <c r="J126" s="19"/>
    </row>
    <row r="127" spans="1:10" ht="27.75" customHeight="1">
      <c r="A127" s="5">
        <v>126</v>
      </c>
      <c r="B127" s="7" t="s">
        <v>307</v>
      </c>
      <c r="C127" s="7" t="s">
        <v>308</v>
      </c>
      <c r="D127" s="7" t="s">
        <v>128</v>
      </c>
      <c r="E127" s="22">
        <v>35670</v>
      </c>
      <c r="F127" s="2" t="str">
        <f t="shared" ca="1" si="9"/>
        <v>28/8/2020</v>
      </c>
      <c r="G127" s="10" t="str">
        <f t="shared" ca="1" si="6"/>
        <v>viernes</v>
      </c>
      <c r="H127" s="11" t="str">
        <f t="shared" ca="1" si="7"/>
        <v>agosto</v>
      </c>
      <c r="I127" s="18" t="str">
        <f t="shared" ca="1" si="8"/>
        <v>agosto 28</v>
      </c>
      <c r="J127" s="19"/>
    </row>
    <row r="128" spans="1:10" ht="27.75" customHeight="1">
      <c r="A128" s="5">
        <v>127</v>
      </c>
      <c r="B128" s="7" t="s">
        <v>309</v>
      </c>
      <c r="C128" s="7" t="s">
        <v>310</v>
      </c>
      <c r="D128" s="7" t="s">
        <v>311</v>
      </c>
      <c r="E128" s="23">
        <v>34696</v>
      </c>
      <c r="F128" s="2" t="str">
        <f t="shared" ca="1" si="9"/>
        <v>28/12/2020</v>
      </c>
      <c r="G128" s="10" t="str">
        <f t="shared" ca="1" si="6"/>
        <v>lunes</v>
      </c>
      <c r="H128" s="11" t="str">
        <f t="shared" ca="1" si="7"/>
        <v>diciembre</v>
      </c>
      <c r="I128" s="18" t="str">
        <f t="shared" ca="1" si="8"/>
        <v>diciembre 28</v>
      </c>
      <c r="J128" s="19"/>
    </row>
    <row r="129" spans="1:10" ht="27.75" customHeight="1">
      <c r="A129" s="5">
        <v>128</v>
      </c>
      <c r="B129" s="7" t="s">
        <v>312</v>
      </c>
      <c r="C129" s="7" t="s">
        <v>313</v>
      </c>
      <c r="D129" s="7" t="s">
        <v>128</v>
      </c>
      <c r="E129" s="23">
        <v>29702</v>
      </c>
      <c r="F129" s="2" t="str">
        <f t="shared" ca="1" si="9"/>
        <v>26/4/2020</v>
      </c>
      <c r="G129" s="10" t="str">
        <f t="shared" ca="1" si="6"/>
        <v>domingo</v>
      </c>
      <c r="H129" s="11" t="str">
        <f t="shared" ca="1" si="7"/>
        <v>abril</v>
      </c>
      <c r="I129" s="18" t="str">
        <f t="shared" ca="1" si="8"/>
        <v>abril 26</v>
      </c>
      <c r="J129" s="19"/>
    </row>
    <row r="130" spans="1:10" ht="27.75" customHeight="1">
      <c r="A130" s="5">
        <v>129</v>
      </c>
      <c r="B130" s="7" t="s">
        <v>314</v>
      </c>
      <c r="C130" s="7" t="s">
        <v>318</v>
      </c>
      <c r="D130" s="7" t="s">
        <v>319</v>
      </c>
      <c r="E130" s="23">
        <v>43090</v>
      </c>
      <c r="F130" s="2" t="str">
        <f t="shared" ref="F130:F140" ca="1" si="10">DAY(E130) &amp; "/" &amp;MONTH(E130)&amp;"/"&amp;YEAR(TODAY())</f>
        <v>21/12/2020</v>
      </c>
      <c r="G130" s="10" t="str">
        <f t="shared" ca="1" si="6"/>
        <v>lunes</v>
      </c>
      <c r="H130" s="11" t="str">
        <f t="shared" ca="1" si="7"/>
        <v>diciembre</v>
      </c>
      <c r="I130" s="18" t="str">
        <f t="shared" ca="1" si="8"/>
        <v>diciembre 21</v>
      </c>
      <c r="J130" s="19"/>
    </row>
    <row r="131" spans="1:10" ht="27.75" customHeight="1">
      <c r="A131" s="5">
        <v>130</v>
      </c>
      <c r="B131" s="3" t="s">
        <v>317</v>
      </c>
      <c r="C131" s="3" t="s">
        <v>320</v>
      </c>
      <c r="D131" s="3" t="s">
        <v>315</v>
      </c>
      <c r="E131" s="24">
        <v>36882</v>
      </c>
      <c r="F131" s="4" t="str">
        <f t="shared" ca="1" si="10"/>
        <v>22/12/2020</v>
      </c>
      <c r="G131" s="11" t="str">
        <f t="shared" ca="1" si="6"/>
        <v>martes</v>
      </c>
      <c r="H131" s="11" t="str">
        <f t="shared" ref="H131:H133" ca="1" si="11">TEXT(F131,"mmmm")</f>
        <v>diciembre</v>
      </c>
      <c r="I131" s="18" t="str">
        <f t="shared" ref="I131:I133" ca="1" si="12">TEXT(F131,"MMMM"&amp;" "&amp;"DD")</f>
        <v>diciembre 22</v>
      </c>
      <c r="J131" s="19"/>
    </row>
    <row r="132" spans="1:10" ht="27.75" customHeight="1">
      <c r="A132" s="5">
        <v>131</v>
      </c>
      <c r="B132" s="13" t="s">
        <v>321</v>
      </c>
      <c r="C132" s="13" t="s">
        <v>322</v>
      </c>
      <c r="D132" s="13"/>
      <c r="E132" s="21">
        <v>32139</v>
      </c>
      <c r="F132" s="21" t="str">
        <f t="shared" ca="1" si="10"/>
        <v>28/12/2020</v>
      </c>
      <c r="G132" s="11" t="str">
        <f t="shared" ca="1" si="6"/>
        <v>lunes</v>
      </c>
      <c r="H132" s="11" t="str">
        <f t="shared" ca="1" si="11"/>
        <v>diciembre</v>
      </c>
      <c r="I132" s="18" t="str">
        <f t="shared" ca="1" si="12"/>
        <v>diciembre 28</v>
      </c>
    </row>
    <row r="133" spans="1:10" ht="27.75" customHeight="1">
      <c r="A133" s="5">
        <v>132</v>
      </c>
      <c r="B133" s="11" t="s">
        <v>325</v>
      </c>
      <c r="C133" s="11" t="s">
        <v>326</v>
      </c>
      <c r="D133" s="11" t="s">
        <v>341</v>
      </c>
      <c r="E133" s="10">
        <v>36164</v>
      </c>
      <c r="F133" s="10" t="str">
        <f t="shared" ca="1" si="10"/>
        <v>4/1/2020</v>
      </c>
      <c r="G133" s="11" t="str">
        <f t="shared" ca="1" si="6"/>
        <v>sábado</v>
      </c>
      <c r="H133" s="11" t="str">
        <f t="shared" ca="1" si="11"/>
        <v>enero</v>
      </c>
      <c r="I133" s="18" t="str">
        <f t="shared" ca="1" si="12"/>
        <v>enero 04</v>
      </c>
    </row>
    <row r="134" spans="1:10" ht="27.75" customHeight="1">
      <c r="A134" s="7">
        <v>133</v>
      </c>
      <c r="B134" s="11" t="s">
        <v>327</v>
      </c>
      <c r="C134" s="11" t="s">
        <v>328</v>
      </c>
      <c r="D134" s="11" t="s">
        <v>342</v>
      </c>
      <c r="E134" s="10">
        <v>43832</v>
      </c>
      <c r="F134" s="10" t="str">
        <f t="shared" ca="1" si="10"/>
        <v>2/1/2020</v>
      </c>
      <c r="G134" s="11" t="str">
        <f t="shared" ref="G134:G140" ca="1" si="13">TEXT(F134,"dddd")</f>
        <v>jueves</v>
      </c>
      <c r="H134" s="11" t="str">
        <f t="shared" ref="H134:H140" ca="1" si="14">TEXT(F134,"mmmm")</f>
        <v>enero</v>
      </c>
      <c r="I134" s="18" t="str">
        <f t="shared" ref="I134:I140" ca="1" si="15">TEXT(F134,"MMMM"&amp;" "&amp;"DD")</f>
        <v>enero 02</v>
      </c>
    </row>
    <row r="135" spans="1:10" ht="27.75" customHeight="1">
      <c r="A135" s="7">
        <v>134</v>
      </c>
      <c r="B135" s="11" t="s">
        <v>329</v>
      </c>
      <c r="C135" s="11" t="s">
        <v>330</v>
      </c>
      <c r="D135" s="11" t="s">
        <v>343</v>
      </c>
      <c r="E135" s="10">
        <v>35798</v>
      </c>
      <c r="F135" s="10" t="str">
        <f t="shared" ca="1" si="10"/>
        <v>3/1/2020</v>
      </c>
      <c r="G135" s="11" t="str">
        <f t="shared" ca="1" si="13"/>
        <v>viernes</v>
      </c>
      <c r="H135" s="11" t="str">
        <f t="shared" ca="1" si="14"/>
        <v>enero</v>
      </c>
      <c r="I135" s="18" t="str">
        <f t="shared" ca="1" si="15"/>
        <v>enero 03</v>
      </c>
    </row>
    <row r="136" spans="1:10" ht="27.75" customHeight="1">
      <c r="A136" s="7">
        <v>135</v>
      </c>
      <c r="B136" s="11" t="s">
        <v>331</v>
      </c>
      <c r="C136" s="11" t="s">
        <v>332</v>
      </c>
      <c r="D136" s="11" t="s">
        <v>344</v>
      </c>
      <c r="E136" s="10">
        <v>35799</v>
      </c>
      <c r="F136" s="10" t="str">
        <f t="shared" ca="1" si="10"/>
        <v>4/1/2020</v>
      </c>
      <c r="G136" s="11" t="str">
        <f t="shared" ca="1" si="13"/>
        <v>sábado</v>
      </c>
      <c r="H136" s="11" t="str">
        <f t="shared" ca="1" si="14"/>
        <v>enero</v>
      </c>
      <c r="I136" s="18" t="str">
        <f t="shared" ca="1" si="15"/>
        <v>enero 04</v>
      </c>
    </row>
    <row r="137" spans="1:10" ht="27.75" customHeight="1">
      <c r="A137" s="7">
        <v>136</v>
      </c>
      <c r="B137" s="11" t="s">
        <v>333</v>
      </c>
      <c r="C137" s="11" t="s">
        <v>334</v>
      </c>
      <c r="D137" s="11" t="s">
        <v>345</v>
      </c>
      <c r="E137" s="10">
        <v>35800</v>
      </c>
      <c r="F137" s="10" t="str">
        <f t="shared" ca="1" si="10"/>
        <v>5/1/2020</v>
      </c>
      <c r="G137" s="11" t="str">
        <f t="shared" ca="1" si="13"/>
        <v>domingo</v>
      </c>
      <c r="H137" s="11" t="str">
        <f t="shared" ca="1" si="14"/>
        <v>enero</v>
      </c>
      <c r="I137" s="18" t="str">
        <f t="shared" ca="1" si="15"/>
        <v>enero 05</v>
      </c>
    </row>
    <row r="138" spans="1:10" ht="27.75" customHeight="1">
      <c r="A138" s="7">
        <v>137</v>
      </c>
      <c r="B138" s="11" t="s">
        <v>335</v>
      </c>
      <c r="C138" s="11" t="s">
        <v>336</v>
      </c>
      <c r="D138" s="11" t="s">
        <v>346</v>
      </c>
      <c r="E138" s="10">
        <v>35801</v>
      </c>
      <c r="F138" s="10" t="str">
        <f t="shared" ca="1" si="10"/>
        <v>6/1/2020</v>
      </c>
      <c r="G138" s="11" t="str">
        <f t="shared" ca="1" si="13"/>
        <v>lunes</v>
      </c>
      <c r="H138" s="11" t="str">
        <f t="shared" ca="1" si="14"/>
        <v>enero</v>
      </c>
      <c r="I138" s="18" t="str">
        <f t="shared" ca="1" si="15"/>
        <v>enero 06</v>
      </c>
    </row>
    <row r="139" spans="1:10" ht="27.75" customHeight="1">
      <c r="A139" s="7">
        <v>138</v>
      </c>
      <c r="B139" s="11" t="s">
        <v>337</v>
      </c>
      <c r="C139" s="11" t="s">
        <v>338</v>
      </c>
      <c r="D139" s="11" t="s">
        <v>347</v>
      </c>
      <c r="E139" s="10">
        <v>35802</v>
      </c>
      <c r="F139" s="10" t="str">
        <f t="shared" ca="1" si="10"/>
        <v>7/1/2020</v>
      </c>
      <c r="G139" s="11" t="str">
        <f t="shared" ca="1" si="13"/>
        <v>martes</v>
      </c>
      <c r="H139" s="11" t="str">
        <f t="shared" ca="1" si="14"/>
        <v>enero</v>
      </c>
      <c r="I139" s="18" t="str">
        <f t="shared" ca="1" si="15"/>
        <v>enero 07</v>
      </c>
    </row>
    <row r="140" spans="1:10" ht="27.75" customHeight="1">
      <c r="A140" s="7">
        <v>139</v>
      </c>
      <c r="B140" s="11" t="s">
        <v>339</v>
      </c>
      <c r="C140" s="11" t="s">
        <v>340</v>
      </c>
      <c r="D140" s="11" t="s">
        <v>348</v>
      </c>
      <c r="E140" s="10">
        <v>35803</v>
      </c>
      <c r="F140" s="10" t="str">
        <f t="shared" ca="1" si="10"/>
        <v>8/1/2020</v>
      </c>
      <c r="G140" s="11" t="str">
        <f t="shared" ca="1" si="13"/>
        <v>miércoles</v>
      </c>
      <c r="H140" s="11" t="str">
        <f t="shared" ca="1" si="14"/>
        <v>enero</v>
      </c>
      <c r="I140" s="18" t="str">
        <f t="shared" ca="1" si="15"/>
        <v>enero 08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0"/>
  <sheetViews>
    <sheetView workbookViewId="0">
      <pane ySplit="1" topLeftCell="A5" activePane="bottomLeft" state="frozen"/>
      <selection pane="bottomLeft" activeCell="B13" sqref="B13"/>
    </sheetView>
  </sheetViews>
  <sheetFormatPr baseColWidth="10" defaultRowHeight="15"/>
  <cols>
    <col min="1" max="1" width="15.42578125" style="9" customWidth="1"/>
    <col min="2" max="2" width="16.85546875" style="9" customWidth="1"/>
    <col min="3" max="3" width="16.28515625" style="9" customWidth="1"/>
    <col min="4" max="4" width="17.85546875" style="12" customWidth="1"/>
    <col min="5" max="5" width="19.140625" style="9" customWidth="1"/>
    <col min="6" max="6" width="17.42578125" style="9" customWidth="1"/>
    <col min="7" max="7" width="18.7109375" style="9" customWidth="1"/>
    <col min="8" max="8" width="11.42578125" style="9"/>
    <col min="9" max="9" width="13.85546875" style="9" customWidth="1"/>
    <col min="10" max="16384" width="11.42578125" style="9"/>
  </cols>
  <sheetData>
    <row r="1" spans="1:7" s="15" customFormat="1" ht="36.75" customHeight="1">
      <c r="A1" s="16" t="s">
        <v>0</v>
      </c>
      <c r="B1" s="1" t="s">
        <v>1</v>
      </c>
      <c r="C1" s="1" t="s">
        <v>2</v>
      </c>
      <c r="D1" s="20" t="s">
        <v>5</v>
      </c>
      <c r="E1" s="8" t="s">
        <v>316</v>
      </c>
      <c r="F1" s="14" t="s">
        <v>323</v>
      </c>
      <c r="G1" s="14" t="s">
        <v>324</v>
      </c>
    </row>
    <row r="2" spans="1:7">
      <c r="A2" s="9">
        <v>5</v>
      </c>
      <c r="B2" s="9" t="s">
        <v>18</v>
      </c>
      <c r="C2" s="9" t="s">
        <v>19</v>
      </c>
      <c r="D2" s="12" t="s">
        <v>354</v>
      </c>
      <c r="E2" s="12" t="s">
        <v>355</v>
      </c>
      <c r="F2" s="12" t="s">
        <v>356</v>
      </c>
      <c r="G2" s="9" t="s">
        <v>357</v>
      </c>
    </row>
    <row r="3" spans="1:7">
      <c r="A3" s="9">
        <v>6</v>
      </c>
      <c r="B3" s="9" t="s">
        <v>21</v>
      </c>
      <c r="C3" s="9" t="s">
        <v>22</v>
      </c>
      <c r="D3" s="12" t="s">
        <v>358</v>
      </c>
      <c r="E3" s="12" t="s">
        <v>359</v>
      </c>
      <c r="F3" s="12" t="s">
        <v>356</v>
      </c>
      <c r="G3" s="9" t="s">
        <v>360</v>
      </c>
    </row>
    <row r="4" spans="1:7">
      <c r="A4" s="9">
        <v>11</v>
      </c>
      <c r="B4" s="9" t="s">
        <v>36</v>
      </c>
      <c r="C4" s="9" t="s">
        <v>37</v>
      </c>
      <c r="D4" s="12">
        <v>43952</v>
      </c>
      <c r="E4" s="12" t="s">
        <v>361</v>
      </c>
      <c r="F4" s="12" t="s">
        <v>356</v>
      </c>
      <c r="G4" s="9" t="s">
        <v>362</v>
      </c>
    </row>
    <row r="5" spans="1:7">
      <c r="A5" s="9">
        <v>32</v>
      </c>
      <c r="B5" s="9" t="s">
        <v>90</v>
      </c>
      <c r="C5" s="9" t="s">
        <v>91</v>
      </c>
      <c r="D5" s="12">
        <v>43831</v>
      </c>
      <c r="E5" s="9" t="s">
        <v>359</v>
      </c>
      <c r="F5" s="12" t="s">
        <v>356</v>
      </c>
      <c r="G5" s="9" t="s">
        <v>363</v>
      </c>
    </row>
    <row r="6" spans="1:7">
      <c r="A6" s="9">
        <v>41</v>
      </c>
      <c r="B6" s="9" t="s">
        <v>116</v>
      </c>
      <c r="C6" s="9" t="s">
        <v>117</v>
      </c>
      <c r="D6" s="12" t="s">
        <v>364</v>
      </c>
      <c r="E6" s="12" t="s">
        <v>361</v>
      </c>
      <c r="F6" s="12" t="s">
        <v>356</v>
      </c>
      <c r="G6" s="9" t="s">
        <v>365</v>
      </c>
    </row>
    <row r="7" spans="1:7">
      <c r="A7" s="9">
        <v>47</v>
      </c>
      <c r="B7" s="9" t="s">
        <v>130</v>
      </c>
      <c r="C7" s="9" t="s">
        <v>81</v>
      </c>
      <c r="D7" s="12">
        <v>44044</v>
      </c>
      <c r="E7" s="9" t="s">
        <v>359</v>
      </c>
      <c r="F7" s="12" t="s">
        <v>356</v>
      </c>
      <c r="G7" s="9" t="s">
        <v>366</v>
      </c>
    </row>
    <row r="8" spans="1:7">
      <c r="A8" s="9">
        <v>62</v>
      </c>
      <c r="B8" s="9" t="s">
        <v>162</v>
      </c>
      <c r="C8" s="9" t="s">
        <v>163</v>
      </c>
      <c r="D8" s="12" t="s">
        <v>367</v>
      </c>
      <c r="E8" s="9" t="s">
        <v>368</v>
      </c>
      <c r="F8" s="12" t="s">
        <v>356</v>
      </c>
      <c r="G8" s="9" t="s">
        <v>369</v>
      </c>
    </row>
    <row r="9" spans="1:7">
      <c r="A9" s="9">
        <v>83</v>
      </c>
      <c r="B9" s="9" t="s">
        <v>217</v>
      </c>
      <c r="C9" s="9" t="s">
        <v>218</v>
      </c>
      <c r="D9" s="12">
        <v>44044</v>
      </c>
      <c r="E9" s="9" t="s">
        <v>359</v>
      </c>
      <c r="F9" s="12" t="s">
        <v>356</v>
      </c>
      <c r="G9" s="9" t="s">
        <v>366</v>
      </c>
    </row>
    <row r="10" spans="1:7">
      <c r="A10" s="9">
        <v>85</v>
      </c>
      <c r="B10" s="9" t="s">
        <v>220</v>
      </c>
      <c r="C10" s="9" t="s">
        <v>221</v>
      </c>
      <c r="D10" s="12" t="s">
        <v>370</v>
      </c>
      <c r="E10" s="12" t="s">
        <v>371</v>
      </c>
      <c r="F10" s="12" t="s">
        <v>356</v>
      </c>
      <c r="G10" s="9" t="s">
        <v>372</v>
      </c>
    </row>
    <row r="11" spans="1:7">
      <c r="A11" s="9">
        <v>90</v>
      </c>
      <c r="B11" s="9" t="s">
        <v>349</v>
      </c>
      <c r="C11" s="9" t="s">
        <v>232</v>
      </c>
      <c r="D11" s="12">
        <v>43891</v>
      </c>
      <c r="E11" s="9" t="s">
        <v>373</v>
      </c>
      <c r="F11" s="12" t="s">
        <v>356</v>
      </c>
      <c r="G11" s="9" t="s">
        <v>374</v>
      </c>
    </row>
    <row r="12" spans="1:7">
      <c r="A12" s="9">
        <v>93</v>
      </c>
      <c r="B12" s="9" t="s">
        <v>350</v>
      </c>
      <c r="C12" s="9" t="s">
        <v>11</v>
      </c>
      <c r="D12" s="12" t="s">
        <v>375</v>
      </c>
      <c r="E12" s="12" t="s">
        <v>376</v>
      </c>
      <c r="F12" s="12" t="s">
        <v>356</v>
      </c>
      <c r="G12" s="9" t="s">
        <v>377</v>
      </c>
    </row>
    <row r="13" spans="1:7">
      <c r="A13" s="9">
        <v>112</v>
      </c>
      <c r="B13" s="9" t="s">
        <v>279</v>
      </c>
      <c r="C13" s="9" t="s">
        <v>280</v>
      </c>
      <c r="D13" s="12" t="s">
        <v>378</v>
      </c>
      <c r="E13" s="12" t="s">
        <v>359</v>
      </c>
      <c r="F13" s="12" t="s">
        <v>356</v>
      </c>
      <c r="G13" s="9" t="s">
        <v>379</v>
      </c>
    </row>
    <row r="14" spans="1:7">
      <c r="A14" s="9">
        <v>132</v>
      </c>
      <c r="B14" s="9" t="s">
        <v>325</v>
      </c>
      <c r="C14" s="9" t="s">
        <v>326</v>
      </c>
      <c r="D14" s="12">
        <v>43922</v>
      </c>
      <c r="E14" s="12" t="s">
        <v>371</v>
      </c>
      <c r="F14" s="12" t="s">
        <v>356</v>
      </c>
      <c r="G14" s="9" t="s">
        <v>380</v>
      </c>
    </row>
    <row r="15" spans="1:7">
      <c r="A15" s="9">
        <v>133</v>
      </c>
      <c r="B15" s="9" t="s">
        <v>327</v>
      </c>
      <c r="C15" s="9" t="s">
        <v>328</v>
      </c>
      <c r="D15" s="12">
        <v>43862</v>
      </c>
      <c r="E15" s="12" t="s">
        <v>355</v>
      </c>
      <c r="F15" s="12" t="s">
        <v>356</v>
      </c>
      <c r="G15" s="9" t="s">
        <v>381</v>
      </c>
    </row>
    <row r="16" spans="1:7">
      <c r="A16" s="9">
        <v>134</v>
      </c>
      <c r="B16" s="9" t="s">
        <v>329</v>
      </c>
      <c r="C16" s="9" t="s">
        <v>330</v>
      </c>
      <c r="D16" s="12">
        <v>43891</v>
      </c>
      <c r="E16" s="12" t="s">
        <v>373</v>
      </c>
      <c r="F16" s="12" t="s">
        <v>356</v>
      </c>
      <c r="G16" s="9" t="s">
        <v>374</v>
      </c>
    </row>
    <row r="17" spans="1:7">
      <c r="A17" s="9">
        <v>135</v>
      </c>
      <c r="B17" s="9" t="s">
        <v>331</v>
      </c>
      <c r="C17" s="9" t="s">
        <v>332</v>
      </c>
      <c r="D17" s="12">
        <v>43922</v>
      </c>
      <c r="E17" s="12" t="s">
        <v>371</v>
      </c>
      <c r="F17" s="12" t="s">
        <v>356</v>
      </c>
      <c r="G17" s="9" t="s">
        <v>380</v>
      </c>
    </row>
    <row r="18" spans="1:7">
      <c r="A18" s="9">
        <v>136</v>
      </c>
      <c r="B18" s="9" t="s">
        <v>333</v>
      </c>
      <c r="C18" s="9" t="s">
        <v>334</v>
      </c>
      <c r="D18" s="12">
        <v>43952</v>
      </c>
      <c r="E18" s="9" t="s">
        <v>361</v>
      </c>
      <c r="F18" s="12" t="s">
        <v>356</v>
      </c>
      <c r="G18" s="9" t="s">
        <v>362</v>
      </c>
    </row>
    <row r="19" spans="1:7">
      <c r="A19" s="9">
        <v>137</v>
      </c>
      <c r="B19" s="9" t="s">
        <v>335</v>
      </c>
      <c r="C19" s="12" t="s">
        <v>336</v>
      </c>
      <c r="D19" s="12">
        <v>43983</v>
      </c>
      <c r="E19" s="12" t="s">
        <v>368</v>
      </c>
      <c r="F19" s="12" t="s">
        <v>356</v>
      </c>
      <c r="G19" s="9" t="s">
        <v>382</v>
      </c>
    </row>
    <row r="20" spans="1:7">
      <c r="A20" s="9">
        <v>138</v>
      </c>
      <c r="B20" s="9" t="s">
        <v>337</v>
      </c>
      <c r="C20" s="12" t="s">
        <v>338</v>
      </c>
      <c r="D20" s="12">
        <v>44013</v>
      </c>
      <c r="E20" s="12" t="s">
        <v>376</v>
      </c>
      <c r="F20" s="12" t="s">
        <v>356</v>
      </c>
      <c r="G20" s="9" t="s">
        <v>383</v>
      </c>
    </row>
    <row r="21" spans="1:7">
      <c r="A21" s="9">
        <v>139</v>
      </c>
      <c r="B21" s="9" t="s">
        <v>339</v>
      </c>
      <c r="C21" s="12" t="s">
        <v>340</v>
      </c>
      <c r="D21" s="12">
        <v>44044</v>
      </c>
      <c r="E21" s="12" t="s">
        <v>359</v>
      </c>
      <c r="F21" s="12" t="s">
        <v>356</v>
      </c>
      <c r="G21" s="9" t="s">
        <v>366</v>
      </c>
    </row>
    <row r="22" spans="1:7">
      <c r="E22" s="12"/>
      <c r="F22" s="12"/>
    </row>
    <row r="23" spans="1:7">
      <c r="C23" s="12"/>
      <c r="E23" s="12"/>
      <c r="F23" s="12"/>
    </row>
    <row r="24" spans="1:7">
      <c r="C24" s="12"/>
      <c r="E24" s="12"/>
      <c r="F24" s="12"/>
    </row>
    <row r="25" spans="1:7">
      <c r="C25" s="12"/>
      <c r="E25" s="12"/>
      <c r="F25" s="12"/>
    </row>
    <row r="26" spans="1:7">
      <c r="C26" s="12"/>
      <c r="E26" s="12"/>
      <c r="F26" s="12"/>
    </row>
    <row r="27" spans="1:7">
      <c r="C27" s="12"/>
      <c r="E27" s="12"/>
      <c r="F27" s="12"/>
    </row>
    <row r="28" spans="1:7">
      <c r="C28" s="12"/>
      <c r="E28" s="12"/>
      <c r="F28" s="12"/>
    </row>
    <row r="29" spans="1:7">
      <c r="C29" s="12"/>
      <c r="E29" s="12"/>
      <c r="F29" s="12"/>
    </row>
    <row r="30" spans="1:7">
      <c r="C30" s="12"/>
      <c r="E30" s="12"/>
      <c r="F30" s="12"/>
    </row>
    <row r="31" spans="1:7">
      <c r="C31" s="12"/>
      <c r="E31" s="12"/>
      <c r="F31" s="12"/>
    </row>
    <row r="32" spans="1:7">
      <c r="C32" s="12"/>
      <c r="E32" s="12"/>
      <c r="F32" s="12"/>
    </row>
    <row r="33" spans="3:6">
      <c r="C33" s="12"/>
      <c r="E33" s="12"/>
      <c r="F33" s="12"/>
    </row>
    <row r="34" spans="3:6">
      <c r="C34" s="12"/>
      <c r="E34" s="12"/>
      <c r="F34" s="12"/>
    </row>
    <row r="35" spans="3:6">
      <c r="C35" s="12"/>
      <c r="E35" s="12"/>
      <c r="F35" s="12"/>
    </row>
    <row r="36" spans="3:6">
      <c r="C36" s="12"/>
      <c r="E36" s="12"/>
      <c r="F36" s="12"/>
    </row>
    <row r="37" spans="3:6">
      <c r="E37" s="12"/>
      <c r="F37" s="12"/>
    </row>
    <row r="38" spans="3:6">
      <c r="C38" s="12"/>
      <c r="E38" s="12"/>
      <c r="F38" s="12"/>
    </row>
    <row r="39" spans="3:6">
      <c r="C39" s="12"/>
      <c r="E39" s="12"/>
      <c r="F39" s="12"/>
    </row>
    <row r="40" spans="3:6">
      <c r="C40" s="12"/>
      <c r="E40" s="12"/>
      <c r="F40" s="12"/>
    </row>
    <row r="41" spans="3:6">
      <c r="C41" s="12"/>
      <c r="E41" s="12"/>
      <c r="F41" s="12"/>
    </row>
    <row r="42" spans="3:6">
      <c r="E42" s="12"/>
      <c r="F42" s="12"/>
    </row>
    <row r="43" spans="3:6">
      <c r="C43" s="12"/>
      <c r="E43" s="12"/>
      <c r="F43" s="12"/>
    </row>
    <row r="44" spans="3:6">
      <c r="C44" s="12"/>
      <c r="E44" s="12"/>
      <c r="F44" s="12"/>
    </row>
    <row r="45" spans="3:6">
      <c r="C45" s="12"/>
      <c r="E45" s="12"/>
      <c r="F45" s="12"/>
    </row>
    <row r="46" spans="3:6">
      <c r="C46" s="12"/>
      <c r="E46" s="12"/>
      <c r="F46" s="12"/>
    </row>
    <row r="47" spans="3:6">
      <c r="C47" s="12"/>
      <c r="E47" s="12"/>
      <c r="F47" s="12"/>
    </row>
    <row r="48" spans="3:6">
      <c r="E48" s="12"/>
      <c r="F48" s="12"/>
    </row>
    <row r="49" spans="3:6">
      <c r="C49" s="12"/>
      <c r="E49" s="12"/>
      <c r="F49" s="12"/>
    </row>
    <row r="50" spans="3:6">
      <c r="C50" s="12"/>
      <c r="E50" s="12"/>
      <c r="F50" s="12"/>
    </row>
    <row r="51" spans="3:6">
      <c r="C51" s="12"/>
      <c r="E51" s="12"/>
      <c r="F51" s="12"/>
    </row>
    <row r="52" spans="3:6">
      <c r="E52" s="12"/>
      <c r="F52" s="12"/>
    </row>
    <row r="53" spans="3:6">
      <c r="C53" s="12"/>
      <c r="E53" s="12"/>
      <c r="F53" s="12"/>
    </row>
    <row r="54" spans="3:6">
      <c r="E54" s="12"/>
      <c r="F54" s="12"/>
    </row>
    <row r="55" spans="3:6">
      <c r="C55" s="12"/>
      <c r="E55" s="12"/>
      <c r="F55" s="12"/>
    </row>
    <row r="56" spans="3:6">
      <c r="C56" s="12"/>
      <c r="E56" s="12"/>
      <c r="F56" s="12"/>
    </row>
    <row r="57" spans="3:6">
      <c r="E57" s="12"/>
      <c r="F57" s="12"/>
    </row>
    <row r="58" spans="3:6">
      <c r="C58" s="12"/>
      <c r="E58" s="12"/>
      <c r="F58" s="12"/>
    </row>
    <row r="59" spans="3:6">
      <c r="C59" s="12"/>
      <c r="E59" s="12"/>
      <c r="F59" s="12"/>
    </row>
    <row r="60" spans="3:6">
      <c r="C60" s="12"/>
      <c r="E60" s="12"/>
      <c r="F60" s="12"/>
    </row>
    <row r="61" spans="3:6">
      <c r="E61" s="12"/>
      <c r="F61" s="12"/>
    </row>
    <row r="62" spans="3:6">
      <c r="E62" s="12"/>
      <c r="F62" s="12"/>
    </row>
    <row r="63" spans="3:6">
      <c r="E63" s="12"/>
      <c r="F63" s="12"/>
    </row>
    <row r="64" spans="3:6">
      <c r="E64" s="12"/>
      <c r="F64" s="12"/>
    </row>
    <row r="65" spans="3:6">
      <c r="E65" s="12"/>
      <c r="F65" s="12"/>
    </row>
    <row r="66" spans="3:6">
      <c r="E66" s="12"/>
      <c r="F66" s="12"/>
    </row>
    <row r="67" spans="3:6">
      <c r="C67" s="12"/>
      <c r="E67" s="12"/>
      <c r="F67" s="12"/>
    </row>
    <row r="68" spans="3:6">
      <c r="C68" s="12"/>
      <c r="E68" s="12"/>
      <c r="F68" s="12"/>
    </row>
    <row r="69" spans="3:6">
      <c r="E69" s="12"/>
      <c r="F69" s="12"/>
    </row>
    <row r="70" spans="3:6">
      <c r="C70" s="12"/>
      <c r="E70" s="12"/>
      <c r="F70" s="12"/>
    </row>
    <row r="71" spans="3:6">
      <c r="E71" s="12"/>
      <c r="F71" s="12"/>
    </row>
    <row r="72" spans="3:6">
      <c r="C72" s="12"/>
      <c r="E72" s="12"/>
      <c r="F72" s="12"/>
    </row>
    <row r="73" spans="3:6">
      <c r="E73" s="12"/>
      <c r="F73" s="12"/>
    </row>
    <row r="74" spans="3:6">
      <c r="E74" s="12"/>
      <c r="F74" s="12"/>
    </row>
    <row r="75" spans="3:6">
      <c r="E75" s="12"/>
      <c r="F75" s="12"/>
    </row>
    <row r="76" spans="3:6">
      <c r="C76" s="12"/>
      <c r="E76" s="12"/>
      <c r="F76" s="12"/>
    </row>
    <row r="77" spans="3:6">
      <c r="C77" s="12"/>
      <c r="E77" s="12"/>
      <c r="F77" s="12"/>
    </row>
    <row r="78" spans="3:6">
      <c r="E78" s="12"/>
      <c r="F78" s="12"/>
    </row>
    <row r="79" spans="3:6">
      <c r="E79" s="12"/>
      <c r="F79" s="12"/>
    </row>
    <row r="80" spans="3:6">
      <c r="C80" s="12"/>
      <c r="E80" s="12"/>
      <c r="F80" s="12"/>
    </row>
    <row r="81" spans="3:6">
      <c r="E81" s="12"/>
      <c r="F81" s="12"/>
    </row>
    <row r="82" spans="3:6">
      <c r="E82" s="12"/>
      <c r="F82" s="12"/>
    </row>
    <row r="83" spans="3:6">
      <c r="E83" s="12"/>
      <c r="F83" s="12"/>
    </row>
    <row r="84" spans="3:6">
      <c r="E84" s="12"/>
      <c r="F84" s="12"/>
    </row>
    <row r="85" spans="3:6">
      <c r="C85" s="12"/>
      <c r="E85" s="12"/>
      <c r="F85" s="12"/>
    </row>
    <row r="86" spans="3:6">
      <c r="C86" s="12"/>
      <c r="E86" s="12"/>
      <c r="F86" s="12"/>
    </row>
    <row r="87" spans="3:6">
      <c r="C87" s="12"/>
      <c r="E87" s="12"/>
      <c r="F87" s="12"/>
    </row>
    <row r="88" spans="3:6">
      <c r="E88" s="12"/>
      <c r="F88" s="12"/>
    </row>
    <row r="89" spans="3:6">
      <c r="C89" s="12"/>
      <c r="E89" s="12"/>
      <c r="F89" s="12"/>
    </row>
    <row r="90" spans="3:6">
      <c r="C90" s="12"/>
      <c r="E90" s="12"/>
      <c r="F90" s="12"/>
    </row>
    <row r="91" spans="3:6">
      <c r="C91" s="12"/>
      <c r="E91" s="12"/>
      <c r="F91" s="12"/>
    </row>
    <row r="92" spans="3:6">
      <c r="C92" s="12"/>
      <c r="E92" s="12"/>
      <c r="F92" s="12"/>
    </row>
    <row r="93" spans="3:6">
      <c r="C93" s="12"/>
      <c r="E93" s="12"/>
      <c r="F93" s="12"/>
    </row>
    <row r="94" spans="3:6">
      <c r="E94" s="12"/>
      <c r="F94" s="12"/>
    </row>
    <row r="95" spans="3:6">
      <c r="E95" s="12"/>
      <c r="F95" s="12"/>
    </row>
    <row r="96" spans="3:6">
      <c r="E96" s="12"/>
      <c r="F96" s="12"/>
    </row>
    <row r="97" spans="5:6">
      <c r="E97" s="12"/>
      <c r="F97" s="12"/>
    </row>
    <row r="98" spans="5:6">
      <c r="E98" s="12"/>
      <c r="F98" s="12"/>
    </row>
    <row r="99" spans="5:6">
      <c r="E99" s="12"/>
      <c r="F99" s="12"/>
    </row>
    <row r="100" spans="5:6">
      <c r="E100" s="12"/>
      <c r="F100" s="12"/>
    </row>
    <row r="101" spans="5:6">
      <c r="E101" s="12"/>
      <c r="F101" s="12"/>
    </row>
    <row r="102" spans="5:6">
      <c r="E102" s="12"/>
      <c r="F102" s="12"/>
    </row>
    <row r="103" spans="5:6">
      <c r="E103" s="12"/>
      <c r="F103" s="12"/>
    </row>
    <row r="104" spans="5:6">
      <c r="E104" s="12"/>
      <c r="F104" s="12"/>
    </row>
    <row r="105" spans="5:6">
      <c r="E105" s="12"/>
      <c r="F105" s="12"/>
    </row>
    <row r="106" spans="5:6">
      <c r="E106" s="12"/>
      <c r="F106" s="12"/>
    </row>
    <row r="107" spans="5:6">
      <c r="E107" s="12"/>
      <c r="F107" s="12"/>
    </row>
    <row r="108" spans="5:6">
      <c r="E108" s="12"/>
      <c r="F108" s="12"/>
    </row>
    <row r="109" spans="5:6">
      <c r="E109" s="12"/>
      <c r="F109" s="12"/>
    </row>
    <row r="110" spans="5:6">
      <c r="E110" s="12"/>
      <c r="F110" s="12"/>
    </row>
    <row r="111" spans="5:6">
      <c r="E111" s="12"/>
      <c r="F111" s="12"/>
    </row>
    <row r="112" spans="5:6">
      <c r="E112" s="12"/>
      <c r="F112" s="12"/>
    </row>
    <row r="113" spans="5:6">
      <c r="E113" s="12"/>
      <c r="F113" s="12"/>
    </row>
    <row r="114" spans="5:6">
      <c r="E114" s="12"/>
      <c r="F114" s="12"/>
    </row>
    <row r="115" spans="5:6">
      <c r="E115" s="12"/>
      <c r="F115" s="12"/>
    </row>
    <row r="116" spans="5:6">
      <c r="E116" s="12"/>
      <c r="F116" s="12"/>
    </row>
    <row r="117" spans="5:6">
      <c r="E117" s="12"/>
      <c r="F117" s="12"/>
    </row>
    <row r="118" spans="5:6">
      <c r="E118" s="12"/>
      <c r="F118" s="12"/>
    </row>
    <row r="119" spans="5:6">
      <c r="E119" s="12"/>
      <c r="F119" s="12"/>
    </row>
    <row r="120" spans="5:6">
      <c r="E120" s="12"/>
      <c r="F120" s="12"/>
    </row>
    <row r="121" spans="5:6">
      <c r="E121" s="12"/>
      <c r="F121" s="12"/>
    </row>
    <row r="122" spans="5:6">
      <c r="E122" s="12"/>
      <c r="F122" s="12"/>
    </row>
    <row r="123" spans="5:6">
      <c r="E123" s="12"/>
      <c r="F123" s="12"/>
    </row>
    <row r="124" spans="5:6">
      <c r="E124" s="12"/>
      <c r="F124" s="12"/>
    </row>
    <row r="125" spans="5:6">
      <c r="E125" s="12"/>
      <c r="F125" s="12"/>
    </row>
    <row r="126" spans="5:6">
      <c r="E126" s="12"/>
      <c r="F126" s="12"/>
    </row>
    <row r="127" spans="5:6">
      <c r="E127" s="12"/>
      <c r="F127" s="12"/>
    </row>
    <row r="128" spans="5:6">
      <c r="E128" s="12"/>
      <c r="F128" s="12"/>
    </row>
    <row r="129" spans="5:6">
      <c r="E129" s="12"/>
      <c r="F129" s="12"/>
    </row>
    <row r="130" spans="5:6">
      <c r="E130" s="12"/>
      <c r="F130" s="12"/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0"/>
  <sheetViews>
    <sheetView tabSelected="1" workbookViewId="0">
      <selection sqref="A1:XFD1048576"/>
    </sheetView>
  </sheetViews>
  <sheetFormatPr baseColWidth="10" defaultRowHeight="15"/>
  <cols>
    <col min="1" max="1" width="15.42578125" style="9" customWidth="1"/>
    <col min="2" max="2" width="16.85546875" style="9" customWidth="1"/>
    <col min="3" max="3" width="16.28515625" style="9" customWidth="1"/>
    <col min="4" max="4" width="17.85546875" style="12" customWidth="1"/>
    <col min="5" max="5" width="19.140625" style="9" customWidth="1"/>
    <col min="6" max="6" width="17.42578125" style="9" customWidth="1"/>
    <col min="7" max="7" width="18.7109375" style="9" customWidth="1"/>
    <col min="8" max="8" width="11.42578125" style="9"/>
    <col min="9" max="9" width="13.85546875" style="9" customWidth="1"/>
    <col min="10" max="16384" width="11.42578125" style="9"/>
  </cols>
  <sheetData>
    <row r="1" spans="1:7" s="15" customFormat="1" ht="36.75" customHeight="1">
      <c r="A1" s="16" t="s">
        <v>0</v>
      </c>
      <c r="B1" s="1" t="s">
        <v>1</v>
      </c>
      <c r="C1" s="1" t="s">
        <v>2</v>
      </c>
      <c r="D1" s="20" t="s">
        <v>5</v>
      </c>
      <c r="E1" s="8" t="s">
        <v>316</v>
      </c>
      <c r="F1" s="14" t="s">
        <v>323</v>
      </c>
      <c r="G1" s="14" t="s">
        <v>324</v>
      </c>
    </row>
    <row r="2" spans="1:7">
      <c r="A2" s="9">
        <v>138</v>
      </c>
      <c r="B2" s="9" t="s">
        <v>337</v>
      </c>
      <c r="C2" s="9" t="s">
        <v>338</v>
      </c>
      <c r="D2" s="12">
        <v>44013</v>
      </c>
      <c r="E2" s="12" t="s">
        <v>376</v>
      </c>
      <c r="F2" s="12" t="s">
        <v>356</v>
      </c>
      <c r="G2" s="9" t="s">
        <v>383</v>
      </c>
    </row>
    <row r="3" spans="1:7">
      <c r="E3" s="12"/>
      <c r="F3" s="12"/>
    </row>
    <row r="4" spans="1:7">
      <c r="E4" s="12"/>
      <c r="F4" s="12"/>
    </row>
    <row r="5" spans="1:7">
      <c r="F5" s="12"/>
    </row>
    <row r="6" spans="1:7">
      <c r="E6" s="12"/>
      <c r="F6" s="12"/>
    </row>
    <row r="7" spans="1:7">
      <c r="F7" s="12"/>
    </row>
    <row r="8" spans="1:7">
      <c r="F8" s="12"/>
    </row>
    <row r="9" spans="1:7">
      <c r="F9" s="12"/>
    </row>
    <row r="10" spans="1:7">
      <c r="E10" s="12"/>
      <c r="F10" s="12"/>
    </row>
    <row r="11" spans="1:7">
      <c r="F11" s="12"/>
    </row>
    <row r="12" spans="1:7">
      <c r="E12" s="12"/>
      <c r="F12" s="12"/>
    </row>
    <row r="13" spans="1:7">
      <c r="E13" s="12"/>
      <c r="F13" s="12"/>
    </row>
    <row r="14" spans="1:7">
      <c r="E14" s="12"/>
      <c r="F14" s="12"/>
    </row>
    <row r="15" spans="1:7">
      <c r="E15" s="12"/>
      <c r="F15" s="12"/>
    </row>
    <row r="16" spans="1:7">
      <c r="E16" s="12"/>
      <c r="F16" s="12"/>
    </row>
    <row r="17" spans="3:6">
      <c r="E17" s="12"/>
      <c r="F17" s="12"/>
    </row>
    <row r="18" spans="3:6">
      <c r="F18" s="12"/>
    </row>
    <row r="19" spans="3:6">
      <c r="C19" s="12"/>
      <c r="E19" s="12"/>
      <c r="F19" s="12"/>
    </row>
    <row r="20" spans="3:6">
      <c r="C20" s="12"/>
      <c r="E20" s="12"/>
      <c r="F20" s="12"/>
    </row>
    <row r="21" spans="3:6">
      <c r="C21" s="12"/>
      <c r="E21" s="12"/>
      <c r="F21" s="12"/>
    </row>
    <row r="22" spans="3:6">
      <c r="E22" s="12"/>
      <c r="F22" s="12"/>
    </row>
    <row r="23" spans="3:6">
      <c r="C23" s="12"/>
      <c r="E23" s="12"/>
      <c r="F23" s="12"/>
    </row>
    <row r="24" spans="3:6">
      <c r="C24" s="12"/>
      <c r="E24" s="12"/>
      <c r="F24" s="12"/>
    </row>
    <row r="25" spans="3:6">
      <c r="C25" s="12"/>
      <c r="E25" s="12"/>
      <c r="F25" s="12"/>
    </row>
    <row r="26" spans="3:6">
      <c r="C26" s="12"/>
      <c r="E26" s="12"/>
      <c r="F26" s="12"/>
    </row>
    <row r="27" spans="3:6">
      <c r="C27" s="12"/>
      <c r="E27" s="12"/>
      <c r="F27" s="12"/>
    </row>
    <row r="28" spans="3:6">
      <c r="C28" s="12"/>
      <c r="E28" s="12"/>
      <c r="F28" s="12"/>
    </row>
    <row r="29" spans="3:6">
      <c r="C29" s="12"/>
      <c r="E29" s="12"/>
      <c r="F29" s="12"/>
    </row>
    <row r="30" spans="3:6">
      <c r="C30" s="12"/>
      <c r="E30" s="12"/>
      <c r="F30" s="12"/>
    </row>
    <row r="31" spans="3:6">
      <c r="C31" s="12"/>
      <c r="E31" s="12"/>
      <c r="F31" s="12"/>
    </row>
    <row r="32" spans="3:6">
      <c r="C32" s="12"/>
      <c r="E32" s="12"/>
      <c r="F32" s="12"/>
    </row>
    <row r="33" spans="3:6">
      <c r="C33" s="12"/>
      <c r="E33" s="12"/>
      <c r="F33" s="12"/>
    </row>
    <row r="34" spans="3:6">
      <c r="C34" s="12"/>
      <c r="E34" s="12"/>
      <c r="F34" s="12"/>
    </row>
    <row r="35" spans="3:6">
      <c r="C35" s="12"/>
      <c r="E35" s="12"/>
      <c r="F35" s="12"/>
    </row>
    <row r="36" spans="3:6">
      <c r="C36" s="12"/>
      <c r="E36" s="12"/>
      <c r="F36" s="12"/>
    </row>
    <row r="37" spans="3:6">
      <c r="E37" s="12"/>
      <c r="F37" s="12"/>
    </row>
    <row r="38" spans="3:6">
      <c r="C38" s="12"/>
      <c r="E38" s="12"/>
      <c r="F38" s="12"/>
    </row>
    <row r="39" spans="3:6">
      <c r="C39" s="12"/>
      <c r="E39" s="12"/>
      <c r="F39" s="12"/>
    </row>
    <row r="40" spans="3:6">
      <c r="C40" s="12"/>
      <c r="E40" s="12"/>
      <c r="F40" s="12"/>
    </row>
    <row r="41" spans="3:6">
      <c r="C41" s="12"/>
      <c r="E41" s="12"/>
      <c r="F41" s="12"/>
    </row>
    <row r="42" spans="3:6">
      <c r="E42" s="12"/>
      <c r="F42" s="12"/>
    </row>
    <row r="43" spans="3:6">
      <c r="C43" s="12"/>
      <c r="E43" s="12"/>
      <c r="F43" s="12"/>
    </row>
    <row r="44" spans="3:6">
      <c r="C44" s="12"/>
      <c r="E44" s="12"/>
      <c r="F44" s="12"/>
    </row>
    <row r="45" spans="3:6">
      <c r="C45" s="12"/>
      <c r="E45" s="12"/>
      <c r="F45" s="12"/>
    </row>
    <row r="46" spans="3:6">
      <c r="C46" s="12"/>
      <c r="E46" s="12"/>
      <c r="F46" s="12"/>
    </row>
    <row r="47" spans="3:6">
      <c r="C47" s="12"/>
      <c r="E47" s="12"/>
      <c r="F47" s="12"/>
    </row>
    <row r="48" spans="3:6">
      <c r="E48" s="12"/>
      <c r="F48" s="12"/>
    </row>
    <row r="49" spans="3:6">
      <c r="C49" s="12"/>
      <c r="E49" s="12"/>
      <c r="F49" s="12"/>
    </row>
    <row r="50" spans="3:6">
      <c r="C50" s="12"/>
      <c r="E50" s="12"/>
      <c r="F50" s="12"/>
    </row>
    <row r="51" spans="3:6">
      <c r="C51" s="12"/>
      <c r="E51" s="12"/>
      <c r="F51" s="12"/>
    </row>
    <row r="52" spans="3:6">
      <c r="E52" s="12"/>
      <c r="F52" s="12"/>
    </row>
    <row r="53" spans="3:6">
      <c r="C53" s="12"/>
      <c r="E53" s="12"/>
      <c r="F53" s="12"/>
    </row>
    <row r="54" spans="3:6">
      <c r="E54" s="12"/>
      <c r="F54" s="12"/>
    </row>
    <row r="55" spans="3:6">
      <c r="C55" s="12"/>
      <c r="E55" s="12"/>
      <c r="F55" s="12"/>
    </row>
    <row r="56" spans="3:6">
      <c r="C56" s="12"/>
      <c r="E56" s="12"/>
      <c r="F56" s="12"/>
    </row>
    <row r="57" spans="3:6">
      <c r="E57" s="12"/>
      <c r="F57" s="12"/>
    </row>
    <row r="58" spans="3:6">
      <c r="C58" s="12"/>
      <c r="E58" s="12"/>
      <c r="F58" s="12"/>
    </row>
    <row r="59" spans="3:6">
      <c r="C59" s="12"/>
      <c r="E59" s="12"/>
      <c r="F59" s="12"/>
    </row>
    <row r="60" spans="3:6">
      <c r="C60" s="12"/>
      <c r="E60" s="12"/>
      <c r="F60" s="12"/>
    </row>
    <row r="61" spans="3:6">
      <c r="E61" s="12"/>
      <c r="F61" s="12"/>
    </row>
    <row r="62" spans="3:6">
      <c r="E62" s="12"/>
      <c r="F62" s="12"/>
    </row>
    <row r="63" spans="3:6">
      <c r="E63" s="12"/>
      <c r="F63" s="12"/>
    </row>
    <row r="64" spans="3:6">
      <c r="E64" s="12"/>
      <c r="F64" s="12"/>
    </row>
    <row r="65" spans="3:6">
      <c r="E65" s="12"/>
      <c r="F65" s="12"/>
    </row>
    <row r="66" spans="3:6">
      <c r="E66" s="12"/>
      <c r="F66" s="12"/>
    </row>
    <row r="67" spans="3:6">
      <c r="C67" s="12"/>
      <c r="E67" s="12"/>
      <c r="F67" s="12"/>
    </row>
    <row r="68" spans="3:6">
      <c r="C68" s="12"/>
      <c r="E68" s="12"/>
      <c r="F68" s="12"/>
    </row>
    <row r="69" spans="3:6">
      <c r="E69" s="12"/>
      <c r="F69" s="12"/>
    </row>
    <row r="70" spans="3:6">
      <c r="C70" s="12"/>
      <c r="E70" s="12"/>
      <c r="F70" s="12"/>
    </row>
    <row r="71" spans="3:6">
      <c r="E71" s="12"/>
      <c r="F71" s="12"/>
    </row>
    <row r="72" spans="3:6">
      <c r="C72" s="12"/>
      <c r="E72" s="12"/>
      <c r="F72" s="12"/>
    </row>
    <row r="73" spans="3:6">
      <c r="E73" s="12"/>
      <c r="F73" s="12"/>
    </row>
    <row r="74" spans="3:6">
      <c r="E74" s="12"/>
      <c r="F74" s="12"/>
    </row>
    <row r="75" spans="3:6">
      <c r="E75" s="12"/>
      <c r="F75" s="12"/>
    </row>
    <row r="76" spans="3:6">
      <c r="C76" s="12"/>
      <c r="E76" s="12"/>
      <c r="F76" s="12"/>
    </row>
    <row r="77" spans="3:6">
      <c r="C77" s="12"/>
      <c r="E77" s="12"/>
      <c r="F77" s="12"/>
    </row>
    <row r="78" spans="3:6">
      <c r="E78" s="12"/>
      <c r="F78" s="12"/>
    </row>
    <row r="79" spans="3:6">
      <c r="E79" s="12"/>
      <c r="F79" s="12"/>
    </row>
    <row r="80" spans="3:6">
      <c r="C80" s="12"/>
      <c r="E80" s="12"/>
      <c r="F80" s="12"/>
    </row>
    <row r="81" spans="3:6">
      <c r="E81" s="12"/>
      <c r="F81" s="12"/>
    </row>
    <row r="82" spans="3:6">
      <c r="E82" s="12"/>
      <c r="F82" s="12"/>
    </row>
    <row r="83" spans="3:6">
      <c r="E83" s="12"/>
      <c r="F83" s="12"/>
    </row>
    <row r="84" spans="3:6">
      <c r="E84" s="12"/>
      <c r="F84" s="12"/>
    </row>
    <row r="85" spans="3:6">
      <c r="C85" s="12"/>
      <c r="E85" s="12"/>
      <c r="F85" s="12"/>
    </row>
    <row r="86" spans="3:6">
      <c r="C86" s="12"/>
      <c r="E86" s="12"/>
      <c r="F86" s="12"/>
    </row>
    <row r="87" spans="3:6">
      <c r="C87" s="12"/>
      <c r="E87" s="12"/>
      <c r="F87" s="12"/>
    </row>
    <row r="88" spans="3:6">
      <c r="E88" s="12"/>
      <c r="F88" s="12"/>
    </row>
    <row r="89" spans="3:6">
      <c r="C89" s="12"/>
      <c r="E89" s="12"/>
      <c r="F89" s="12"/>
    </row>
    <row r="90" spans="3:6">
      <c r="C90" s="12"/>
      <c r="E90" s="12"/>
      <c r="F90" s="12"/>
    </row>
    <row r="91" spans="3:6">
      <c r="C91" s="12"/>
      <c r="E91" s="12"/>
      <c r="F91" s="12"/>
    </row>
    <row r="92" spans="3:6">
      <c r="C92" s="12"/>
      <c r="E92" s="12"/>
      <c r="F92" s="12"/>
    </row>
    <row r="93" spans="3:6">
      <c r="C93" s="12"/>
      <c r="E93" s="12"/>
      <c r="F93" s="12"/>
    </row>
    <row r="94" spans="3:6">
      <c r="E94" s="12"/>
      <c r="F94" s="12"/>
    </row>
    <row r="95" spans="3:6">
      <c r="E95" s="12"/>
      <c r="F95" s="12"/>
    </row>
    <row r="96" spans="3:6">
      <c r="E96" s="12"/>
      <c r="F96" s="12"/>
    </row>
    <row r="97" spans="5:6">
      <c r="E97" s="12"/>
      <c r="F97" s="12"/>
    </row>
    <row r="98" spans="5:6">
      <c r="E98" s="12"/>
      <c r="F98" s="12"/>
    </row>
    <row r="99" spans="5:6">
      <c r="E99" s="12"/>
      <c r="F99" s="12"/>
    </row>
    <row r="100" spans="5:6">
      <c r="E100" s="12"/>
      <c r="F100" s="12"/>
    </row>
    <row r="101" spans="5:6">
      <c r="E101" s="12"/>
      <c r="F101" s="12"/>
    </row>
    <row r="102" spans="5:6">
      <c r="E102" s="12"/>
      <c r="F102" s="12"/>
    </row>
    <row r="103" spans="5:6">
      <c r="E103" s="12"/>
      <c r="F103" s="12"/>
    </row>
    <row r="104" spans="5:6">
      <c r="E104" s="12"/>
      <c r="F104" s="12"/>
    </row>
    <row r="105" spans="5:6">
      <c r="E105" s="12"/>
      <c r="F105" s="12"/>
    </row>
    <row r="106" spans="5:6">
      <c r="E106" s="12"/>
      <c r="F106" s="12"/>
    </row>
    <row r="107" spans="5:6">
      <c r="E107" s="12"/>
      <c r="F107" s="12"/>
    </row>
    <row r="108" spans="5:6">
      <c r="E108" s="12"/>
      <c r="F108" s="12"/>
    </row>
    <row r="109" spans="5:6">
      <c r="E109" s="12"/>
      <c r="F109" s="12"/>
    </row>
    <row r="110" spans="5:6">
      <c r="E110" s="12"/>
      <c r="F110" s="12"/>
    </row>
    <row r="111" spans="5:6">
      <c r="E111" s="12"/>
      <c r="F111" s="12"/>
    </row>
    <row r="112" spans="5:6">
      <c r="E112" s="12"/>
      <c r="F112" s="12"/>
    </row>
    <row r="113" spans="5:6">
      <c r="E113" s="12"/>
      <c r="F113" s="12"/>
    </row>
    <row r="114" spans="5:6">
      <c r="E114" s="12"/>
      <c r="F114" s="12"/>
    </row>
    <row r="115" spans="5:6">
      <c r="E115" s="12"/>
      <c r="F115" s="12"/>
    </row>
    <row r="116" spans="5:6">
      <c r="E116" s="12"/>
      <c r="F116" s="12"/>
    </row>
    <row r="117" spans="5:6">
      <c r="E117" s="12"/>
      <c r="F117" s="12"/>
    </row>
    <row r="118" spans="5:6">
      <c r="E118" s="12"/>
      <c r="F118" s="12"/>
    </row>
    <row r="119" spans="5:6">
      <c r="E119" s="12"/>
      <c r="F119" s="12"/>
    </row>
    <row r="120" spans="5:6">
      <c r="E120" s="12"/>
      <c r="F120" s="12"/>
    </row>
    <row r="121" spans="5:6">
      <c r="E121" s="12"/>
      <c r="F121" s="12"/>
    </row>
    <row r="122" spans="5:6">
      <c r="E122" s="12"/>
      <c r="F122" s="12"/>
    </row>
    <row r="123" spans="5:6">
      <c r="E123" s="12"/>
      <c r="F123" s="12"/>
    </row>
    <row r="124" spans="5:6">
      <c r="E124" s="12"/>
      <c r="F124" s="12"/>
    </row>
    <row r="125" spans="5:6">
      <c r="E125" s="12"/>
      <c r="F125" s="12"/>
    </row>
    <row r="126" spans="5:6">
      <c r="E126" s="12"/>
      <c r="F126" s="12"/>
    </row>
    <row r="127" spans="5:6">
      <c r="E127" s="12"/>
      <c r="F127" s="12"/>
    </row>
    <row r="128" spans="5:6">
      <c r="E128" s="12"/>
      <c r="F128" s="12"/>
    </row>
    <row r="129" spans="5:6">
      <c r="E129" s="12"/>
      <c r="F129" s="12"/>
    </row>
    <row r="130" spans="5:6">
      <c r="E130" s="12"/>
      <c r="F130" s="12"/>
    </row>
  </sheetData>
  <sortState ref="A2:F4">
    <sortCondition ref="D2"/>
  </sortState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0"/>
  <sheetViews>
    <sheetView workbookViewId="0">
      <selection activeCell="A2" sqref="A2:XFD21"/>
    </sheetView>
  </sheetViews>
  <sheetFormatPr baseColWidth="10" defaultRowHeight="15"/>
  <cols>
    <col min="1" max="1" width="15.42578125" style="9" customWidth="1"/>
    <col min="2" max="2" width="16.85546875" style="9" customWidth="1"/>
    <col min="3" max="3" width="16.28515625" style="9" customWidth="1"/>
    <col min="4" max="4" width="17.85546875" style="12" customWidth="1"/>
    <col min="5" max="5" width="19.140625" style="9" customWidth="1"/>
    <col min="6" max="6" width="17.42578125" style="9" customWidth="1"/>
    <col min="7" max="7" width="18.7109375" style="9" customWidth="1"/>
    <col min="8" max="8" width="11.42578125" style="9"/>
    <col min="9" max="9" width="13.85546875" style="9" customWidth="1"/>
    <col min="10" max="16384" width="11.42578125" style="9"/>
  </cols>
  <sheetData>
    <row r="1" spans="1:7" s="15" customFormat="1" ht="36.75" customHeight="1">
      <c r="A1" s="16" t="s">
        <v>0</v>
      </c>
      <c r="B1" s="1" t="s">
        <v>1</v>
      </c>
      <c r="C1" s="1" t="s">
        <v>2</v>
      </c>
      <c r="D1" s="1" t="s">
        <v>5</v>
      </c>
      <c r="E1" s="8" t="s">
        <v>316</v>
      </c>
      <c r="F1" s="14" t="s">
        <v>323</v>
      </c>
      <c r="G1" s="14" t="s">
        <v>324</v>
      </c>
    </row>
    <row r="2" spans="1:7">
      <c r="E2" s="12"/>
      <c r="F2" s="12"/>
    </row>
    <row r="3" spans="1:7">
      <c r="E3" s="12"/>
      <c r="F3" s="12"/>
    </row>
    <row r="4" spans="1:7">
      <c r="E4" s="12"/>
      <c r="F4" s="12"/>
    </row>
    <row r="5" spans="1:7">
      <c r="F5" s="12"/>
    </row>
    <row r="6" spans="1:7">
      <c r="E6" s="12"/>
      <c r="F6" s="12"/>
    </row>
    <row r="7" spans="1:7">
      <c r="F7" s="12"/>
    </row>
    <row r="8" spans="1:7">
      <c r="F8" s="12"/>
    </row>
    <row r="9" spans="1:7">
      <c r="F9" s="12"/>
    </row>
    <row r="10" spans="1:7">
      <c r="E10" s="12"/>
      <c r="F10" s="12"/>
    </row>
    <row r="11" spans="1:7">
      <c r="F11" s="12"/>
    </row>
    <row r="12" spans="1:7">
      <c r="E12" s="12"/>
      <c r="F12" s="12"/>
    </row>
    <row r="13" spans="1:7">
      <c r="E13" s="12"/>
      <c r="F13" s="12"/>
    </row>
    <row r="14" spans="1:7">
      <c r="E14" s="12"/>
      <c r="F14" s="12"/>
    </row>
    <row r="15" spans="1:7">
      <c r="E15" s="12"/>
      <c r="F15" s="12"/>
    </row>
    <row r="16" spans="1:7">
      <c r="E16" s="12"/>
      <c r="F16" s="12"/>
    </row>
    <row r="17" spans="3:6">
      <c r="E17" s="12"/>
      <c r="F17" s="12"/>
    </row>
    <row r="18" spans="3:6">
      <c r="F18" s="12"/>
    </row>
    <row r="19" spans="3:6">
      <c r="C19" s="12"/>
      <c r="E19" s="12"/>
      <c r="F19" s="12"/>
    </row>
    <row r="20" spans="3:6">
      <c r="C20" s="12"/>
      <c r="E20" s="12"/>
      <c r="F20" s="12"/>
    </row>
    <row r="21" spans="3:6">
      <c r="C21" s="12"/>
      <c r="E21" s="12"/>
      <c r="F21" s="12"/>
    </row>
    <row r="22" spans="3:6">
      <c r="E22" s="12"/>
      <c r="F22" s="12"/>
    </row>
    <row r="23" spans="3:6">
      <c r="C23" s="12"/>
      <c r="E23" s="12"/>
      <c r="F23" s="12"/>
    </row>
    <row r="24" spans="3:6">
      <c r="C24" s="12"/>
      <c r="E24" s="12"/>
      <c r="F24" s="12"/>
    </row>
    <row r="25" spans="3:6">
      <c r="C25" s="12"/>
      <c r="E25" s="12"/>
      <c r="F25" s="12"/>
    </row>
    <row r="26" spans="3:6">
      <c r="C26" s="12"/>
      <c r="E26" s="12"/>
      <c r="F26" s="12"/>
    </row>
    <row r="27" spans="3:6">
      <c r="C27" s="12"/>
      <c r="E27" s="12"/>
      <c r="F27" s="12"/>
    </row>
    <row r="28" spans="3:6">
      <c r="C28" s="12"/>
      <c r="E28" s="12"/>
      <c r="F28" s="12"/>
    </row>
    <row r="29" spans="3:6">
      <c r="C29" s="12"/>
      <c r="E29" s="12"/>
      <c r="F29" s="12"/>
    </row>
    <row r="30" spans="3:6">
      <c r="C30" s="12"/>
      <c r="E30" s="12"/>
      <c r="F30" s="12"/>
    </row>
    <row r="31" spans="3:6">
      <c r="C31" s="12"/>
      <c r="E31" s="12"/>
      <c r="F31" s="12"/>
    </row>
    <row r="32" spans="3:6">
      <c r="C32" s="12"/>
      <c r="E32" s="12"/>
      <c r="F32" s="12"/>
    </row>
    <row r="33" spans="3:6">
      <c r="C33" s="12"/>
      <c r="E33" s="12"/>
      <c r="F33" s="12"/>
    </row>
    <row r="34" spans="3:6">
      <c r="C34" s="12"/>
      <c r="E34" s="12"/>
      <c r="F34" s="12"/>
    </row>
    <row r="35" spans="3:6">
      <c r="C35" s="12"/>
      <c r="E35" s="12"/>
      <c r="F35" s="12"/>
    </row>
    <row r="36" spans="3:6">
      <c r="C36" s="12"/>
      <c r="E36" s="12"/>
      <c r="F36" s="12"/>
    </row>
    <row r="37" spans="3:6">
      <c r="E37" s="12"/>
      <c r="F37" s="12"/>
    </row>
    <row r="38" spans="3:6">
      <c r="C38" s="12"/>
      <c r="E38" s="12"/>
      <c r="F38" s="12"/>
    </row>
    <row r="39" spans="3:6">
      <c r="C39" s="12"/>
      <c r="E39" s="12"/>
      <c r="F39" s="12"/>
    </row>
    <row r="40" spans="3:6">
      <c r="C40" s="12"/>
      <c r="E40" s="12"/>
      <c r="F40" s="12"/>
    </row>
    <row r="41" spans="3:6">
      <c r="C41" s="12"/>
      <c r="E41" s="12"/>
      <c r="F41" s="12"/>
    </row>
    <row r="42" spans="3:6">
      <c r="E42" s="12"/>
      <c r="F42" s="12"/>
    </row>
    <row r="43" spans="3:6">
      <c r="C43" s="12"/>
      <c r="E43" s="12"/>
      <c r="F43" s="12"/>
    </row>
    <row r="44" spans="3:6">
      <c r="C44" s="12"/>
      <c r="E44" s="12"/>
      <c r="F44" s="12"/>
    </row>
    <row r="45" spans="3:6">
      <c r="C45" s="12"/>
      <c r="E45" s="12"/>
      <c r="F45" s="12"/>
    </row>
    <row r="46" spans="3:6">
      <c r="C46" s="12"/>
      <c r="E46" s="12"/>
      <c r="F46" s="12"/>
    </row>
    <row r="47" spans="3:6">
      <c r="C47" s="12"/>
      <c r="E47" s="12"/>
      <c r="F47" s="12"/>
    </row>
    <row r="48" spans="3:6">
      <c r="E48" s="12"/>
      <c r="F48" s="12"/>
    </row>
    <row r="49" spans="3:6">
      <c r="C49" s="12"/>
      <c r="E49" s="12"/>
      <c r="F49" s="12"/>
    </row>
    <row r="50" spans="3:6">
      <c r="C50" s="12"/>
      <c r="E50" s="12"/>
      <c r="F50" s="12"/>
    </row>
    <row r="51" spans="3:6">
      <c r="C51" s="12"/>
      <c r="E51" s="12"/>
      <c r="F51" s="12"/>
    </row>
    <row r="52" spans="3:6">
      <c r="E52" s="12"/>
      <c r="F52" s="12"/>
    </row>
    <row r="53" spans="3:6">
      <c r="C53" s="12"/>
      <c r="E53" s="12"/>
      <c r="F53" s="12"/>
    </row>
    <row r="54" spans="3:6">
      <c r="E54" s="12"/>
      <c r="F54" s="12"/>
    </row>
    <row r="55" spans="3:6">
      <c r="C55" s="12"/>
      <c r="E55" s="12"/>
      <c r="F55" s="12"/>
    </row>
    <row r="56" spans="3:6">
      <c r="C56" s="12"/>
      <c r="E56" s="12"/>
      <c r="F56" s="12"/>
    </row>
    <row r="57" spans="3:6">
      <c r="E57" s="12"/>
      <c r="F57" s="12"/>
    </row>
    <row r="58" spans="3:6">
      <c r="C58" s="12"/>
      <c r="E58" s="12"/>
      <c r="F58" s="12"/>
    </row>
    <row r="59" spans="3:6">
      <c r="C59" s="12"/>
      <c r="E59" s="12"/>
      <c r="F59" s="12"/>
    </row>
    <row r="60" spans="3:6">
      <c r="C60" s="12"/>
      <c r="E60" s="12"/>
      <c r="F60" s="12"/>
    </row>
    <row r="61" spans="3:6">
      <c r="E61" s="12"/>
      <c r="F61" s="12"/>
    </row>
    <row r="62" spans="3:6">
      <c r="E62" s="12"/>
      <c r="F62" s="12"/>
    </row>
    <row r="63" spans="3:6">
      <c r="E63" s="12"/>
      <c r="F63" s="12"/>
    </row>
    <row r="64" spans="3:6">
      <c r="E64" s="12"/>
      <c r="F64" s="12"/>
    </row>
    <row r="65" spans="3:6">
      <c r="E65" s="12"/>
      <c r="F65" s="12"/>
    </row>
    <row r="66" spans="3:6">
      <c r="E66" s="12"/>
      <c r="F66" s="12"/>
    </row>
    <row r="67" spans="3:6">
      <c r="C67" s="12"/>
      <c r="E67" s="12"/>
      <c r="F67" s="12"/>
    </row>
    <row r="68" spans="3:6">
      <c r="C68" s="12"/>
      <c r="E68" s="12"/>
      <c r="F68" s="12"/>
    </row>
    <row r="69" spans="3:6">
      <c r="E69" s="12"/>
      <c r="F69" s="12"/>
    </row>
    <row r="70" spans="3:6">
      <c r="C70" s="12"/>
      <c r="E70" s="12"/>
      <c r="F70" s="12"/>
    </row>
    <row r="71" spans="3:6">
      <c r="E71" s="12"/>
      <c r="F71" s="12"/>
    </row>
    <row r="72" spans="3:6">
      <c r="C72" s="12"/>
      <c r="E72" s="12"/>
      <c r="F72" s="12"/>
    </row>
    <row r="73" spans="3:6">
      <c r="E73" s="12"/>
      <c r="F73" s="12"/>
    </row>
    <row r="74" spans="3:6">
      <c r="E74" s="12"/>
      <c r="F74" s="12"/>
    </row>
    <row r="75" spans="3:6">
      <c r="E75" s="12"/>
      <c r="F75" s="12"/>
    </row>
    <row r="76" spans="3:6">
      <c r="C76" s="12"/>
      <c r="E76" s="12"/>
      <c r="F76" s="12"/>
    </row>
    <row r="77" spans="3:6">
      <c r="C77" s="12"/>
      <c r="E77" s="12"/>
      <c r="F77" s="12"/>
    </row>
    <row r="78" spans="3:6">
      <c r="E78" s="12"/>
      <c r="F78" s="12"/>
    </row>
    <row r="79" spans="3:6">
      <c r="E79" s="12"/>
      <c r="F79" s="12"/>
    </row>
    <row r="80" spans="3:6">
      <c r="C80" s="12"/>
      <c r="E80" s="12"/>
      <c r="F80" s="12"/>
    </row>
    <row r="81" spans="3:6">
      <c r="E81" s="12"/>
      <c r="F81" s="12"/>
    </row>
    <row r="82" spans="3:6">
      <c r="E82" s="12"/>
      <c r="F82" s="12"/>
    </row>
    <row r="83" spans="3:6">
      <c r="E83" s="12"/>
      <c r="F83" s="12"/>
    </row>
    <row r="84" spans="3:6">
      <c r="E84" s="12"/>
      <c r="F84" s="12"/>
    </row>
    <row r="85" spans="3:6">
      <c r="C85" s="12"/>
      <c r="E85" s="12"/>
      <c r="F85" s="12"/>
    </row>
    <row r="86" spans="3:6">
      <c r="C86" s="12"/>
      <c r="E86" s="12"/>
      <c r="F86" s="12"/>
    </row>
    <row r="87" spans="3:6">
      <c r="C87" s="12"/>
      <c r="E87" s="12"/>
      <c r="F87" s="12"/>
    </row>
    <row r="88" spans="3:6">
      <c r="E88" s="12"/>
      <c r="F88" s="12"/>
    </row>
    <row r="89" spans="3:6">
      <c r="C89" s="12"/>
      <c r="E89" s="12"/>
      <c r="F89" s="12"/>
    </row>
    <row r="90" spans="3:6">
      <c r="C90" s="12"/>
      <c r="E90" s="12"/>
      <c r="F90" s="12"/>
    </row>
    <row r="91" spans="3:6">
      <c r="C91" s="12"/>
      <c r="E91" s="12"/>
      <c r="F91" s="12"/>
    </row>
    <row r="92" spans="3:6">
      <c r="C92" s="12"/>
      <c r="E92" s="12"/>
      <c r="F92" s="12"/>
    </row>
    <row r="93" spans="3:6">
      <c r="C93" s="12"/>
      <c r="E93" s="12"/>
      <c r="F93" s="12"/>
    </row>
    <row r="94" spans="3:6">
      <c r="E94" s="12"/>
      <c r="F94" s="12"/>
    </row>
    <row r="95" spans="3:6">
      <c r="E95" s="12"/>
      <c r="F95" s="12"/>
    </row>
    <row r="96" spans="3:6">
      <c r="E96" s="12"/>
      <c r="F96" s="12"/>
    </row>
    <row r="97" spans="5:6">
      <c r="E97" s="12"/>
      <c r="F97" s="12"/>
    </row>
    <row r="98" spans="5:6">
      <c r="E98" s="12"/>
      <c r="F98" s="12"/>
    </row>
    <row r="99" spans="5:6">
      <c r="E99" s="12"/>
      <c r="F99" s="12"/>
    </row>
    <row r="100" spans="5:6">
      <c r="E100" s="12"/>
      <c r="F100" s="12"/>
    </row>
    <row r="101" spans="5:6">
      <c r="E101" s="12"/>
      <c r="F101" s="12"/>
    </row>
    <row r="102" spans="5:6">
      <c r="E102" s="12"/>
      <c r="F102" s="12"/>
    </row>
    <row r="103" spans="5:6">
      <c r="E103" s="12"/>
      <c r="F103" s="12"/>
    </row>
    <row r="104" spans="5:6">
      <c r="E104" s="12"/>
      <c r="F104" s="12"/>
    </row>
    <row r="105" spans="5:6">
      <c r="E105" s="12"/>
      <c r="F105" s="12"/>
    </row>
    <row r="106" spans="5:6">
      <c r="E106" s="12"/>
      <c r="F106" s="12"/>
    </row>
    <row r="107" spans="5:6">
      <c r="E107" s="12"/>
      <c r="F107" s="12"/>
    </row>
    <row r="108" spans="5:6">
      <c r="E108" s="12"/>
      <c r="F108" s="12"/>
    </row>
    <row r="109" spans="5:6">
      <c r="E109" s="12"/>
      <c r="F109" s="12"/>
    </row>
    <row r="110" spans="5:6">
      <c r="E110" s="12"/>
      <c r="F110" s="12"/>
    </row>
    <row r="111" spans="5:6">
      <c r="E111" s="12"/>
      <c r="F111" s="12"/>
    </row>
    <row r="112" spans="5:6">
      <c r="E112" s="12"/>
      <c r="F112" s="12"/>
    </row>
    <row r="113" spans="5:6">
      <c r="E113" s="12"/>
      <c r="F113" s="12"/>
    </row>
    <row r="114" spans="5:6">
      <c r="E114" s="12"/>
      <c r="F114" s="12"/>
    </row>
    <row r="115" spans="5:6">
      <c r="E115" s="12"/>
      <c r="F115" s="12"/>
    </row>
    <row r="116" spans="5:6">
      <c r="E116" s="12"/>
      <c r="F116" s="12"/>
    </row>
    <row r="117" spans="5:6">
      <c r="E117" s="12"/>
      <c r="F117" s="12"/>
    </row>
    <row r="118" spans="5:6">
      <c r="E118" s="12"/>
      <c r="F118" s="12"/>
    </row>
    <row r="119" spans="5:6">
      <c r="E119" s="12"/>
      <c r="F119" s="12"/>
    </row>
    <row r="120" spans="5:6">
      <c r="E120" s="12"/>
      <c r="F120" s="12"/>
    </row>
    <row r="121" spans="5:6">
      <c r="E121" s="12"/>
      <c r="F121" s="12"/>
    </row>
    <row r="122" spans="5:6">
      <c r="E122" s="12"/>
      <c r="F122" s="12"/>
    </row>
    <row r="123" spans="5:6">
      <c r="E123" s="12"/>
      <c r="F123" s="12"/>
    </row>
    <row r="124" spans="5:6">
      <c r="E124" s="12"/>
      <c r="F124" s="12"/>
    </row>
    <row r="125" spans="5:6">
      <c r="E125" s="12"/>
      <c r="F125" s="12"/>
    </row>
    <row r="126" spans="5:6">
      <c r="E126" s="12"/>
      <c r="F126" s="12"/>
    </row>
    <row r="127" spans="5:6">
      <c r="E127" s="12"/>
      <c r="F127" s="12"/>
    </row>
    <row r="128" spans="5:6">
      <c r="E128" s="12"/>
      <c r="F128" s="12"/>
    </row>
    <row r="129" spans="5:6">
      <c r="E129" s="12"/>
      <c r="F129" s="12"/>
    </row>
    <row r="130" spans="5:6">
      <c r="E130" s="12"/>
      <c r="F130" s="1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0"/>
  <sheetViews>
    <sheetView workbookViewId="0">
      <selection activeCell="A2" sqref="A2:XFD2"/>
    </sheetView>
  </sheetViews>
  <sheetFormatPr baseColWidth="10" defaultRowHeight="15"/>
  <cols>
    <col min="1" max="1" width="15.42578125" style="9" customWidth="1"/>
    <col min="2" max="2" width="16.85546875" style="9" customWidth="1"/>
    <col min="3" max="3" width="16.28515625" style="9" customWidth="1"/>
    <col min="4" max="4" width="17.85546875" style="12" customWidth="1"/>
    <col min="5" max="5" width="19.140625" style="9" customWidth="1"/>
    <col min="6" max="6" width="17.42578125" style="9" customWidth="1"/>
    <col min="7" max="7" width="18.7109375" style="9" customWidth="1"/>
    <col min="8" max="8" width="11.42578125" style="9"/>
    <col min="9" max="9" width="13.85546875" style="9" customWidth="1"/>
    <col min="10" max="16384" width="11.42578125" style="9"/>
  </cols>
  <sheetData>
    <row r="1" spans="1:7" s="15" customFormat="1" ht="36.75" customHeight="1">
      <c r="A1" s="16" t="s">
        <v>0</v>
      </c>
      <c r="B1" s="1" t="s">
        <v>1</v>
      </c>
      <c r="C1" s="1" t="s">
        <v>2</v>
      </c>
      <c r="D1" s="1" t="s">
        <v>5</v>
      </c>
      <c r="E1" s="8" t="s">
        <v>316</v>
      </c>
      <c r="F1" s="14" t="s">
        <v>323</v>
      </c>
      <c r="G1" s="14" t="s">
        <v>324</v>
      </c>
    </row>
    <row r="2" spans="1:7">
      <c r="E2" s="12"/>
      <c r="F2" s="12"/>
    </row>
    <row r="3" spans="1:7">
      <c r="E3" s="12"/>
      <c r="F3" s="12"/>
    </row>
    <row r="4" spans="1:7">
      <c r="E4" s="12"/>
      <c r="F4" s="12"/>
    </row>
    <row r="5" spans="1:7">
      <c r="F5" s="12"/>
    </row>
    <row r="6" spans="1:7">
      <c r="E6" s="12"/>
      <c r="F6" s="12"/>
    </row>
    <row r="7" spans="1:7">
      <c r="F7" s="12"/>
    </row>
    <row r="8" spans="1:7">
      <c r="F8" s="12"/>
    </row>
    <row r="9" spans="1:7">
      <c r="F9" s="12"/>
    </row>
    <row r="10" spans="1:7">
      <c r="E10" s="12"/>
      <c r="F10" s="12"/>
    </row>
    <row r="11" spans="1:7">
      <c r="F11" s="12"/>
    </row>
    <row r="12" spans="1:7">
      <c r="E12" s="12"/>
      <c r="F12" s="12"/>
    </row>
    <row r="13" spans="1:7">
      <c r="E13" s="12"/>
      <c r="F13" s="12"/>
    </row>
    <row r="14" spans="1:7">
      <c r="E14" s="12"/>
      <c r="F14" s="12"/>
    </row>
    <row r="15" spans="1:7">
      <c r="E15" s="12"/>
      <c r="F15" s="12"/>
    </row>
    <row r="16" spans="1:7">
      <c r="E16" s="12"/>
      <c r="F16" s="12"/>
    </row>
    <row r="17" spans="3:6">
      <c r="E17" s="12"/>
      <c r="F17" s="12"/>
    </row>
    <row r="18" spans="3:6">
      <c r="F18" s="12"/>
    </row>
    <row r="19" spans="3:6">
      <c r="C19" s="12"/>
      <c r="E19" s="12"/>
      <c r="F19" s="12"/>
    </row>
    <row r="20" spans="3:6">
      <c r="C20" s="12"/>
      <c r="E20" s="12"/>
      <c r="F20" s="12"/>
    </row>
    <row r="21" spans="3:6">
      <c r="C21" s="12"/>
      <c r="E21" s="12"/>
      <c r="F21" s="12"/>
    </row>
    <row r="22" spans="3:6">
      <c r="E22" s="12"/>
      <c r="F22" s="12"/>
    </row>
    <row r="23" spans="3:6">
      <c r="C23" s="12"/>
      <c r="E23" s="12"/>
      <c r="F23" s="12"/>
    </row>
    <row r="24" spans="3:6">
      <c r="C24" s="12"/>
      <c r="E24" s="12"/>
      <c r="F24" s="12"/>
    </row>
    <row r="25" spans="3:6">
      <c r="C25" s="12"/>
      <c r="E25" s="12"/>
      <c r="F25" s="12"/>
    </row>
    <row r="26" spans="3:6">
      <c r="C26" s="12"/>
      <c r="E26" s="12"/>
      <c r="F26" s="12"/>
    </row>
    <row r="27" spans="3:6">
      <c r="C27" s="12"/>
      <c r="E27" s="12"/>
      <c r="F27" s="12"/>
    </row>
    <row r="28" spans="3:6">
      <c r="C28" s="12"/>
      <c r="E28" s="12"/>
      <c r="F28" s="12"/>
    </row>
    <row r="29" spans="3:6">
      <c r="C29" s="12"/>
      <c r="E29" s="12"/>
      <c r="F29" s="12"/>
    </row>
    <row r="30" spans="3:6">
      <c r="C30" s="12"/>
      <c r="E30" s="12"/>
      <c r="F30" s="12"/>
    </row>
    <row r="31" spans="3:6">
      <c r="C31" s="12"/>
      <c r="E31" s="12"/>
      <c r="F31" s="12"/>
    </row>
    <row r="32" spans="3:6">
      <c r="C32" s="12"/>
      <c r="E32" s="12"/>
      <c r="F32" s="12"/>
    </row>
    <row r="33" spans="3:6">
      <c r="C33" s="12"/>
      <c r="E33" s="12"/>
      <c r="F33" s="12"/>
    </row>
    <row r="34" spans="3:6">
      <c r="C34" s="12"/>
      <c r="E34" s="12"/>
      <c r="F34" s="12"/>
    </row>
    <row r="35" spans="3:6">
      <c r="C35" s="12"/>
      <c r="E35" s="12"/>
      <c r="F35" s="12"/>
    </row>
    <row r="36" spans="3:6">
      <c r="C36" s="12"/>
      <c r="E36" s="12"/>
      <c r="F36" s="12"/>
    </row>
    <row r="37" spans="3:6">
      <c r="E37" s="12"/>
      <c r="F37" s="12"/>
    </row>
    <row r="38" spans="3:6">
      <c r="C38" s="12"/>
      <c r="E38" s="12"/>
      <c r="F38" s="12"/>
    </row>
    <row r="39" spans="3:6">
      <c r="C39" s="12"/>
      <c r="E39" s="12"/>
      <c r="F39" s="12"/>
    </row>
    <row r="40" spans="3:6">
      <c r="C40" s="12"/>
      <c r="E40" s="12"/>
      <c r="F40" s="12"/>
    </row>
    <row r="41" spans="3:6">
      <c r="C41" s="12"/>
      <c r="E41" s="12"/>
      <c r="F41" s="12"/>
    </row>
    <row r="42" spans="3:6">
      <c r="E42" s="12"/>
      <c r="F42" s="12"/>
    </row>
    <row r="43" spans="3:6">
      <c r="C43" s="12"/>
      <c r="E43" s="12"/>
      <c r="F43" s="12"/>
    </row>
    <row r="44" spans="3:6">
      <c r="C44" s="12"/>
      <c r="E44" s="12"/>
      <c r="F44" s="12"/>
    </row>
    <row r="45" spans="3:6">
      <c r="C45" s="12"/>
      <c r="E45" s="12"/>
      <c r="F45" s="12"/>
    </row>
    <row r="46" spans="3:6">
      <c r="C46" s="12"/>
      <c r="E46" s="12"/>
      <c r="F46" s="12"/>
    </row>
    <row r="47" spans="3:6">
      <c r="C47" s="12"/>
      <c r="E47" s="12"/>
      <c r="F47" s="12"/>
    </row>
    <row r="48" spans="3:6">
      <c r="E48" s="12"/>
      <c r="F48" s="12"/>
    </row>
    <row r="49" spans="3:6">
      <c r="C49" s="12"/>
      <c r="E49" s="12"/>
      <c r="F49" s="12"/>
    </row>
    <row r="50" spans="3:6">
      <c r="C50" s="12"/>
      <c r="E50" s="12"/>
      <c r="F50" s="12"/>
    </row>
    <row r="51" spans="3:6">
      <c r="C51" s="12"/>
      <c r="E51" s="12"/>
      <c r="F51" s="12"/>
    </row>
    <row r="52" spans="3:6">
      <c r="E52" s="12"/>
      <c r="F52" s="12"/>
    </row>
    <row r="53" spans="3:6">
      <c r="C53" s="12"/>
      <c r="E53" s="12"/>
      <c r="F53" s="12"/>
    </row>
    <row r="54" spans="3:6">
      <c r="E54" s="12"/>
      <c r="F54" s="12"/>
    </row>
    <row r="55" spans="3:6">
      <c r="C55" s="12"/>
      <c r="E55" s="12"/>
      <c r="F55" s="12"/>
    </row>
    <row r="56" spans="3:6">
      <c r="C56" s="12"/>
      <c r="E56" s="12"/>
      <c r="F56" s="12"/>
    </row>
    <row r="57" spans="3:6">
      <c r="E57" s="12"/>
      <c r="F57" s="12"/>
    </row>
    <row r="58" spans="3:6">
      <c r="C58" s="12"/>
      <c r="E58" s="12"/>
      <c r="F58" s="12"/>
    </row>
    <row r="59" spans="3:6">
      <c r="C59" s="12"/>
      <c r="E59" s="12"/>
      <c r="F59" s="12"/>
    </row>
    <row r="60" spans="3:6">
      <c r="C60" s="12"/>
      <c r="E60" s="12"/>
      <c r="F60" s="12"/>
    </row>
    <row r="61" spans="3:6">
      <c r="E61" s="12"/>
      <c r="F61" s="12"/>
    </row>
    <row r="62" spans="3:6">
      <c r="E62" s="12"/>
      <c r="F62" s="12"/>
    </row>
    <row r="63" spans="3:6">
      <c r="E63" s="12"/>
      <c r="F63" s="12"/>
    </row>
    <row r="64" spans="3:6">
      <c r="E64" s="12"/>
      <c r="F64" s="12"/>
    </row>
    <row r="65" spans="3:6">
      <c r="E65" s="12"/>
      <c r="F65" s="12"/>
    </row>
    <row r="66" spans="3:6">
      <c r="E66" s="12"/>
      <c r="F66" s="12"/>
    </row>
    <row r="67" spans="3:6">
      <c r="C67" s="12"/>
      <c r="E67" s="12"/>
      <c r="F67" s="12"/>
    </row>
    <row r="68" spans="3:6">
      <c r="C68" s="12"/>
      <c r="E68" s="12"/>
      <c r="F68" s="12"/>
    </row>
    <row r="69" spans="3:6">
      <c r="E69" s="12"/>
      <c r="F69" s="12"/>
    </row>
    <row r="70" spans="3:6">
      <c r="C70" s="12"/>
      <c r="E70" s="12"/>
      <c r="F70" s="12"/>
    </row>
    <row r="71" spans="3:6">
      <c r="E71" s="12"/>
      <c r="F71" s="12"/>
    </row>
    <row r="72" spans="3:6">
      <c r="C72" s="12"/>
      <c r="E72" s="12"/>
      <c r="F72" s="12"/>
    </row>
    <row r="73" spans="3:6">
      <c r="E73" s="12"/>
      <c r="F73" s="12"/>
    </row>
    <row r="74" spans="3:6">
      <c r="E74" s="12"/>
      <c r="F74" s="12"/>
    </row>
    <row r="75" spans="3:6">
      <c r="E75" s="12"/>
      <c r="F75" s="12"/>
    </row>
    <row r="76" spans="3:6">
      <c r="C76" s="12"/>
      <c r="E76" s="12"/>
      <c r="F76" s="12"/>
    </row>
    <row r="77" spans="3:6">
      <c r="C77" s="12"/>
      <c r="E77" s="12"/>
      <c r="F77" s="12"/>
    </row>
    <row r="78" spans="3:6">
      <c r="E78" s="12"/>
      <c r="F78" s="12"/>
    </row>
    <row r="79" spans="3:6">
      <c r="E79" s="12"/>
      <c r="F79" s="12"/>
    </row>
    <row r="80" spans="3:6">
      <c r="C80" s="12"/>
      <c r="E80" s="12"/>
      <c r="F80" s="12"/>
    </row>
    <row r="81" spans="3:6">
      <c r="E81" s="12"/>
      <c r="F81" s="12"/>
    </row>
    <row r="82" spans="3:6">
      <c r="E82" s="12"/>
      <c r="F82" s="12"/>
    </row>
    <row r="83" spans="3:6">
      <c r="E83" s="12"/>
      <c r="F83" s="12"/>
    </row>
    <row r="84" spans="3:6">
      <c r="E84" s="12"/>
      <c r="F84" s="12"/>
    </row>
    <row r="85" spans="3:6">
      <c r="C85" s="12"/>
      <c r="E85" s="12"/>
      <c r="F85" s="12"/>
    </row>
    <row r="86" spans="3:6">
      <c r="C86" s="12"/>
      <c r="E86" s="12"/>
      <c r="F86" s="12"/>
    </row>
    <row r="87" spans="3:6">
      <c r="C87" s="12"/>
      <c r="E87" s="12"/>
      <c r="F87" s="12"/>
    </row>
    <row r="88" spans="3:6">
      <c r="E88" s="12"/>
      <c r="F88" s="12"/>
    </row>
    <row r="89" spans="3:6">
      <c r="C89" s="12"/>
      <c r="E89" s="12"/>
      <c r="F89" s="12"/>
    </row>
    <row r="90" spans="3:6">
      <c r="C90" s="12"/>
      <c r="E90" s="12"/>
      <c r="F90" s="12"/>
    </row>
    <row r="91" spans="3:6">
      <c r="C91" s="12"/>
      <c r="E91" s="12"/>
      <c r="F91" s="12"/>
    </row>
    <row r="92" spans="3:6">
      <c r="C92" s="12"/>
      <c r="E92" s="12"/>
      <c r="F92" s="12"/>
    </row>
    <row r="93" spans="3:6">
      <c r="C93" s="12"/>
      <c r="E93" s="12"/>
      <c r="F93" s="12"/>
    </row>
    <row r="94" spans="3:6">
      <c r="E94" s="12"/>
      <c r="F94" s="12"/>
    </row>
    <row r="95" spans="3:6">
      <c r="E95" s="12"/>
      <c r="F95" s="12"/>
    </row>
    <row r="96" spans="3:6">
      <c r="E96" s="12"/>
      <c r="F96" s="12"/>
    </row>
    <row r="97" spans="5:6">
      <c r="E97" s="12"/>
      <c r="F97" s="12"/>
    </row>
    <row r="98" spans="5:6">
      <c r="E98" s="12"/>
      <c r="F98" s="12"/>
    </row>
    <row r="99" spans="5:6">
      <c r="E99" s="12"/>
      <c r="F99" s="12"/>
    </row>
    <row r="100" spans="5:6">
      <c r="E100" s="12"/>
      <c r="F100" s="12"/>
    </row>
    <row r="101" spans="5:6">
      <c r="E101" s="12"/>
      <c r="F101" s="12"/>
    </row>
    <row r="102" spans="5:6">
      <c r="E102" s="12"/>
      <c r="F102" s="12"/>
    </row>
    <row r="103" spans="5:6">
      <c r="E103" s="12"/>
      <c r="F103" s="12"/>
    </row>
    <row r="104" spans="5:6">
      <c r="E104" s="12"/>
      <c r="F104" s="12"/>
    </row>
    <row r="105" spans="5:6">
      <c r="E105" s="12"/>
      <c r="F105" s="12"/>
    </row>
    <row r="106" spans="5:6">
      <c r="E106" s="12"/>
      <c r="F106" s="12"/>
    </row>
    <row r="107" spans="5:6">
      <c r="E107" s="12"/>
      <c r="F107" s="12"/>
    </row>
    <row r="108" spans="5:6">
      <c r="E108" s="12"/>
      <c r="F108" s="12"/>
    </row>
    <row r="109" spans="5:6">
      <c r="E109" s="12"/>
      <c r="F109" s="12"/>
    </row>
    <row r="110" spans="5:6">
      <c r="E110" s="12"/>
      <c r="F110" s="12"/>
    </row>
    <row r="111" spans="5:6">
      <c r="E111" s="12"/>
      <c r="F111" s="12"/>
    </row>
    <row r="112" spans="5:6">
      <c r="E112" s="12"/>
      <c r="F112" s="12"/>
    </row>
    <row r="113" spans="5:6">
      <c r="E113" s="12"/>
      <c r="F113" s="12"/>
    </row>
    <row r="114" spans="5:6">
      <c r="E114" s="12"/>
      <c r="F114" s="12"/>
    </row>
    <row r="115" spans="5:6">
      <c r="E115" s="12"/>
      <c r="F115" s="12"/>
    </row>
    <row r="116" spans="5:6">
      <c r="E116" s="12"/>
      <c r="F116" s="12"/>
    </row>
    <row r="117" spans="5:6">
      <c r="E117" s="12"/>
      <c r="F117" s="12"/>
    </row>
    <row r="118" spans="5:6">
      <c r="E118" s="12"/>
      <c r="F118" s="12"/>
    </row>
    <row r="119" spans="5:6">
      <c r="E119" s="12"/>
      <c r="F119" s="12"/>
    </row>
    <row r="120" spans="5:6">
      <c r="E120" s="12"/>
      <c r="F120" s="12"/>
    </row>
    <row r="121" spans="5:6">
      <c r="E121" s="12"/>
      <c r="F121" s="12"/>
    </row>
    <row r="122" spans="5:6">
      <c r="E122" s="12"/>
      <c r="F122" s="12"/>
    </row>
    <row r="123" spans="5:6">
      <c r="E123" s="12"/>
      <c r="F123" s="12"/>
    </row>
    <row r="124" spans="5:6">
      <c r="E124" s="12"/>
      <c r="F124" s="12"/>
    </row>
    <row r="125" spans="5:6">
      <c r="E125" s="12"/>
      <c r="F125" s="12"/>
    </row>
    <row r="126" spans="5:6">
      <c r="E126" s="12"/>
      <c r="F126" s="12"/>
    </row>
    <row r="127" spans="5:6">
      <c r="E127" s="12"/>
      <c r="F127" s="12"/>
    </row>
    <row r="128" spans="5:6">
      <c r="E128" s="12"/>
      <c r="F128" s="12"/>
    </row>
    <row r="129" spans="5:6">
      <c r="E129" s="12"/>
      <c r="F129" s="12"/>
    </row>
    <row r="130" spans="5:6">
      <c r="E130" s="12"/>
      <c r="F130" s="1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0"/>
  <sheetViews>
    <sheetView workbookViewId="0"/>
  </sheetViews>
  <sheetFormatPr baseColWidth="10" defaultRowHeight="15"/>
  <cols>
    <col min="1" max="1" width="15.42578125" style="9" customWidth="1"/>
    <col min="2" max="2" width="16.85546875" style="9" customWidth="1"/>
    <col min="3" max="3" width="16.28515625" style="9" customWidth="1"/>
    <col min="4" max="4" width="17.85546875" style="12" customWidth="1"/>
    <col min="5" max="5" width="19.140625" style="9" customWidth="1"/>
    <col min="6" max="6" width="17.42578125" style="9" customWidth="1"/>
    <col min="7" max="7" width="18.7109375" style="9" customWidth="1"/>
    <col min="8" max="8" width="11.42578125" style="9"/>
    <col min="9" max="9" width="13.85546875" style="9" customWidth="1"/>
    <col min="10" max="16384" width="11.42578125" style="9"/>
  </cols>
  <sheetData>
    <row r="1" spans="1:7" s="15" customFormat="1" ht="36.75" customHeight="1">
      <c r="A1" s="16" t="s">
        <v>0</v>
      </c>
      <c r="B1" s="1" t="s">
        <v>1</v>
      </c>
      <c r="C1" s="1" t="s">
        <v>2</v>
      </c>
      <c r="D1" s="1" t="s">
        <v>5</v>
      </c>
      <c r="E1" s="8" t="s">
        <v>316</v>
      </c>
      <c r="F1" s="14" t="s">
        <v>323</v>
      </c>
      <c r="G1" s="14" t="s">
        <v>324</v>
      </c>
    </row>
    <row r="2" spans="1:7">
      <c r="E2" s="12"/>
      <c r="F2" s="12"/>
    </row>
    <row r="3" spans="1:7">
      <c r="E3" s="12"/>
      <c r="F3" s="12"/>
    </row>
    <row r="4" spans="1:7">
      <c r="E4" s="12"/>
      <c r="F4" s="12"/>
    </row>
    <row r="5" spans="1:7">
      <c r="F5" s="12"/>
    </row>
    <row r="6" spans="1:7">
      <c r="E6" s="12"/>
      <c r="F6" s="12"/>
    </row>
    <row r="7" spans="1:7">
      <c r="F7" s="12"/>
    </row>
    <row r="8" spans="1:7">
      <c r="F8" s="12"/>
    </row>
    <row r="9" spans="1:7">
      <c r="F9" s="12"/>
    </row>
    <row r="10" spans="1:7">
      <c r="E10" s="12"/>
      <c r="F10" s="12"/>
    </row>
    <row r="11" spans="1:7">
      <c r="F11" s="12"/>
    </row>
    <row r="12" spans="1:7">
      <c r="E12" s="12"/>
      <c r="F12" s="12"/>
    </row>
    <row r="13" spans="1:7">
      <c r="E13" s="12"/>
      <c r="F13" s="12"/>
    </row>
    <row r="14" spans="1:7">
      <c r="E14" s="12"/>
      <c r="F14" s="12"/>
    </row>
    <row r="15" spans="1:7">
      <c r="E15" s="12"/>
      <c r="F15" s="12"/>
    </row>
    <row r="16" spans="1:7">
      <c r="E16" s="12"/>
      <c r="F16" s="12"/>
    </row>
    <row r="17" spans="3:6">
      <c r="E17" s="12"/>
      <c r="F17" s="12"/>
    </row>
    <row r="18" spans="3:6">
      <c r="F18" s="12"/>
    </row>
    <row r="19" spans="3:6">
      <c r="C19" s="12"/>
      <c r="E19" s="12"/>
      <c r="F19" s="12"/>
    </row>
    <row r="20" spans="3:6">
      <c r="C20" s="12"/>
      <c r="E20" s="12"/>
      <c r="F20" s="12"/>
    </row>
    <row r="21" spans="3:6">
      <c r="C21" s="12"/>
      <c r="E21" s="12"/>
      <c r="F21" s="12"/>
    </row>
    <row r="22" spans="3:6">
      <c r="E22" s="12"/>
      <c r="F22" s="12"/>
    </row>
    <row r="23" spans="3:6">
      <c r="C23" s="12"/>
      <c r="E23" s="12"/>
      <c r="F23" s="12"/>
    </row>
    <row r="24" spans="3:6">
      <c r="C24" s="12"/>
      <c r="E24" s="12"/>
      <c r="F24" s="12"/>
    </row>
    <row r="25" spans="3:6">
      <c r="C25" s="12"/>
      <c r="E25" s="12"/>
      <c r="F25" s="12"/>
    </row>
    <row r="26" spans="3:6">
      <c r="C26" s="12"/>
      <c r="E26" s="12"/>
      <c r="F26" s="12"/>
    </row>
    <row r="27" spans="3:6">
      <c r="C27" s="12"/>
      <c r="E27" s="12"/>
      <c r="F27" s="12"/>
    </row>
    <row r="28" spans="3:6">
      <c r="C28" s="12"/>
      <c r="E28" s="12"/>
      <c r="F28" s="12"/>
    </row>
    <row r="29" spans="3:6">
      <c r="C29" s="12"/>
      <c r="E29" s="12"/>
      <c r="F29" s="12"/>
    </row>
    <row r="30" spans="3:6">
      <c r="C30" s="12"/>
      <c r="E30" s="12"/>
      <c r="F30" s="12"/>
    </row>
    <row r="31" spans="3:6">
      <c r="C31" s="12"/>
      <c r="E31" s="12"/>
      <c r="F31" s="12"/>
    </row>
    <row r="32" spans="3:6">
      <c r="C32" s="12"/>
      <c r="E32" s="12"/>
      <c r="F32" s="12"/>
    </row>
    <row r="33" spans="3:6">
      <c r="C33" s="12"/>
      <c r="E33" s="12"/>
      <c r="F33" s="12"/>
    </row>
    <row r="34" spans="3:6">
      <c r="C34" s="12"/>
      <c r="E34" s="12"/>
      <c r="F34" s="12"/>
    </row>
    <row r="35" spans="3:6">
      <c r="C35" s="12"/>
      <c r="E35" s="12"/>
      <c r="F35" s="12"/>
    </row>
    <row r="36" spans="3:6">
      <c r="C36" s="12"/>
      <c r="E36" s="12"/>
      <c r="F36" s="12"/>
    </row>
    <row r="37" spans="3:6">
      <c r="E37" s="12"/>
      <c r="F37" s="12"/>
    </row>
    <row r="38" spans="3:6">
      <c r="C38" s="12"/>
      <c r="E38" s="12"/>
      <c r="F38" s="12"/>
    </row>
    <row r="39" spans="3:6">
      <c r="C39" s="12"/>
      <c r="E39" s="12"/>
      <c r="F39" s="12"/>
    </row>
    <row r="40" spans="3:6">
      <c r="C40" s="12"/>
      <c r="E40" s="12"/>
      <c r="F40" s="12"/>
    </row>
    <row r="41" spans="3:6">
      <c r="C41" s="12"/>
      <c r="E41" s="12"/>
      <c r="F41" s="12"/>
    </row>
    <row r="42" spans="3:6">
      <c r="E42" s="12"/>
      <c r="F42" s="12"/>
    </row>
    <row r="43" spans="3:6">
      <c r="C43" s="12"/>
      <c r="E43" s="12"/>
      <c r="F43" s="12"/>
    </row>
    <row r="44" spans="3:6">
      <c r="C44" s="12"/>
      <c r="E44" s="12"/>
      <c r="F44" s="12"/>
    </row>
    <row r="45" spans="3:6">
      <c r="C45" s="12"/>
      <c r="E45" s="12"/>
      <c r="F45" s="12"/>
    </row>
    <row r="46" spans="3:6">
      <c r="C46" s="12"/>
      <c r="E46" s="12"/>
      <c r="F46" s="12"/>
    </row>
    <row r="47" spans="3:6">
      <c r="C47" s="12"/>
      <c r="E47" s="12"/>
      <c r="F47" s="12"/>
    </row>
    <row r="48" spans="3:6">
      <c r="E48" s="12"/>
      <c r="F48" s="12"/>
    </row>
    <row r="49" spans="3:6">
      <c r="C49" s="12"/>
      <c r="E49" s="12"/>
      <c r="F49" s="12"/>
    </row>
    <row r="50" spans="3:6">
      <c r="C50" s="12"/>
      <c r="E50" s="12"/>
      <c r="F50" s="12"/>
    </row>
    <row r="51" spans="3:6">
      <c r="C51" s="12"/>
      <c r="E51" s="12"/>
      <c r="F51" s="12"/>
    </row>
    <row r="52" spans="3:6">
      <c r="E52" s="12"/>
      <c r="F52" s="12"/>
    </row>
    <row r="53" spans="3:6">
      <c r="C53" s="12"/>
      <c r="E53" s="12"/>
      <c r="F53" s="12"/>
    </row>
    <row r="54" spans="3:6">
      <c r="E54" s="12"/>
      <c r="F54" s="12"/>
    </row>
    <row r="55" spans="3:6">
      <c r="C55" s="12"/>
      <c r="E55" s="12"/>
      <c r="F55" s="12"/>
    </row>
    <row r="56" spans="3:6">
      <c r="C56" s="12"/>
      <c r="E56" s="12"/>
      <c r="F56" s="12"/>
    </row>
    <row r="57" spans="3:6">
      <c r="E57" s="12"/>
      <c r="F57" s="12"/>
    </row>
    <row r="58" spans="3:6">
      <c r="C58" s="12"/>
      <c r="E58" s="12"/>
      <c r="F58" s="12"/>
    </row>
    <row r="59" spans="3:6">
      <c r="C59" s="12"/>
      <c r="E59" s="12"/>
      <c r="F59" s="12"/>
    </row>
    <row r="60" spans="3:6">
      <c r="C60" s="12"/>
      <c r="E60" s="12"/>
      <c r="F60" s="12"/>
    </row>
    <row r="61" spans="3:6">
      <c r="E61" s="12"/>
      <c r="F61" s="12"/>
    </row>
    <row r="62" spans="3:6">
      <c r="E62" s="12"/>
      <c r="F62" s="12"/>
    </row>
    <row r="63" spans="3:6">
      <c r="E63" s="12"/>
      <c r="F63" s="12"/>
    </row>
    <row r="64" spans="3:6">
      <c r="E64" s="12"/>
      <c r="F64" s="12"/>
    </row>
    <row r="65" spans="3:6">
      <c r="E65" s="12"/>
      <c r="F65" s="12"/>
    </row>
    <row r="66" spans="3:6">
      <c r="E66" s="12"/>
      <c r="F66" s="12"/>
    </row>
    <row r="67" spans="3:6">
      <c r="C67" s="12"/>
      <c r="E67" s="12"/>
      <c r="F67" s="12"/>
    </row>
    <row r="68" spans="3:6">
      <c r="C68" s="12"/>
      <c r="E68" s="12"/>
      <c r="F68" s="12"/>
    </row>
    <row r="69" spans="3:6">
      <c r="E69" s="12"/>
      <c r="F69" s="12"/>
    </row>
    <row r="70" spans="3:6">
      <c r="C70" s="12"/>
      <c r="E70" s="12"/>
      <c r="F70" s="12"/>
    </row>
    <row r="71" spans="3:6">
      <c r="E71" s="12"/>
      <c r="F71" s="12"/>
    </row>
    <row r="72" spans="3:6">
      <c r="C72" s="12"/>
      <c r="E72" s="12"/>
      <c r="F72" s="12"/>
    </row>
    <row r="73" spans="3:6">
      <c r="E73" s="12"/>
      <c r="F73" s="12"/>
    </row>
    <row r="74" spans="3:6">
      <c r="E74" s="12"/>
      <c r="F74" s="12"/>
    </row>
    <row r="75" spans="3:6">
      <c r="E75" s="12"/>
      <c r="F75" s="12"/>
    </row>
    <row r="76" spans="3:6">
      <c r="C76" s="12"/>
      <c r="E76" s="12"/>
      <c r="F76" s="12"/>
    </row>
    <row r="77" spans="3:6">
      <c r="C77" s="12"/>
      <c r="E77" s="12"/>
      <c r="F77" s="12"/>
    </row>
    <row r="78" spans="3:6">
      <c r="E78" s="12"/>
      <c r="F78" s="12"/>
    </row>
    <row r="79" spans="3:6">
      <c r="E79" s="12"/>
      <c r="F79" s="12"/>
    </row>
    <row r="80" spans="3:6">
      <c r="C80" s="12"/>
      <c r="E80" s="12"/>
      <c r="F80" s="12"/>
    </row>
    <row r="81" spans="3:6">
      <c r="E81" s="12"/>
      <c r="F81" s="12"/>
    </row>
    <row r="82" spans="3:6">
      <c r="E82" s="12"/>
      <c r="F82" s="12"/>
    </row>
    <row r="83" spans="3:6">
      <c r="E83" s="12"/>
      <c r="F83" s="12"/>
    </row>
    <row r="84" spans="3:6">
      <c r="E84" s="12"/>
      <c r="F84" s="12"/>
    </row>
    <row r="85" spans="3:6">
      <c r="C85" s="12"/>
      <c r="E85" s="12"/>
      <c r="F85" s="12"/>
    </row>
    <row r="86" spans="3:6">
      <c r="C86" s="12"/>
      <c r="E86" s="12"/>
      <c r="F86" s="12"/>
    </row>
    <row r="87" spans="3:6">
      <c r="C87" s="12"/>
      <c r="E87" s="12"/>
      <c r="F87" s="12"/>
    </row>
    <row r="88" spans="3:6">
      <c r="E88" s="12"/>
      <c r="F88" s="12"/>
    </row>
    <row r="89" spans="3:6">
      <c r="C89" s="12"/>
      <c r="E89" s="12"/>
      <c r="F89" s="12"/>
    </row>
    <row r="90" spans="3:6">
      <c r="C90" s="12"/>
      <c r="E90" s="12"/>
      <c r="F90" s="12"/>
    </row>
    <row r="91" spans="3:6">
      <c r="C91" s="12"/>
      <c r="E91" s="12"/>
      <c r="F91" s="12"/>
    </row>
    <row r="92" spans="3:6">
      <c r="C92" s="12"/>
      <c r="E92" s="12"/>
      <c r="F92" s="12"/>
    </row>
    <row r="93" spans="3:6">
      <c r="C93" s="12"/>
      <c r="E93" s="12"/>
      <c r="F93" s="12"/>
    </row>
    <row r="94" spans="3:6">
      <c r="E94" s="12"/>
      <c r="F94" s="12"/>
    </row>
    <row r="95" spans="3:6">
      <c r="E95" s="12"/>
      <c r="F95" s="12"/>
    </row>
    <row r="96" spans="3:6">
      <c r="E96" s="12"/>
      <c r="F96" s="12"/>
    </row>
    <row r="97" spans="5:6">
      <c r="E97" s="12"/>
      <c r="F97" s="12"/>
    </row>
    <row r="98" spans="5:6">
      <c r="E98" s="12"/>
      <c r="F98" s="12"/>
    </row>
    <row r="99" spans="5:6">
      <c r="E99" s="12"/>
      <c r="F99" s="12"/>
    </row>
    <row r="100" spans="5:6">
      <c r="E100" s="12"/>
      <c r="F100" s="12"/>
    </row>
    <row r="101" spans="5:6">
      <c r="E101" s="12"/>
      <c r="F101" s="12"/>
    </row>
    <row r="102" spans="5:6">
      <c r="E102" s="12"/>
      <c r="F102" s="12"/>
    </row>
    <row r="103" spans="5:6">
      <c r="E103" s="12"/>
      <c r="F103" s="12"/>
    </row>
    <row r="104" spans="5:6">
      <c r="E104" s="12"/>
      <c r="F104" s="12"/>
    </row>
    <row r="105" spans="5:6">
      <c r="E105" s="12"/>
      <c r="F105" s="12"/>
    </row>
    <row r="106" spans="5:6">
      <c r="E106" s="12"/>
      <c r="F106" s="12"/>
    </row>
    <row r="107" spans="5:6">
      <c r="E107" s="12"/>
      <c r="F107" s="12"/>
    </row>
    <row r="108" spans="5:6">
      <c r="E108" s="12"/>
      <c r="F108" s="12"/>
    </row>
    <row r="109" spans="5:6">
      <c r="E109" s="12"/>
      <c r="F109" s="12"/>
    </row>
    <row r="110" spans="5:6">
      <c r="E110" s="12"/>
      <c r="F110" s="12"/>
    </row>
    <row r="111" spans="5:6">
      <c r="E111" s="12"/>
      <c r="F111" s="12"/>
    </row>
    <row r="112" spans="5:6">
      <c r="E112" s="12"/>
      <c r="F112" s="12"/>
    </row>
    <row r="113" spans="5:6">
      <c r="E113" s="12"/>
      <c r="F113" s="12"/>
    </row>
    <row r="114" spans="5:6">
      <c r="E114" s="12"/>
      <c r="F114" s="12"/>
    </row>
    <row r="115" spans="5:6">
      <c r="E115" s="12"/>
      <c r="F115" s="12"/>
    </row>
    <row r="116" spans="5:6">
      <c r="E116" s="12"/>
      <c r="F116" s="12"/>
    </row>
    <row r="117" spans="5:6">
      <c r="E117" s="12"/>
      <c r="F117" s="12"/>
    </row>
    <row r="118" spans="5:6">
      <c r="E118" s="12"/>
      <c r="F118" s="12"/>
    </row>
    <row r="119" spans="5:6">
      <c r="E119" s="12"/>
      <c r="F119" s="12"/>
    </row>
    <row r="120" spans="5:6">
      <c r="E120" s="12"/>
      <c r="F120" s="12"/>
    </row>
    <row r="121" spans="5:6">
      <c r="E121" s="12"/>
      <c r="F121" s="12"/>
    </row>
    <row r="122" spans="5:6">
      <c r="E122" s="12"/>
      <c r="F122" s="12"/>
    </row>
    <row r="123" spans="5:6">
      <c r="E123" s="12"/>
      <c r="F123" s="12"/>
    </row>
    <row r="124" spans="5:6">
      <c r="E124" s="12"/>
      <c r="F124" s="12"/>
    </row>
    <row r="125" spans="5:6">
      <c r="E125" s="12"/>
      <c r="F125" s="12"/>
    </row>
    <row r="126" spans="5:6">
      <c r="E126" s="12"/>
      <c r="F126" s="12"/>
    </row>
    <row r="127" spans="5:6">
      <c r="E127" s="12"/>
      <c r="F127" s="12"/>
    </row>
    <row r="128" spans="5:6">
      <c r="E128" s="12"/>
      <c r="F128" s="12"/>
    </row>
    <row r="129" spans="5:6">
      <c r="E129" s="12"/>
      <c r="F129" s="12"/>
    </row>
    <row r="130" spans="5:6">
      <c r="E130" s="12"/>
      <c r="F130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BD</vt:lpstr>
      <vt:lpstr>FILTROXMES</vt:lpstr>
      <vt:lpstr>BTHACT</vt:lpstr>
      <vt:lpstr>FILTROXFDS</vt:lpstr>
      <vt:lpstr>BTHSABADO</vt:lpstr>
      <vt:lpstr>BTHDOMINGO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Steven Urrego Rosas</dc:creator>
  <cp:lastModifiedBy>Michael Steven Urrego Rosas</cp:lastModifiedBy>
  <dcterms:created xsi:type="dcterms:W3CDTF">2019-12-02T13:39:49Z</dcterms:created>
  <dcterms:modified xsi:type="dcterms:W3CDTF">2020-01-07T13:25:08Z</dcterms:modified>
</cp:coreProperties>
</file>