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3955" windowHeight="10305" activeTab="1"/>
  </bookViews>
  <sheets>
    <sheet name="ВСЕ" sheetId="1" r:id="rId1"/>
    <sheet name="Лист2" sheetId="2" r:id="rId2"/>
    <sheet name="Лист3" sheetId="3" r:id="rId3"/>
  </sheets>
  <calcPr calcId="125725" refMode="R1C1" iterate="1"/>
</workbook>
</file>

<file path=xl/calcChain.xml><?xml version="1.0" encoding="utf-8"?>
<calcChain xmlns="http://schemas.openxmlformats.org/spreadsheetml/2006/main">
  <c r="I6" i="2"/>
  <c r="I5"/>
  <c r="I4"/>
  <c r="I3"/>
  <c r="I2"/>
</calcChain>
</file>

<file path=xl/sharedStrings.xml><?xml version="1.0" encoding="utf-8"?>
<sst xmlns="http://schemas.openxmlformats.org/spreadsheetml/2006/main" count="393" uniqueCount="70">
  <si>
    <t xml:space="preserve"> Algebra and Geometry</t>
  </si>
  <si>
    <t>7/252/144</t>
  </si>
  <si>
    <t>passed</t>
  </si>
  <si>
    <t>excellent</t>
  </si>
  <si>
    <t xml:space="preserve"> Algorithms and Algorithmic Languages</t>
  </si>
  <si>
    <t>4/144/54</t>
  </si>
  <si>
    <t>-</t>
  </si>
  <si>
    <t>satisfactory</t>
  </si>
  <si>
    <t xml:space="preserve"> Computer Practice</t>
  </si>
  <si>
    <t>3/108/72</t>
  </si>
  <si>
    <t xml:space="preserve">good </t>
  </si>
  <si>
    <t xml:space="preserve"> Physical Training</t>
  </si>
  <si>
    <t>2/72/72</t>
  </si>
  <si>
    <t xml:space="preserve"> Foreign Language (English)</t>
  </si>
  <si>
    <t xml:space="preserve"> Civil Defense</t>
  </si>
  <si>
    <t>2/72/36</t>
  </si>
  <si>
    <t xml:space="preserve"> Russian History</t>
  </si>
  <si>
    <t xml:space="preserve"> Mathematical Analysis I</t>
  </si>
  <si>
    <t xml:space="preserve">passed </t>
  </si>
  <si>
    <t xml:space="preserve">excellent </t>
  </si>
  <si>
    <t>Discrete Mathematics</t>
  </si>
  <si>
    <t>4/144/72</t>
  </si>
  <si>
    <t xml:space="preserve"> Computer Architecture and Assembly Language</t>
  </si>
  <si>
    <t>good</t>
  </si>
  <si>
    <t xml:space="preserve"> Elective Physical Training</t>
  </si>
  <si>
    <t>0/76/64</t>
  </si>
  <si>
    <t xml:space="preserve"> Elective Humanities: Small and medium innovation entrepreneurship</t>
  </si>
  <si>
    <t xml:space="preserve"> Mathematical Analysis II</t>
  </si>
  <si>
    <t>Philosophy</t>
  </si>
  <si>
    <t>2/72/54</t>
  </si>
  <si>
    <t xml:space="preserve"> Ordinary Differential Equations</t>
  </si>
  <si>
    <t xml:space="preserve"> Introduction to Numerical Methods</t>
  </si>
  <si>
    <t>3/108/36</t>
  </si>
  <si>
    <t xml:space="preserve"> Operating Systems </t>
  </si>
  <si>
    <t>3/108/54</t>
  </si>
  <si>
    <t xml:space="preserve"> Probability Theory and Mathematical Statistics</t>
  </si>
  <si>
    <t>0/84/72</t>
  </si>
  <si>
    <t xml:space="preserve"> Classical Mechanics</t>
  </si>
  <si>
    <t xml:space="preserve"> Mathematical Analysis III</t>
  </si>
  <si>
    <t xml:space="preserve"> Programming Systems</t>
  </si>
  <si>
    <t xml:space="preserve"> Electrodynamics</t>
  </si>
  <si>
    <t xml:space="preserve"> Mathematical  and Complex Analysis</t>
  </si>
  <si>
    <t>Optimal Control</t>
  </si>
  <si>
    <t xml:space="preserve"> Specialized Seminar</t>
  </si>
  <si>
    <t xml:space="preserve"> Functional Analysis</t>
  </si>
  <si>
    <t xml:space="preserve"> Interfaculty Course: Foundations of entrepreneurship</t>
  </si>
  <si>
    <t>1/36/28</t>
  </si>
  <si>
    <t xml:space="preserve"> Fundamentals of Cybernetics</t>
  </si>
  <si>
    <t>5/180/90</t>
  </si>
  <si>
    <t xml:space="preserve"> Mathematical Methods of Pattern Recognition I</t>
  </si>
  <si>
    <t xml:space="preserve"> Probability Models </t>
  </si>
  <si>
    <t xml:space="preserve"> Economics</t>
  </si>
  <si>
    <t xml:space="preserve"> Equations of Mathematical Physics</t>
  </si>
  <si>
    <t xml:space="preserve"> Statistical Physics </t>
  </si>
  <si>
    <t xml:space="preserve"> Interfaculty Course:</t>
  </si>
  <si>
    <t xml:space="preserve">       Legal regulation of start-ups: creation, governance, investments attraction</t>
  </si>
  <si>
    <t>1/36/24</t>
  </si>
  <si>
    <t xml:space="preserve"> Discrete Optimization</t>
  </si>
  <si>
    <t xml:space="preserve"> Numerical Methods</t>
  </si>
  <si>
    <t xml:space="preserve"> Image processing and recognition</t>
  </si>
  <si>
    <r>
      <t xml:space="preserve"> Mathematical Methods of </t>
    </r>
    <r>
      <rPr>
        <sz val="10"/>
        <color rgb="FF222222"/>
        <rFont val="Times New Roman"/>
        <family val="1"/>
        <charset val="204"/>
      </rPr>
      <t>Pattern </t>
    </r>
    <r>
      <rPr>
        <sz val="10"/>
        <color theme="1"/>
        <rFont val="Times New Roman"/>
        <family val="1"/>
        <charset val="204"/>
      </rPr>
      <t>Recognition II</t>
    </r>
  </si>
  <si>
    <t xml:space="preserve"> Applied Algebra </t>
  </si>
  <si>
    <t xml:space="preserve"> Computer Graphics</t>
  </si>
  <si>
    <t xml:space="preserve"> Stochastic Processes</t>
  </si>
  <si>
    <t xml:space="preserve"> Optimal Control</t>
  </si>
  <si>
    <t xml:space="preserve"> Optimization Methods</t>
  </si>
  <si>
    <t xml:space="preserve"> Course Papers Fulfillment: </t>
  </si>
  <si>
    <t>3/108/0</t>
  </si>
  <si>
    <t>все</t>
  </si>
  <si>
    <t>GPA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</si>
</sst>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22222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D1" sqref="A1:D1048576"/>
    </sheetView>
  </sheetViews>
  <sheetFormatPr defaultRowHeight="15"/>
  <cols>
    <col min="1" max="1" width="38.85546875" customWidth="1"/>
    <col min="2" max="2" width="9.5703125" customWidth="1"/>
    <col min="4" max="4" width="21.8554687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>
      <c r="A2" s="3" t="s">
        <v>4</v>
      </c>
      <c r="B2" s="4" t="s">
        <v>5</v>
      </c>
      <c r="C2" s="4" t="s">
        <v>6</v>
      </c>
      <c r="D2" s="4" t="s">
        <v>7</v>
      </c>
    </row>
    <row r="3" spans="1:4" ht="15.75" thickBot="1">
      <c r="A3" s="3" t="s">
        <v>8</v>
      </c>
      <c r="B3" s="4" t="s">
        <v>9</v>
      </c>
      <c r="C3" s="4" t="s">
        <v>6</v>
      </c>
      <c r="D3" s="4" t="s">
        <v>10</v>
      </c>
    </row>
    <row r="4" spans="1:4" ht="15.75" thickBot="1">
      <c r="A4" s="3" t="s">
        <v>11</v>
      </c>
      <c r="B4" s="4" t="s">
        <v>12</v>
      </c>
      <c r="C4" s="4" t="s">
        <v>2</v>
      </c>
      <c r="D4" s="4" t="s">
        <v>6</v>
      </c>
    </row>
    <row r="5" spans="1:4" ht="15.75" thickBot="1">
      <c r="A5" s="3" t="s">
        <v>13</v>
      </c>
      <c r="B5" s="4" t="s">
        <v>9</v>
      </c>
      <c r="C5" s="4" t="s">
        <v>2</v>
      </c>
      <c r="D5" s="4" t="s">
        <v>6</v>
      </c>
    </row>
    <row r="6" spans="1:4" ht="15.75" thickBot="1">
      <c r="A6" s="3" t="s">
        <v>14</v>
      </c>
      <c r="B6" s="4" t="s">
        <v>15</v>
      </c>
      <c r="C6" s="4" t="s">
        <v>2</v>
      </c>
      <c r="D6" s="4" t="s">
        <v>6</v>
      </c>
    </row>
    <row r="7" spans="1:4" ht="15.75" thickBot="1">
      <c r="A7" s="3" t="s">
        <v>16</v>
      </c>
      <c r="B7" s="4" t="s">
        <v>5</v>
      </c>
      <c r="C7" s="4" t="s">
        <v>6</v>
      </c>
      <c r="D7" s="4" t="s">
        <v>3</v>
      </c>
    </row>
    <row r="8" spans="1:4" ht="15.75" thickBot="1">
      <c r="A8" s="3" t="s">
        <v>17</v>
      </c>
      <c r="B8" s="4" t="s">
        <v>1</v>
      </c>
      <c r="C8" s="4" t="s">
        <v>18</v>
      </c>
      <c r="D8" s="4" t="s">
        <v>19</v>
      </c>
    </row>
    <row r="9" spans="1:4" ht="15.75" thickBot="1">
      <c r="A9" s="3" t="s">
        <v>20</v>
      </c>
      <c r="B9" s="4" t="s">
        <v>21</v>
      </c>
      <c r="C9" s="4" t="s">
        <v>6</v>
      </c>
      <c r="D9" s="4" t="s">
        <v>3</v>
      </c>
    </row>
    <row r="10" spans="1:4" ht="26.25" thickBot="1">
      <c r="A10" s="3" t="s">
        <v>22</v>
      </c>
      <c r="B10" s="4" t="s">
        <v>5</v>
      </c>
      <c r="C10" s="4" t="s">
        <v>6</v>
      </c>
      <c r="D10" s="4" t="s">
        <v>3</v>
      </c>
    </row>
    <row r="11" spans="1:4" ht="15.75" thickBot="1">
      <c r="A11" s="3" t="s">
        <v>0</v>
      </c>
      <c r="B11" s="4" t="s">
        <v>1</v>
      </c>
      <c r="C11" s="4" t="s">
        <v>18</v>
      </c>
      <c r="D11" s="4" t="s">
        <v>3</v>
      </c>
    </row>
    <row r="12" spans="1:4" ht="15.75" thickBot="1">
      <c r="A12" s="3" t="s">
        <v>8</v>
      </c>
      <c r="B12" s="4" t="s">
        <v>9</v>
      </c>
      <c r="C12" s="4" t="s">
        <v>6</v>
      </c>
      <c r="D12" s="4" t="s">
        <v>23</v>
      </c>
    </row>
    <row r="13" spans="1:4" ht="15.75" thickBot="1">
      <c r="A13" s="3" t="s">
        <v>24</v>
      </c>
      <c r="B13" s="4" t="s">
        <v>25</v>
      </c>
      <c r="C13" s="4" t="s">
        <v>2</v>
      </c>
      <c r="D13" s="4" t="s">
        <v>6</v>
      </c>
    </row>
    <row r="14" spans="1:4" ht="15.75" thickBot="1">
      <c r="A14" s="3" t="s">
        <v>13</v>
      </c>
      <c r="B14" s="4" t="s">
        <v>9</v>
      </c>
      <c r="C14" s="4" t="s">
        <v>2</v>
      </c>
      <c r="D14" s="4" t="s">
        <v>6</v>
      </c>
    </row>
    <row r="15" spans="1:4" ht="26.25" thickBot="1">
      <c r="A15" s="3" t="s">
        <v>26</v>
      </c>
      <c r="B15" s="4" t="s">
        <v>15</v>
      </c>
      <c r="C15" s="4" t="s">
        <v>2</v>
      </c>
      <c r="D15" s="4" t="s">
        <v>6</v>
      </c>
    </row>
    <row r="16" spans="1:4" ht="15.75" thickBot="1">
      <c r="A16" s="3" t="s">
        <v>27</v>
      </c>
      <c r="B16" s="4" t="s">
        <v>1</v>
      </c>
      <c r="C16" s="4" t="s">
        <v>18</v>
      </c>
      <c r="D16" s="4" t="s">
        <v>23</v>
      </c>
    </row>
    <row r="17" spans="1:4" ht="15.75" thickBot="1">
      <c r="A17" s="3" t="s">
        <v>28</v>
      </c>
      <c r="B17" s="4" t="s">
        <v>29</v>
      </c>
      <c r="C17" s="4" t="s">
        <v>6</v>
      </c>
      <c r="D17" s="4" t="s">
        <v>3</v>
      </c>
    </row>
    <row r="18" spans="1:4" ht="15.75" thickBot="1">
      <c r="A18" s="3" t="s">
        <v>30</v>
      </c>
      <c r="B18" s="4" t="s">
        <v>9</v>
      </c>
      <c r="C18" s="4" t="s">
        <v>2</v>
      </c>
      <c r="D18" s="4" t="s">
        <v>6</v>
      </c>
    </row>
    <row r="19" spans="1:4" ht="15.75" thickBot="1">
      <c r="A19" s="3" t="s">
        <v>31</v>
      </c>
      <c r="B19" s="4" t="s">
        <v>32</v>
      </c>
      <c r="C19" s="4" t="s">
        <v>6</v>
      </c>
      <c r="D19" s="4" t="s">
        <v>3</v>
      </c>
    </row>
    <row r="20" spans="1:4" ht="15.75" thickBot="1">
      <c r="A20" s="3" t="s">
        <v>33</v>
      </c>
      <c r="B20" s="4" t="s">
        <v>34</v>
      </c>
      <c r="C20" s="4" t="s">
        <v>6</v>
      </c>
      <c r="D20" s="4" t="s">
        <v>10</v>
      </c>
    </row>
    <row r="21" spans="1:4" ht="15.75" thickBot="1">
      <c r="A21" s="3" t="s">
        <v>35</v>
      </c>
      <c r="B21" s="4" t="s">
        <v>9</v>
      </c>
      <c r="C21" s="4" t="s">
        <v>2</v>
      </c>
      <c r="D21" s="4" t="s">
        <v>6</v>
      </c>
    </row>
    <row r="22" spans="1:4" ht="15.75" thickBot="1">
      <c r="A22" s="3" t="s">
        <v>8</v>
      </c>
      <c r="B22" s="4" t="s">
        <v>9</v>
      </c>
      <c r="C22" s="4" t="s">
        <v>6</v>
      </c>
      <c r="D22" s="4" t="s">
        <v>3</v>
      </c>
    </row>
    <row r="23" spans="1:4" ht="15.75" thickBot="1">
      <c r="A23" s="3" t="s">
        <v>24</v>
      </c>
      <c r="B23" s="4" t="s">
        <v>36</v>
      </c>
      <c r="C23" s="4" t="s">
        <v>2</v>
      </c>
      <c r="D23" s="4" t="s">
        <v>6</v>
      </c>
    </row>
    <row r="24" spans="1:4" ht="15.75" thickBot="1">
      <c r="A24" s="3" t="s">
        <v>13</v>
      </c>
      <c r="B24" s="4" t="s">
        <v>9</v>
      </c>
      <c r="C24" s="4" t="s">
        <v>2</v>
      </c>
      <c r="D24" s="4" t="s">
        <v>6</v>
      </c>
    </row>
    <row r="25" spans="1:4" ht="15.75" thickBot="1">
      <c r="A25" s="3" t="s">
        <v>37</v>
      </c>
      <c r="B25" s="4" t="s">
        <v>21</v>
      </c>
      <c r="C25" s="4" t="s">
        <v>6</v>
      </c>
      <c r="D25" s="4" t="s">
        <v>23</v>
      </c>
    </row>
    <row r="26" spans="1:4" ht="15.75" thickBot="1">
      <c r="A26" s="3" t="s">
        <v>38</v>
      </c>
      <c r="B26" s="4" t="s">
        <v>1</v>
      </c>
      <c r="C26" s="4" t="s">
        <v>2</v>
      </c>
      <c r="D26" s="4" t="s">
        <v>19</v>
      </c>
    </row>
    <row r="27" spans="1:4" ht="15.75" thickBot="1">
      <c r="A27" s="3" t="s">
        <v>28</v>
      </c>
      <c r="B27" s="4" t="s">
        <v>15</v>
      </c>
      <c r="C27" s="4" t="s">
        <v>2</v>
      </c>
      <c r="D27" s="4" t="s">
        <v>6</v>
      </c>
    </row>
    <row r="28" spans="1:4" ht="15.75" thickBot="1">
      <c r="A28" s="3" t="s">
        <v>30</v>
      </c>
      <c r="B28" s="4" t="s">
        <v>21</v>
      </c>
      <c r="C28" s="4" t="s">
        <v>6</v>
      </c>
      <c r="D28" s="4" t="s">
        <v>3</v>
      </c>
    </row>
    <row r="29" spans="1:4" ht="15.75" thickBot="1">
      <c r="A29" s="3" t="s">
        <v>35</v>
      </c>
      <c r="B29" s="4" t="s">
        <v>21</v>
      </c>
      <c r="C29" s="4" t="s">
        <v>6</v>
      </c>
      <c r="D29" s="4" t="s">
        <v>3</v>
      </c>
    </row>
    <row r="30" spans="1:4" ht="15.75" thickBot="1">
      <c r="A30" s="3" t="s">
        <v>39</v>
      </c>
      <c r="B30" s="4" t="s">
        <v>34</v>
      </c>
      <c r="C30" s="4" t="s">
        <v>6</v>
      </c>
      <c r="D30" s="4" t="s">
        <v>3</v>
      </c>
    </row>
    <row r="31" spans="1:4" ht="15.75" thickBot="1">
      <c r="A31" s="3" t="s">
        <v>8</v>
      </c>
      <c r="B31" s="4" t="s">
        <v>9</v>
      </c>
      <c r="C31" s="4" t="s">
        <v>6</v>
      </c>
      <c r="D31" s="4" t="s">
        <v>3</v>
      </c>
    </row>
    <row r="32" spans="1:4" ht="15.75" thickBot="1">
      <c r="A32" s="3" t="s">
        <v>24</v>
      </c>
      <c r="B32" s="4" t="s">
        <v>25</v>
      </c>
      <c r="C32" s="4" t="s">
        <v>2</v>
      </c>
      <c r="D32" s="4" t="s">
        <v>6</v>
      </c>
    </row>
    <row r="33" spans="1:4" ht="15.75" thickBot="1">
      <c r="A33" s="3" t="s">
        <v>13</v>
      </c>
      <c r="B33" s="4" t="s">
        <v>9</v>
      </c>
      <c r="C33" s="4" t="s">
        <v>6</v>
      </c>
      <c r="D33" s="4" t="s">
        <v>3</v>
      </c>
    </row>
    <row r="34" spans="1:4" ht="15.75" thickBot="1">
      <c r="A34" s="3" t="s">
        <v>40</v>
      </c>
      <c r="B34" s="4" t="s">
        <v>21</v>
      </c>
      <c r="C34" s="4" t="s">
        <v>2</v>
      </c>
      <c r="D34" s="4" t="s">
        <v>6</v>
      </c>
    </row>
    <row r="35" spans="1:4" ht="15.75" thickBot="1">
      <c r="A35" s="3" t="s">
        <v>41</v>
      </c>
      <c r="B35" s="4" t="s">
        <v>1</v>
      </c>
      <c r="C35" s="4" t="s">
        <v>2</v>
      </c>
      <c r="D35" s="4" t="s">
        <v>3</v>
      </c>
    </row>
    <row r="36" spans="1:4" ht="15.75" thickBot="1">
      <c r="A36" s="3" t="s">
        <v>42</v>
      </c>
      <c r="B36" s="4" t="s">
        <v>15</v>
      </c>
      <c r="C36" s="4" t="s">
        <v>6</v>
      </c>
      <c r="D36" s="4" t="s">
        <v>3</v>
      </c>
    </row>
    <row r="37" spans="1:4" ht="15.75" thickBot="1">
      <c r="A37" s="3" t="s">
        <v>43</v>
      </c>
      <c r="B37" s="4" t="s">
        <v>15</v>
      </c>
      <c r="C37" s="4" t="s">
        <v>2</v>
      </c>
      <c r="D37" s="4" t="s">
        <v>6</v>
      </c>
    </row>
    <row r="38" spans="1:4" ht="15.75" thickBot="1">
      <c r="A38" s="3" t="s">
        <v>44</v>
      </c>
      <c r="B38" s="4" t="s">
        <v>15</v>
      </c>
      <c r="C38" s="4" t="s">
        <v>2</v>
      </c>
      <c r="D38" s="4" t="s">
        <v>6</v>
      </c>
    </row>
    <row r="39" spans="1:4" ht="26.25" thickBot="1">
      <c r="A39" s="3" t="s">
        <v>45</v>
      </c>
      <c r="B39" s="4" t="s">
        <v>46</v>
      </c>
      <c r="C39" s="4" t="s">
        <v>2</v>
      </c>
      <c r="D39" s="4" t="s">
        <v>6</v>
      </c>
    </row>
    <row r="40" spans="1:4" ht="15.75" thickBot="1">
      <c r="A40" s="3" t="s">
        <v>8</v>
      </c>
      <c r="B40" s="4" t="s">
        <v>15</v>
      </c>
      <c r="C40" s="4" t="s">
        <v>6</v>
      </c>
      <c r="D40" s="4" t="s">
        <v>3</v>
      </c>
    </row>
    <row r="41" spans="1:4" ht="15.75" thickBot="1">
      <c r="A41" s="3" t="s">
        <v>47</v>
      </c>
      <c r="B41" s="4" t="s">
        <v>48</v>
      </c>
      <c r="C41" s="4" t="s">
        <v>6</v>
      </c>
      <c r="D41" s="4" t="s">
        <v>3</v>
      </c>
    </row>
    <row r="42" spans="1:4" ht="15.75" thickBot="1">
      <c r="A42" s="3" t="s">
        <v>49</v>
      </c>
      <c r="B42" s="4" t="s">
        <v>15</v>
      </c>
      <c r="C42" s="4" t="s">
        <v>6</v>
      </c>
      <c r="D42" s="4" t="s">
        <v>3</v>
      </c>
    </row>
    <row r="43" spans="1:4" ht="15.75" thickBot="1">
      <c r="A43" s="3" t="s">
        <v>50</v>
      </c>
      <c r="B43" s="4" t="s">
        <v>15</v>
      </c>
      <c r="C43" s="4" t="s">
        <v>2</v>
      </c>
      <c r="D43" s="4" t="s">
        <v>6</v>
      </c>
    </row>
    <row r="44" spans="1:4" ht="15.75" thickBot="1">
      <c r="A44" s="3" t="s">
        <v>51</v>
      </c>
      <c r="B44" s="4" t="s">
        <v>21</v>
      </c>
      <c r="C44" s="4" t="s">
        <v>6</v>
      </c>
      <c r="D44" s="4" t="s">
        <v>3</v>
      </c>
    </row>
    <row r="45" spans="1:4" ht="15.75" thickBot="1">
      <c r="A45" s="3" t="s">
        <v>52</v>
      </c>
      <c r="B45" s="4" t="s">
        <v>21</v>
      </c>
      <c r="C45" s="4" t="s">
        <v>6</v>
      </c>
      <c r="D45" s="4" t="s">
        <v>3</v>
      </c>
    </row>
    <row r="46" spans="1:4" ht="15.75" thickBot="1">
      <c r="A46" s="3" t="s">
        <v>53</v>
      </c>
      <c r="B46" s="4" t="s">
        <v>9</v>
      </c>
      <c r="C46" s="4" t="s">
        <v>6</v>
      </c>
      <c r="D46" s="4" t="s">
        <v>10</v>
      </c>
    </row>
    <row r="47" spans="1:4" ht="15.75" thickBot="1">
      <c r="A47" s="3" t="s">
        <v>43</v>
      </c>
      <c r="B47" s="4" t="s">
        <v>15</v>
      </c>
      <c r="C47" s="4" t="s">
        <v>2</v>
      </c>
      <c r="D47" s="4" t="s">
        <v>6</v>
      </c>
    </row>
    <row r="48" spans="1:4">
      <c r="A48" s="5" t="s">
        <v>54</v>
      </c>
      <c r="B48" s="6" t="s">
        <v>56</v>
      </c>
      <c r="C48" s="6" t="s">
        <v>2</v>
      </c>
      <c r="D48" s="6" t="s">
        <v>6</v>
      </c>
    </row>
    <row r="49" spans="1:4" ht="26.25" thickBot="1">
      <c r="A49" s="3" t="s">
        <v>55</v>
      </c>
      <c r="B49" s="7"/>
      <c r="C49" s="7"/>
      <c r="D49" s="7"/>
    </row>
    <row r="50" spans="1:4" ht="15.75" thickBot="1">
      <c r="A50" s="3" t="s">
        <v>57</v>
      </c>
      <c r="B50" s="4" t="s">
        <v>15</v>
      </c>
      <c r="C50" s="4" t="s">
        <v>2</v>
      </c>
      <c r="D50" s="4" t="s">
        <v>6</v>
      </c>
    </row>
    <row r="51" spans="1:4" ht="15.75" thickBot="1">
      <c r="A51" s="3" t="s">
        <v>58</v>
      </c>
      <c r="B51" s="4" t="s">
        <v>21</v>
      </c>
      <c r="C51" s="4" t="s">
        <v>6</v>
      </c>
      <c r="D51" s="4" t="s">
        <v>23</v>
      </c>
    </row>
    <row r="52" spans="1:4" ht="15.75" thickBot="1">
      <c r="A52" s="3" t="s">
        <v>8</v>
      </c>
      <c r="B52" s="4" t="s">
        <v>15</v>
      </c>
      <c r="C52" s="4"/>
      <c r="D52" s="4" t="s">
        <v>7</v>
      </c>
    </row>
    <row r="53" spans="1:4" ht="15.75" thickBot="1">
      <c r="A53" s="3" t="s">
        <v>59</v>
      </c>
      <c r="B53" s="4" t="s">
        <v>15</v>
      </c>
      <c r="C53" s="4" t="s">
        <v>6</v>
      </c>
      <c r="D53" s="4" t="s">
        <v>3</v>
      </c>
    </row>
    <row r="54" spans="1:4" ht="26.25" thickBot="1">
      <c r="A54" s="3" t="s">
        <v>60</v>
      </c>
      <c r="B54" s="4" t="s">
        <v>9</v>
      </c>
      <c r="C54" s="4" t="s">
        <v>6</v>
      </c>
      <c r="D54" s="4" t="s">
        <v>3</v>
      </c>
    </row>
    <row r="55" spans="1:4" ht="15.75" thickBot="1">
      <c r="A55" s="3" t="s">
        <v>59</v>
      </c>
      <c r="B55" s="4" t="s">
        <v>15</v>
      </c>
      <c r="C55" s="4" t="s">
        <v>6</v>
      </c>
      <c r="D55" s="4" t="s">
        <v>3</v>
      </c>
    </row>
    <row r="56" spans="1:4" ht="15.75" thickBot="1">
      <c r="A56" s="3" t="s">
        <v>61</v>
      </c>
      <c r="B56" s="4" t="s">
        <v>21</v>
      </c>
      <c r="C56" s="4" t="s">
        <v>6</v>
      </c>
      <c r="D56" s="4" t="s">
        <v>23</v>
      </c>
    </row>
    <row r="57" spans="1:4" ht="15.75" thickBot="1">
      <c r="A57" s="3" t="s">
        <v>62</v>
      </c>
      <c r="B57" s="4" t="s">
        <v>15</v>
      </c>
      <c r="C57" s="4" t="s">
        <v>2</v>
      </c>
      <c r="D57" s="4" t="s">
        <v>6</v>
      </c>
    </row>
    <row r="58" spans="1:4" ht="15.75" thickBot="1">
      <c r="A58" s="3" t="s">
        <v>63</v>
      </c>
      <c r="B58" s="4" t="s">
        <v>15</v>
      </c>
      <c r="C58" s="4" t="s">
        <v>2</v>
      </c>
      <c r="D58" s="4" t="s">
        <v>6</v>
      </c>
    </row>
    <row r="59" spans="1:4" ht="15.75" thickBot="1">
      <c r="A59" s="3" t="s">
        <v>64</v>
      </c>
      <c r="B59" s="4" t="s">
        <v>15</v>
      </c>
      <c r="C59" s="4" t="s">
        <v>6</v>
      </c>
      <c r="D59" s="4" t="s">
        <v>3</v>
      </c>
    </row>
    <row r="60" spans="1:4" ht="15.75" thickBot="1">
      <c r="A60" s="3" t="s">
        <v>65</v>
      </c>
      <c r="B60" s="4" t="s">
        <v>9</v>
      </c>
      <c r="C60" s="4" t="s">
        <v>6</v>
      </c>
      <c r="D60" s="4" t="s">
        <v>3</v>
      </c>
    </row>
    <row r="61" spans="1:4" ht="15.75" thickBot="1">
      <c r="A61" s="3" t="s">
        <v>66</v>
      </c>
      <c r="B61" s="4" t="s">
        <v>67</v>
      </c>
      <c r="C61" s="4" t="s">
        <v>6</v>
      </c>
      <c r="D61" s="4" t="s">
        <v>3</v>
      </c>
    </row>
  </sheetData>
  <mergeCells count="3">
    <mergeCell ref="B48:B49"/>
    <mergeCell ref="C48:C49"/>
    <mergeCell ref="D48:D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M15" sqref="M15"/>
    </sheetView>
  </sheetViews>
  <sheetFormatPr defaultRowHeight="15"/>
  <cols>
    <col min="1" max="1" width="38.85546875" customWidth="1"/>
    <col min="2" max="2" width="9.5703125" customWidth="1"/>
    <col min="4" max="4" width="21.85546875" customWidth="1"/>
  </cols>
  <sheetData>
    <row r="1" spans="1:9" ht="15.75" thickBot="1">
      <c r="A1" s="1" t="s">
        <v>4</v>
      </c>
      <c r="B1" s="2" t="s">
        <v>5</v>
      </c>
      <c r="C1" s="2" t="s">
        <v>6</v>
      </c>
      <c r="D1" s="2" t="s">
        <v>7</v>
      </c>
      <c r="E1" s="8">
        <v>4</v>
      </c>
      <c r="F1" s="9">
        <v>144</v>
      </c>
      <c r="G1" s="9">
        <v>54</v>
      </c>
    </row>
    <row r="2" spans="1:9" ht="15.75" thickBot="1">
      <c r="A2" s="3" t="s">
        <v>8</v>
      </c>
      <c r="B2" s="4" t="s">
        <v>15</v>
      </c>
      <c r="C2" s="4"/>
      <c r="D2" s="4" t="s">
        <v>7</v>
      </c>
      <c r="E2" s="10">
        <v>2</v>
      </c>
      <c r="F2" s="11">
        <v>72</v>
      </c>
      <c r="G2" s="11">
        <v>36</v>
      </c>
      <c r="H2" s="12">
        <v>3</v>
      </c>
      <c r="I2">
        <f>SUM(E1:E2)*3</f>
        <v>18</v>
      </c>
    </row>
    <row r="3" spans="1:9" ht="15.75" thickBot="1">
      <c r="A3" s="3" t="s">
        <v>8</v>
      </c>
      <c r="B3" s="4" t="s">
        <v>9</v>
      </c>
      <c r="C3" s="4" t="s">
        <v>6</v>
      </c>
      <c r="D3" s="4" t="s">
        <v>10</v>
      </c>
      <c r="E3" s="10">
        <v>3</v>
      </c>
      <c r="F3" s="11">
        <v>108</v>
      </c>
      <c r="G3" s="11">
        <v>72</v>
      </c>
      <c r="H3" s="12">
        <v>4</v>
      </c>
      <c r="I3">
        <f>SUM(E3:E10)*4</f>
        <v>124</v>
      </c>
    </row>
    <row r="4" spans="1:9" ht="15.75" thickBot="1">
      <c r="A4" s="3" t="s">
        <v>8</v>
      </c>
      <c r="B4" s="4" t="s">
        <v>9</v>
      </c>
      <c r="C4" s="4" t="s">
        <v>6</v>
      </c>
      <c r="D4" s="4" t="s">
        <v>23</v>
      </c>
      <c r="E4" s="10">
        <v>3</v>
      </c>
      <c r="F4" s="11">
        <v>108</v>
      </c>
      <c r="G4" s="11">
        <v>72</v>
      </c>
      <c r="H4" s="12">
        <v>5</v>
      </c>
      <c r="I4">
        <f>SUM(E11:E38)*5</f>
        <v>530</v>
      </c>
    </row>
    <row r="5" spans="1:9" ht="15.75" thickBot="1">
      <c r="A5" s="3" t="s">
        <v>27</v>
      </c>
      <c r="B5" s="4" t="s">
        <v>1</v>
      </c>
      <c r="C5" s="4" t="s">
        <v>18</v>
      </c>
      <c r="D5" s="4" t="s">
        <v>23</v>
      </c>
      <c r="E5" s="10">
        <v>7</v>
      </c>
      <c r="F5" s="11">
        <v>252</v>
      </c>
      <c r="G5" s="11">
        <v>144</v>
      </c>
      <c r="H5" t="s">
        <v>68</v>
      </c>
      <c r="I5">
        <f>SUM(E1:E38)</f>
        <v>143</v>
      </c>
    </row>
    <row r="6" spans="1:9" ht="15.75" thickBot="1">
      <c r="A6" s="3" t="s">
        <v>33</v>
      </c>
      <c r="B6" s="4" t="s">
        <v>34</v>
      </c>
      <c r="C6" s="4" t="s">
        <v>6</v>
      </c>
      <c r="D6" s="4" t="s">
        <v>10</v>
      </c>
      <c r="E6" s="10">
        <v>3</v>
      </c>
      <c r="F6" s="11">
        <v>108</v>
      </c>
      <c r="G6" s="11">
        <v>54</v>
      </c>
      <c r="H6" s="13" t="s">
        <v>69</v>
      </c>
      <c r="I6" s="13">
        <f>SUM(I2:I4)/I5</f>
        <v>4.6993006993006992</v>
      </c>
    </row>
    <row r="7" spans="1:9" ht="15.75" thickBot="1">
      <c r="A7" s="3" t="s">
        <v>37</v>
      </c>
      <c r="B7" s="4" t="s">
        <v>21</v>
      </c>
      <c r="C7" s="4" t="s">
        <v>6</v>
      </c>
      <c r="D7" s="4" t="s">
        <v>23</v>
      </c>
      <c r="E7" s="10">
        <v>4</v>
      </c>
      <c r="F7" s="11">
        <v>144</v>
      </c>
      <c r="G7" s="11">
        <v>72</v>
      </c>
    </row>
    <row r="8" spans="1:9" ht="15.75" thickBot="1">
      <c r="A8" s="3" t="s">
        <v>53</v>
      </c>
      <c r="B8" s="4" t="s">
        <v>9</v>
      </c>
      <c r="C8" s="4" t="s">
        <v>6</v>
      </c>
      <c r="D8" s="4" t="s">
        <v>10</v>
      </c>
      <c r="E8" s="10">
        <v>3</v>
      </c>
      <c r="F8" s="11">
        <v>108</v>
      </c>
      <c r="G8" s="11">
        <v>72</v>
      </c>
    </row>
    <row r="9" spans="1:9" ht="15.75" thickBot="1">
      <c r="A9" s="3" t="s">
        <v>58</v>
      </c>
      <c r="B9" s="4" t="s">
        <v>21</v>
      </c>
      <c r="C9" s="4" t="s">
        <v>6</v>
      </c>
      <c r="D9" s="4" t="s">
        <v>23</v>
      </c>
      <c r="E9" s="10">
        <v>4</v>
      </c>
      <c r="F9" s="11">
        <v>144</v>
      </c>
      <c r="G9" s="11">
        <v>72</v>
      </c>
    </row>
    <row r="10" spans="1:9" ht="15.75" thickBot="1">
      <c r="A10" s="3" t="s">
        <v>61</v>
      </c>
      <c r="B10" s="4" t="s">
        <v>21</v>
      </c>
      <c r="C10" s="4" t="s">
        <v>6</v>
      </c>
      <c r="D10" s="4" t="s">
        <v>23</v>
      </c>
      <c r="E10" s="10">
        <v>4</v>
      </c>
      <c r="F10" s="11">
        <v>144</v>
      </c>
      <c r="G10" s="11">
        <v>72</v>
      </c>
    </row>
    <row r="11" spans="1:9" ht="15.75" thickBot="1">
      <c r="A11" s="3" t="s">
        <v>0</v>
      </c>
      <c r="B11" s="4" t="s">
        <v>1</v>
      </c>
      <c r="C11" s="4" t="s">
        <v>2</v>
      </c>
      <c r="D11" s="4" t="s">
        <v>3</v>
      </c>
      <c r="E11" s="10">
        <v>7</v>
      </c>
      <c r="F11" s="11">
        <v>252</v>
      </c>
      <c r="G11" s="11">
        <v>144</v>
      </c>
    </row>
    <row r="12" spans="1:9" ht="15.75" thickBot="1">
      <c r="A12" s="3" t="s">
        <v>16</v>
      </c>
      <c r="B12" s="4" t="s">
        <v>5</v>
      </c>
      <c r="C12" s="4" t="s">
        <v>6</v>
      </c>
      <c r="D12" s="4" t="s">
        <v>3</v>
      </c>
      <c r="E12" s="10">
        <v>4</v>
      </c>
      <c r="F12" s="11">
        <v>144</v>
      </c>
      <c r="G12" s="11">
        <v>54</v>
      </c>
    </row>
    <row r="13" spans="1:9" ht="15.75" thickBot="1">
      <c r="A13" s="3" t="s">
        <v>17</v>
      </c>
      <c r="B13" s="4" t="s">
        <v>1</v>
      </c>
      <c r="C13" s="4" t="s">
        <v>18</v>
      </c>
      <c r="D13" s="4" t="s">
        <v>19</v>
      </c>
      <c r="E13" s="10">
        <v>7</v>
      </c>
      <c r="F13" s="11">
        <v>252</v>
      </c>
      <c r="G13" s="11">
        <v>144</v>
      </c>
    </row>
    <row r="14" spans="1:9" ht="15.75" thickBot="1">
      <c r="A14" s="3" t="s">
        <v>20</v>
      </c>
      <c r="B14" s="4" t="s">
        <v>21</v>
      </c>
      <c r="C14" s="4" t="s">
        <v>6</v>
      </c>
      <c r="D14" s="4" t="s">
        <v>3</v>
      </c>
      <c r="E14" s="10">
        <v>4</v>
      </c>
      <c r="F14" s="11">
        <v>144</v>
      </c>
      <c r="G14" s="11">
        <v>72</v>
      </c>
    </row>
    <row r="15" spans="1:9" ht="26.25" thickBot="1">
      <c r="A15" s="3" t="s">
        <v>22</v>
      </c>
      <c r="B15" s="4" t="s">
        <v>5</v>
      </c>
      <c r="C15" s="4" t="s">
        <v>6</v>
      </c>
      <c r="D15" s="4" t="s">
        <v>3</v>
      </c>
      <c r="E15" s="10">
        <v>4</v>
      </c>
      <c r="F15" s="11">
        <v>144</v>
      </c>
      <c r="G15" s="11">
        <v>54</v>
      </c>
    </row>
    <row r="16" spans="1:9" ht="15.75" thickBot="1">
      <c r="A16" s="3" t="s">
        <v>0</v>
      </c>
      <c r="B16" s="4" t="s">
        <v>1</v>
      </c>
      <c r="C16" s="4" t="s">
        <v>18</v>
      </c>
      <c r="D16" s="4" t="s">
        <v>3</v>
      </c>
      <c r="E16" s="10">
        <v>7</v>
      </c>
      <c r="F16" s="11">
        <v>252</v>
      </c>
      <c r="G16" s="11">
        <v>144</v>
      </c>
    </row>
    <row r="17" spans="1:7" ht="15.75" thickBot="1">
      <c r="A17" s="3" t="s">
        <v>28</v>
      </c>
      <c r="B17" s="4" t="s">
        <v>29</v>
      </c>
      <c r="C17" s="4" t="s">
        <v>6</v>
      </c>
      <c r="D17" s="4" t="s">
        <v>3</v>
      </c>
      <c r="E17" s="10">
        <v>2</v>
      </c>
      <c r="F17" s="11">
        <v>72</v>
      </c>
      <c r="G17" s="11">
        <v>54</v>
      </c>
    </row>
    <row r="18" spans="1:7" ht="15.75" thickBot="1">
      <c r="A18" s="3" t="s">
        <v>31</v>
      </c>
      <c r="B18" s="4" t="s">
        <v>32</v>
      </c>
      <c r="C18" s="4" t="s">
        <v>6</v>
      </c>
      <c r="D18" s="4" t="s">
        <v>3</v>
      </c>
      <c r="E18" s="10">
        <v>3</v>
      </c>
      <c r="F18" s="11">
        <v>108</v>
      </c>
      <c r="G18" s="11">
        <v>36</v>
      </c>
    </row>
    <row r="19" spans="1:7" ht="15.75" thickBot="1">
      <c r="A19" s="3" t="s">
        <v>8</v>
      </c>
      <c r="B19" s="4" t="s">
        <v>9</v>
      </c>
      <c r="C19" s="4" t="s">
        <v>6</v>
      </c>
      <c r="D19" s="4" t="s">
        <v>3</v>
      </c>
      <c r="E19" s="10">
        <v>3</v>
      </c>
      <c r="F19" s="11">
        <v>108</v>
      </c>
      <c r="G19" s="11">
        <v>72</v>
      </c>
    </row>
    <row r="20" spans="1:7" ht="15.75" thickBot="1">
      <c r="A20" s="3" t="s">
        <v>38</v>
      </c>
      <c r="B20" s="4" t="s">
        <v>1</v>
      </c>
      <c r="C20" s="4" t="s">
        <v>2</v>
      </c>
      <c r="D20" s="4" t="s">
        <v>19</v>
      </c>
      <c r="E20" s="10">
        <v>7</v>
      </c>
      <c r="F20" s="11">
        <v>252</v>
      </c>
      <c r="G20" s="11">
        <v>144</v>
      </c>
    </row>
    <row r="21" spans="1:7" ht="15.75" thickBot="1">
      <c r="A21" s="3" t="s">
        <v>30</v>
      </c>
      <c r="B21" s="4" t="s">
        <v>21</v>
      </c>
      <c r="C21" s="4" t="s">
        <v>6</v>
      </c>
      <c r="D21" s="4" t="s">
        <v>3</v>
      </c>
      <c r="E21" s="10">
        <v>4</v>
      </c>
      <c r="F21" s="11">
        <v>144</v>
      </c>
      <c r="G21" s="11">
        <v>72</v>
      </c>
    </row>
    <row r="22" spans="1:7" ht="15.75" thickBot="1">
      <c r="A22" s="3" t="s">
        <v>35</v>
      </c>
      <c r="B22" s="4" t="s">
        <v>21</v>
      </c>
      <c r="C22" s="4" t="s">
        <v>6</v>
      </c>
      <c r="D22" s="4" t="s">
        <v>3</v>
      </c>
      <c r="E22" s="10">
        <v>4</v>
      </c>
      <c r="F22" s="11">
        <v>144</v>
      </c>
      <c r="G22" s="11">
        <v>72</v>
      </c>
    </row>
    <row r="23" spans="1:7" ht="15.75" thickBot="1">
      <c r="A23" s="3" t="s">
        <v>39</v>
      </c>
      <c r="B23" s="4" t="s">
        <v>34</v>
      </c>
      <c r="C23" s="4" t="s">
        <v>6</v>
      </c>
      <c r="D23" s="4" t="s">
        <v>3</v>
      </c>
      <c r="E23" s="10">
        <v>3</v>
      </c>
      <c r="F23" s="11">
        <v>108</v>
      </c>
      <c r="G23" s="11">
        <v>54</v>
      </c>
    </row>
    <row r="24" spans="1:7" ht="15.75" thickBot="1">
      <c r="A24" s="3" t="s">
        <v>8</v>
      </c>
      <c r="B24" s="4" t="s">
        <v>9</v>
      </c>
      <c r="C24" s="4" t="s">
        <v>6</v>
      </c>
      <c r="D24" s="4" t="s">
        <v>3</v>
      </c>
      <c r="E24" s="10">
        <v>3</v>
      </c>
      <c r="F24" s="11">
        <v>108</v>
      </c>
      <c r="G24" s="11">
        <v>72</v>
      </c>
    </row>
    <row r="25" spans="1:7" ht="15.75" thickBot="1">
      <c r="A25" s="3" t="s">
        <v>13</v>
      </c>
      <c r="B25" s="4" t="s">
        <v>9</v>
      </c>
      <c r="C25" s="4" t="s">
        <v>6</v>
      </c>
      <c r="D25" s="4" t="s">
        <v>3</v>
      </c>
      <c r="E25" s="10">
        <v>3</v>
      </c>
      <c r="F25" s="11">
        <v>108</v>
      </c>
      <c r="G25" s="11">
        <v>72</v>
      </c>
    </row>
    <row r="26" spans="1:7" ht="15.75" thickBot="1">
      <c r="A26" s="3" t="s">
        <v>41</v>
      </c>
      <c r="B26" s="4" t="s">
        <v>1</v>
      </c>
      <c r="C26" s="4" t="s">
        <v>2</v>
      </c>
      <c r="D26" s="4" t="s">
        <v>3</v>
      </c>
      <c r="E26" s="10">
        <v>7</v>
      </c>
      <c r="F26" s="11">
        <v>252</v>
      </c>
      <c r="G26" s="11">
        <v>144</v>
      </c>
    </row>
    <row r="27" spans="1:7" ht="15.75" thickBot="1">
      <c r="A27" s="3" t="s">
        <v>42</v>
      </c>
      <c r="B27" s="4" t="s">
        <v>15</v>
      </c>
      <c r="C27" s="4" t="s">
        <v>6</v>
      </c>
      <c r="D27" s="4" t="s">
        <v>3</v>
      </c>
      <c r="E27" s="10">
        <v>2</v>
      </c>
      <c r="F27" s="11">
        <v>72</v>
      </c>
      <c r="G27" s="11">
        <v>36</v>
      </c>
    </row>
    <row r="28" spans="1:7" ht="15.75" thickBot="1">
      <c r="A28" s="3" t="s">
        <v>8</v>
      </c>
      <c r="B28" s="4" t="s">
        <v>15</v>
      </c>
      <c r="C28" s="4" t="s">
        <v>6</v>
      </c>
      <c r="D28" s="4" t="s">
        <v>3</v>
      </c>
      <c r="E28" s="10">
        <v>2</v>
      </c>
      <c r="F28" s="11">
        <v>72</v>
      </c>
      <c r="G28" s="11">
        <v>36</v>
      </c>
    </row>
    <row r="29" spans="1:7" ht="15.75" thickBot="1">
      <c r="A29" s="3" t="s">
        <v>47</v>
      </c>
      <c r="B29" s="4" t="s">
        <v>48</v>
      </c>
      <c r="C29" s="4" t="s">
        <v>6</v>
      </c>
      <c r="D29" s="4" t="s">
        <v>3</v>
      </c>
      <c r="E29" s="10">
        <v>5</v>
      </c>
      <c r="F29" s="11">
        <v>180</v>
      </c>
      <c r="G29" s="11">
        <v>90</v>
      </c>
    </row>
    <row r="30" spans="1:7" ht="15.75" thickBot="1">
      <c r="A30" s="3" t="s">
        <v>49</v>
      </c>
      <c r="B30" s="4" t="s">
        <v>15</v>
      </c>
      <c r="C30" s="4" t="s">
        <v>6</v>
      </c>
      <c r="D30" s="4" t="s">
        <v>3</v>
      </c>
      <c r="E30" s="10">
        <v>2</v>
      </c>
      <c r="F30" s="11">
        <v>72</v>
      </c>
      <c r="G30" s="11">
        <v>36</v>
      </c>
    </row>
    <row r="31" spans="1:7" ht="15.75" thickBot="1">
      <c r="A31" s="3" t="s">
        <v>51</v>
      </c>
      <c r="B31" s="4" t="s">
        <v>21</v>
      </c>
      <c r="C31" s="4" t="s">
        <v>6</v>
      </c>
      <c r="D31" s="4" t="s">
        <v>3</v>
      </c>
      <c r="E31" s="10">
        <v>4</v>
      </c>
      <c r="F31" s="11">
        <v>144</v>
      </c>
      <c r="G31" s="11">
        <v>72</v>
      </c>
    </row>
    <row r="32" spans="1:7" ht="15.75" thickBot="1">
      <c r="A32" s="3" t="s">
        <v>52</v>
      </c>
      <c r="B32" s="4" t="s">
        <v>21</v>
      </c>
      <c r="C32" s="4" t="s">
        <v>6</v>
      </c>
      <c r="D32" s="4" t="s">
        <v>3</v>
      </c>
      <c r="E32" s="10">
        <v>4</v>
      </c>
      <c r="F32" s="11">
        <v>144</v>
      </c>
      <c r="G32" s="11">
        <v>72</v>
      </c>
    </row>
    <row r="33" spans="1:7" ht="15.75" thickBot="1">
      <c r="A33" s="3" t="s">
        <v>59</v>
      </c>
      <c r="B33" s="4" t="s">
        <v>15</v>
      </c>
      <c r="C33" s="4" t="s">
        <v>6</v>
      </c>
      <c r="D33" s="4" t="s">
        <v>3</v>
      </c>
      <c r="E33" s="10">
        <v>2</v>
      </c>
      <c r="F33" s="11">
        <v>72</v>
      </c>
      <c r="G33" s="11">
        <v>36</v>
      </c>
    </row>
    <row r="34" spans="1:7" ht="26.25" thickBot="1">
      <c r="A34" s="3" t="s">
        <v>60</v>
      </c>
      <c r="B34" s="4" t="s">
        <v>9</v>
      </c>
      <c r="C34" s="4" t="s">
        <v>6</v>
      </c>
      <c r="D34" s="4" t="s">
        <v>3</v>
      </c>
      <c r="E34" s="10">
        <v>3</v>
      </c>
      <c r="F34" s="11">
        <v>108</v>
      </c>
      <c r="G34" s="11">
        <v>72</v>
      </c>
    </row>
    <row r="35" spans="1:7" ht="15.75" thickBot="1">
      <c r="A35" s="3" t="s">
        <v>59</v>
      </c>
      <c r="B35" s="4" t="s">
        <v>15</v>
      </c>
      <c r="C35" s="4" t="s">
        <v>6</v>
      </c>
      <c r="D35" s="4" t="s">
        <v>3</v>
      </c>
      <c r="E35" s="10">
        <v>2</v>
      </c>
      <c r="F35" s="11">
        <v>72</v>
      </c>
      <c r="G35" s="11">
        <v>36</v>
      </c>
    </row>
    <row r="36" spans="1:7" ht="15.75" thickBot="1">
      <c r="A36" s="3" t="s">
        <v>64</v>
      </c>
      <c r="B36" s="4" t="s">
        <v>15</v>
      </c>
      <c r="C36" s="4" t="s">
        <v>6</v>
      </c>
      <c r="D36" s="4" t="s">
        <v>3</v>
      </c>
      <c r="E36" s="10">
        <v>2</v>
      </c>
      <c r="F36" s="11">
        <v>72</v>
      </c>
      <c r="G36" s="11">
        <v>36</v>
      </c>
    </row>
    <row r="37" spans="1:7" ht="15.75" thickBot="1">
      <c r="A37" s="3" t="s">
        <v>65</v>
      </c>
      <c r="B37" s="4" t="s">
        <v>9</v>
      </c>
      <c r="C37" s="4" t="s">
        <v>6</v>
      </c>
      <c r="D37" s="4" t="s">
        <v>3</v>
      </c>
      <c r="E37" s="10">
        <v>3</v>
      </c>
      <c r="F37" s="11">
        <v>108</v>
      </c>
      <c r="G37" s="11">
        <v>72</v>
      </c>
    </row>
    <row r="38" spans="1:7" ht="15.75" thickBot="1">
      <c r="A38" s="3" t="s">
        <v>66</v>
      </c>
      <c r="B38" s="4" t="s">
        <v>67</v>
      </c>
      <c r="C38" s="4" t="s">
        <v>6</v>
      </c>
      <c r="D38" s="4" t="s">
        <v>3</v>
      </c>
      <c r="E38" s="10">
        <v>3</v>
      </c>
      <c r="F38" s="11">
        <v>108</v>
      </c>
      <c r="G38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Zavuch</dc:creator>
  <cp:lastModifiedBy>Zavuch</cp:lastModifiedBy>
  <dcterms:created xsi:type="dcterms:W3CDTF">2018-11-19T09:46:23Z</dcterms:created>
  <dcterms:modified xsi:type="dcterms:W3CDTF">2018-11-19T09:53:57Z</dcterms:modified>
</cp:coreProperties>
</file>