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f7fe4d737f2b4a/CEPLAN/CeplanPythonCode/excel_automation/databases/oportunidades/"/>
    </mc:Choice>
  </mc:AlternateContent>
  <xr:revisionPtr revIDLastSave="2" documentId="8_{C8DC982D-2A5D-4985-A0EE-F186520FF0A3}" xr6:coauthVersionLast="47" xr6:coauthVersionMax="47" xr10:uidLastSave="{775DFF53-4622-4111-AC92-0850D7F64BCE}"/>
  <bookViews>
    <workbookView xWindow="-120" yWindow="-120" windowWidth="29040" windowHeight="15840" xr2:uid="{D73770B7-7AB5-4EF3-BC82-2C50722BF4EE}"/>
  </bookViews>
  <sheets>
    <sheet name="Index" sheetId="5" r:id="rId1"/>
    <sheet name="Fig1" sheetId="8" r:id="rId2"/>
    <sheet name="Fig2" sheetId="6" r:id="rId3"/>
    <sheet name="Fig3" sheetId="9" r:id="rId4"/>
    <sheet name="Tab1" sheetId="10" r:id="rId5"/>
    <sheet name="FigX" sheetId="7" r:id="rId6"/>
  </sheets>
  <externalReferences>
    <externalReference r:id="rId7"/>
    <externalReference r:id="rId8"/>
  </externalReferences>
  <definedNames>
    <definedName name="\a" localSheetId="3">'[1]R. Natural'!#REF!</definedName>
    <definedName name="\a">'[1]R. Natural'!#REF!</definedName>
    <definedName name="_A2" localSheetId="3">'[1]R. Natural'!#REF!</definedName>
    <definedName name="_A2">'[1]R. Natural'!#REF!</definedName>
    <definedName name="_xlchart.v1.0" hidden="1">'Fig1'!$B$2:$B$12</definedName>
    <definedName name="_xlchart.v1.1" hidden="1">'Fig1'!$C$2:$C$12</definedName>
    <definedName name="_xlnm.Database" localSheetId="3">[2]OPERACIONES!#REF!</definedName>
    <definedName name="_xlnm.Database">[2]OPERACIONES!#REF!</definedName>
    <definedName name="FemaleDa" localSheetId="3">#REF!</definedName>
    <definedName name="FemaleDa">#REF!</definedName>
    <definedName name="INDICEALFABETICO" localSheetId="3">#REF!</definedName>
    <definedName name="INDICEALFABETICO">#REF!</definedName>
    <definedName name="Input_File" localSheetId="3">#REF!</definedName>
    <definedName name="Input_File">#REF!</definedName>
    <definedName name="MaleData" localSheetId="3">#REF!</definedName>
    <definedName name="MaleData">#REF!</definedName>
    <definedName name="Maximum" localSheetId="3">#REF!</definedName>
    <definedName name="Maximum">#REF!</definedName>
    <definedName name="Maximum_used" localSheetId="3">#REF!</definedName>
    <definedName name="Maximum_used">#REF!</definedName>
    <definedName name="Pyramid_Filename" localSheetId="3">#REF!</definedName>
    <definedName name="Pyramid_Filename">#REF!</definedName>
    <definedName name="Pyramid_Title" localSheetId="3">#REF!</definedName>
    <definedName name="Pyramid_Title">#REF!</definedName>
    <definedName name="Stop_at_age" localSheetId="3">#REF!</definedName>
    <definedName name="Stop_at_age">#REF!</definedName>
    <definedName name="tabla" localSheetId="3">#REF!</definedName>
    <definedName name="tabla">#REF!</definedName>
    <definedName name="Test" localSheetId="3">#REF!</definedName>
    <definedName name="Test">#REF!</definedName>
    <definedName name="TITL" localSheetId="3">#REF!</definedName>
    <definedName name="TITL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6" l="1"/>
  <c r="I4" i="6"/>
  <c r="I2" i="6"/>
</calcChain>
</file>

<file path=xl/sharedStrings.xml><?xml version="1.0" encoding="utf-8"?>
<sst xmlns="http://schemas.openxmlformats.org/spreadsheetml/2006/main" count="760" uniqueCount="222">
  <si>
    <t>Lambayeque</t>
  </si>
  <si>
    <t>Nombre</t>
  </si>
  <si>
    <t>Título</t>
  </si>
  <si>
    <t>Fuente</t>
  </si>
  <si>
    <t>Referencia</t>
  </si>
  <si>
    <t>Procedimiento</t>
  </si>
  <si>
    <t>Tipo gráfico</t>
  </si>
  <si>
    <t>Comentarios adicionales</t>
  </si>
  <si>
    <t>Figura 1</t>
  </si>
  <si>
    <t>Figura 2</t>
  </si>
  <si>
    <t>Figura 3</t>
  </si>
  <si>
    <t>Barra horizontal</t>
  </si>
  <si>
    <t>Impactos positivos</t>
  </si>
  <si>
    <t>Descripción</t>
  </si>
  <si>
    <t>Mejora de la empleabilidad</t>
  </si>
  <si>
    <t>La inclusión digital facilita el acceso a empleos mejor remunerados y amplía las oportunidades laborales mediante plataformas digitales.</t>
  </si>
  <si>
    <t>Inclusión financiera</t>
  </si>
  <si>
    <t>El acceso a servicios financieros digitales permite generar historial crediticio, facilitando el acceso a préstamos y reduciendo la exclusión financiera.</t>
  </si>
  <si>
    <t>Mejora de la productividad y el desarrollo económico</t>
  </si>
  <si>
    <t>Las tecnologías de la información y la comunicación contribuyen al desarrollo económico de manera directa mediante el impulso a la productividad empresarial, y de manera indirecta mediante la innovación y difusión del conocimiento.</t>
  </si>
  <si>
    <t>Mayor eficiencia en la gestión empresarial</t>
  </si>
  <si>
    <t>La automatización optimiza procesos, reduce errores y permite expandir negocios sin necesidad de infraestructura física extensa.</t>
  </si>
  <si>
    <t>Mayor acceso a la educación</t>
  </si>
  <si>
    <t>La digitalización facilita el aprendizaje en línea y el uso de plataformas digitales, reduciendo la desigualdad educativa en zonas rurales.</t>
  </si>
  <si>
    <t>Mayor acceso a la salud</t>
  </si>
  <si>
    <t>La telemedicina permite recibir atención médica sin desplazamientos, mejorando la salud en comunidades alejadas.</t>
  </si>
  <si>
    <t>Formato número</t>
  </si>
  <si>
    <t>Tabla 1</t>
  </si>
  <si>
    <t>Tabla de texto</t>
  </si>
  <si>
    <t>Descripcion</t>
  </si>
  <si>
    <t>Miles de millones de USD</t>
  </si>
  <si>
    <t>https://sicoexa.midagri.gob.pe/SICOEXA/Exportaciones/IndexExport</t>
  </si>
  <si>
    <t>Arándanos rojos</t>
  </si>
  <si>
    <t>Uvas frescas</t>
  </si>
  <si>
    <t>Café sin tostar</t>
  </si>
  <si>
    <t>Paltas</t>
  </si>
  <si>
    <t>Espárragos</t>
  </si>
  <si>
    <t>Mangos y mangostanes</t>
  </si>
  <si>
    <t>Sub Partida</t>
  </si>
  <si>
    <t>Cacao</t>
  </si>
  <si>
    <t>Quinua</t>
  </si>
  <si>
    <t>Alcachofas</t>
  </si>
  <si>
    <t>Bananas</t>
  </si>
  <si>
    <t>Cebollas</t>
  </si>
  <si>
    <t>Producto</t>
  </si>
  <si>
    <t>Departamento</t>
  </si>
  <si>
    <t>Arándanos</t>
  </si>
  <si>
    <t>Valor de las exportaciones agrarias por producto (FOB), 2024</t>
  </si>
  <si>
    <t>Exportaciones -&gt; mensualizados -&gt; año 2024 -&gt; variable FOB</t>
  </si>
  <si>
    <t>Var (%) 25/20</t>
  </si>
  <si>
    <t>$Departamento: Top 3 productos exportados, 2020-2025</t>
  </si>
  <si>
    <t>https://www.comexperu.org.pe/dashboards/agrocomex</t>
  </si>
  <si>
    <t>Pais</t>
  </si>
  <si>
    <t>Peso Neto (t)</t>
  </si>
  <si>
    <t>Peso Bruto (t)</t>
  </si>
  <si>
    <t>Valor FOB (Miles US$)</t>
  </si>
  <si>
    <t>ESTADOS UNIDOS</t>
  </si>
  <si>
    <t>Uvas</t>
  </si>
  <si>
    <t>HOLANDA</t>
  </si>
  <si>
    <t>ESPAÑA</t>
  </si>
  <si>
    <t>ALEMANIA</t>
  </si>
  <si>
    <t>PREPARACIONES UTILIZADAS PARA LA ALIMENTACION DE LOS ANIMALES, DEMAS</t>
  </si>
  <si>
    <t>ECUADOR</t>
  </si>
  <si>
    <t>HONG KONG</t>
  </si>
  <si>
    <t>MALAYSIA</t>
  </si>
  <si>
    <t>LOS DEMAS CITRICOS</t>
  </si>
  <si>
    <t>MEXICO</t>
  </si>
  <si>
    <t>BELGICA</t>
  </si>
  <si>
    <t>CHILE</t>
  </si>
  <si>
    <t>INGLATERRA</t>
  </si>
  <si>
    <t>CHINA</t>
  </si>
  <si>
    <t>MANGOS Y MANGOSTANES, FRESCOS O SECOS</t>
  </si>
  <si>
    <t>INDONESIA</t>
  </si>
  <si>
    <t>CANADA</t>
  </si>
  <si>
    <t>ALCOHOL ETILICO S/ DESNATURALIZAR C/ GRADO ALCOHOLICO VOLUMETRICO MAYOR O IGUAL A 80% VOL</t>
  </si>
  <si>
    <t>CON UN INDICE DE ACIDEZ EXPRESADO EN ªCIDO OLEICO SUPERIOR A 1.65%</t>
  </si>
  <si>
    <t>CEBOLLAS Y CHALOTES, FRESCOS O REFRIGERADOS</t>
  </si>
  <si>
    <t>LOS DEMAS PAPRIKA</t>
  </si>
  <si>
    <t>ALCACHOFAS (ALCAUCILES)</t>
  </si>
  <si>
    <t>ITALIA</t>
  </si>
  <si>
    <t>PIMIENTO PIQUILLO</t>
  </si>
  <si>
    <t>LOS DEMAS QUINUA, EXCEPTO PARA SIEMBRA</t>
  </si>
  <si>
    <t>HORTALIZAS,FRUTAS Y DEMAS PARTES COMESTIBLES DE PLANTAS,PREP. O CONSERV.EN VINAGRE O EN ACIDO ACETICO,DEMAS</t>
  </si>
  <si>
    <t>- - Sin triturar ni pulverizar</t>
  </si>
  <si>
    <t>AZUCAR</t>
  </si>
  <si>
    <t>CON UN INDICE DE ACIDEZ EXPRESADO EN ACIDO OLEICO SUPERIOR A</t>
  </si>
  <si>
    <t>LOS DEMAS FRUTAS U OTROS FRUTOS FRESCOS</t>
  </si>
  <si>
    <t>SUECIA</t>
  </si>
  <si>
    <t>ACEITE DE PALMA EN BRUTO</t>
  </si>
  <si>
    <t>DEMAS PREPARACIONES ALIMENTIICIAS DE HARINA SEMOLA, ALMIDON, FECULA O EXTRACTO DE MALTA</t>
  </si>
  <si>
    <t>HAITI</t>
  </si>
  <si>
    <t>TARA EN POLVO (CAESALPINEA SPINOSA)</t>
  </si>
  <si>
    <t>CON UN INDICE DE ACIDEZ EXPRESADO EN ACIDO OLEICO INFERIOR O</t>
  </si>
  <si>
    <t>JAPON</t>
  </si>
  <si>
    <t>MANGO CONGELADO C/AZUCAR (MANGIFERA INDICA L)</t>
  </si>
  <si>
    <t>ACEITES ESENCIALES DE LIMON.</t>
  </si>
  <si>
    <t>PIMIENTOS DE LA ESPECIE ANNUUM</t>
  </si>
  <si>
    <t>ESPARRAGOS PREPARADOS O CONSERVADOS, SIN CONGELAR</t>
  </si>
  <si>
    <t>COLOMBIA</t>
  </si>
  <si>
    <t>LOS DEMAS AJOS FRESCOS O REFRIGERADOS</t>
  </si>
  <si>
    <t>COREA (SUR), REPUBLICA DE</t>
  </si>
  <si>
    <t>CACAO EN GRANO, ENTERO O PARTIDO, TOSTADO</t>
  </si>
  <si>
    <t>TAIWAN (FORMOSA)</t>
  </si>
  <si>
    <t>ACEITE DE PALMA Y SUS FRACCIONES, INCLUSO REFINADO PERO SIN MODIFICAR QUIMICAMENTE</t>
  </si>
  <si>
    <t>DEMAS SEMILLAS DE HORTALIZAS</t>
  </si>
  <si>
    <t>JUGO DE MARACUYA (PARCHITA) (PASSIFLORA EDULIS)</t>
  </si>
  <si>
    <t>FRESAS (FRUTILLAS) SIN ADICION DE AZUCAR U OTRO EDULCORANTE, CONGELADOS</t>
  </si>
  <si>
    <t>ESTONIA</t>
  </si>
  <si>
    <t>PROD. D PANAD., PASTEL. O GALLET....GALLTAS DULCES (CON ADICION D</t>
  </si>
  <si>
    <t>FRIJOLES DE LAS ESPEC.VIGNA MUNGO(L)HEPPER O VIGNA RADIATA(L)WILCZEK,EXCEPTO PARA SIEMBRA</t>
  </si>
  <si>
    <t>RUSIA</t>
  </si>
  <si>
    <t>HORTALIZAS PREPARADAS O CONSRVADAS SIN CONGELAR, LAS DEMAS</t>
  </si>
  <si>
    <t>LAS DEMAS COMPLEMENTOS ALIMENTICIOS</t>
  </si>
  <si>
    <t>JUGO DE NARANJA CONGELADO</t>
  </si>
  <si>
    <t>ACEITUNAS PREPARADAS O CONSERVADAS, SIN CONGELAR</t>
  </si>
  <si>
    <t>BRASIL</t>
  </si>
  <si>
    <t>ARVEJAS (GUISANTES, CHICHAROS) (PISUM SATIVUM) FRESCAS O REFRIGERADAS</t>
  </si>
  <si>
    <t>DEMAS FRUTAS/FRUTOS Y DEMAS PARTES COMESTIBLES DE PLANTAS, PREPARADAS O CONSERVADAS DE OTRO MODO</t>
  </si>
  <si>
    <t>AZUCARES DE CAÑA O REMOLADRA REFINADOS EN ESTADO SOLIDO, LOS DEMAS</t>
  </si>
  <si>
    <t>LAS DEM?S ALGAS</t>
  </si>
  <si>
    <t>LOS DEMAS FRUTOS DE LOS G+NEROS CAPSICUM O PIMIENTA,SECOS SIN TRI</t>
  </si>
  <si>
    <t>PREP. COMPUESTAS CUYO GRADO VOLUM SEA &lt;= 0,5 % PRESENTADAS EN ENVASES, LAS DEMAS</t>
  </si>
  <si>
    <t>PASTA DE CACAO SIN DESGRASAR</t>
  </si>
  <si>
    <t>AGRIOS (CITRICOS) PREPARADOS O CONSERVADOS DE OTRO MODO</t>
  </si>
  <si>
    <t>PIMIENTO MORRÓN</t>
  </si>
  <si>
    <t>SEMILLAS DE TOMATES (LICOPERSICUM SPP.)</t>
  </si>
  <si>
    <t>SALVADOS, MOYUELOS Y DEMAS RESIDUOS DEL CERNIDO, MOLIENDA U OTROS TRATAMIENTOS DEL TRIGO</t>
  </si>
  <si>
    <t>LOS DEMAS FRUTAS Y OTROS FRUTOS, SIN COCER O COCIDOS EN AGUA O VAPOR CONGELADO</t>
  </si>
  <si>
    <t>GUATEMALA</t>
  </si>
  <si>
    <t>PASTA DE CACAO DESGRASADA TOTAL O PARCIALMENTE</t>
  </si>
  <si>
    <t>FRANCIA</t>
  </si>
  <si>
    <t>PIÑAS TROPICALES EN AGUA CON ADICION DE AZUCAR U OTRO EDULCORANTE, INCLUIDO EL JARABE</t>
  </si>
  <si>
    <t>DEMAS PASTAS ALIMENTICIAS S/COCER, RELLENAR NI PREPARAR DE OTRA FORMA</t>
  </si>
  <si>
    <t>DEMAS CHOCOLATES Y PREPARACIONES ALIMENTICIAS QUE CONTENGAN CACAO</t>
  </si>
  <si>
    <t>LIMON TAHITI (LIMON TAHITI) (CITRUS LATIFOLIA) FRESCOS O SECOS</t>
  </si>
  <si>
    <t>IRLANDA (EIRE)</t>
  </si>
  <si>
    <t>COSTA RICA</t>
  </si>
  <si>
    <t>DEMAS PREPARACIONES PARA SALSAS, Y DEMAS SALSAS PREPARADAS</t>
  </si>
  <si>
    <t>CLEMENTINAS</t>
  </si>
  <si>
    <t>CACAO EN POLVO SIN ADICION DE AZUCAR NI OTRO EDULCORANTE.</t>
  </si>
  <si>
    <t>AUSTRALIA</t>
  </si>
  <si>
    <t>CARMIN DE COCHINILLA</t>
  </si>
  <si>
    <t>DEMAS SEMILLAS DE PLANTAS HERBACEAS UTILIZADAS PRINCIPALMENTE POR SUS FLORES</t>
  </si>
  <si>
    <t>INDIA</t>
  </si>
  <si>
    <t>AGUA, INCLUIDAS EL AGUA MINERAL Y LA GASEADA, CON ADICION DE AZUCAR U OTRO EDULCORANTE</t>
  </si>
  <si>
    <t>TURQUIA</t>
  </si>
  <si>
    <t>CONDIMENTOS Y SAZONADORES,  COMPUESTOS</t>
  </si>
  <si>
    <t>BOLIVIA</t>
  </si>
  <si>
    <t>ACEITE DE ALMENDRA DE PALMA, EN BRUTO</t>
  </si>
  <si>
    <t>NUECES DEL BRASIL SIN  CASCARA  FRESCAS O SECAS</t>
  </si>
  <si>
    <t>GALLETAS SALADAS O AROMATIZADAS</t>
  </si>
  <si>
    <t>BLANCO GIGANTE (ZEA MAYS AMILACEA CV GIGANTE)</t>
  </si>
  <si>
    <t>DEMAS GRASAS Y ACEITES ANIMALES O VEGETALES Y SUS FRACCIONES, COCIDOS, OXIDADOS, DESHIDRATADOS, SULFURADOS</t>
  </si>
  <si>
    <t>REPUBLICA DOMINICANA</t>
  </si>
  <si>
    <t>BULBOS,CEBOLLAS,TUBERCULOS RAICES Y BULBOS TUBEROSOS,TURIONES Y RIZOMAS, EN REPOSO VEGETATIVO</t>
  </si>
  <si>
    <t>PANAMA</t>
  </si>
  <si>
    <t>DE LIMON DE LA SUBPARTIDA 08055021</t>
  </si>
  <si>
    <t>HONDURAS</t>
  </si>
  <si>
    <t>LAS DEMAS HORTALIZAS DE VAINA,INCLUSO DESVAINADAS,COCIDAS EN AGUA O VAPOR O CONGELADA</t>
  </si>
  <si>
    <t>SEMILLAS DE MELON PARA SIEMBRA</t>
  </si>
  <si>
    <t>LAS DEMAS HORTALIZAS INCLUSO SILVESTRES</t>
  </si>
  <si>
    <t>LECHE EVAPORADA SIN AZUCAR NI EDULCORANTE</t>
  </si>
  <si>
    <t>ARROZ  SEMIBLANQUEADO  O  BLANQUEADO, INCLUSO  PULIDO  O  GLASEADO</t>
  </si>
  <si>
    <t>MAIZ DULCE CONGELADO</t>
  </si>
  <si>
    <t>LOS DEMAS  FLORES Y CAPULLOS FRESCOS CORTADOS PARA RAMOS O ADORNOS</t>
  </si>
  <si>
    <t>TAILANDIA</t>
  </si>
  <si>
    <t>LOS DEMAS TOMATES PREPARADOS O CONSERVADOS (EXCEPTO EN VINAGRE)</t>
  </si>
  <si>
    <t>CUEROS Y PIELES ENTEROS DE BOVINO, CON PESO UNIT.&lt;=8 KG P' SECOS, 10KG P` LOS SALADOS SECOS Y A 14 KG. FRESCOS</t>
  </si>
  <si>
    <t>LOS DEMAS MAICES</t>
  </si>
  <si>
    <t>DEMAS HORTALIZAS,MEZCLAS DE HORTALIZAS,CORTADAS EN TROZOS O RODAJAS,TRITURADAS O PULVERIZADAS, SIN OTRA PREP.</t>
  </si>
  <si>
    <t>LOS DEMAS PREPARACIONES, BIEN EN BLOQUES O BARRAS CON PESO &gt; A 2 KG.</t>
  </si>
  <si>
    <t>ACEITUNAS CONSERVADAS PROVISIONALMENTE, TODAVIA IMPROPIAS PARA EL CONSUMO INMEDIATO</t>
  </si>
  <si>
    <t>GRECIA</t>
  </si>
  <si>
    <t>CORTEZAS DE LIMON (LIMON SUTIL, LIMON COMUN, LIMON CRIOLLO) (CITR</t>
  </si>
  <si>
    <t>DINAMARCA</t>
  </si>
  <si>
    <t>PIÑAS TROPICALES (ANANAS) ,FRESCAS O SECAS</t>
  </si>
  <si>
    <t>HARINA DE MACA (LEPIDIUM MEYENII)</t>
  </si>
  <si>
    <t>OREGANO (ORIGANUM VULGARE)</t>
  </si>
  <si>
    <t>LAS DEMAS MADERAS PERFILADAS LONGITUDINALMENTE DISTINTA DE LAS CO</t>
  </si>
  <si>
    <t>URUGUAY</t>
  </si>
  <si>
    <t>LAS DEMAS CONFITURAS, JALEAS Y MERMELADAS DE FRUTAS U OTROS FRUTOS</t>
  </si>
  <si>
    <t>GRASAS Y ACEITES, VEGETALES, Y SUS FRACCIONES, PARCIAL O TOTALMENTE HIDROGENADOS</t>
  </si>
  <si>
    <t>DEMAS NUECES Y ALMENDRA DE PALMA INCLUSO QUEBRANTADA</t>
  </si>
  <si>
    <t>MELAZA DE CA?A</t>
  </si>
  <si>
    <t>PORTUGAL</t>
  </si>
  <si>
    <t>VIET NAM</t>
  </si>
  <si>
    <t>PREPARACIONES PARA SOPAS, POTAJES O CALDOS</t>
  </si>
  <si>
    <t>- - - LAS DEMAS</t>
  </si>
  <si>
    <t>MATERIAS COLORANTES DE ORIGEN VEGETAL DE ACHIOTE (ONOTO, BIJA)</t>
  </si>
  <si>
    <t>PUERTO RICO</t>
  </si>
  <si>
    <t>PELO FINO DE ALPACA O DE LLAMA</t>
  </si>
  <si>
    <t>COCKTAIL DE GUINDONES, SHUR FINE, S/M</t>
  </si>
  <si>
    <t>SINGAPUR</t>
  </si>
  <si>
    <t>ARABIA SAUDITA</t>
  </si>
  <si>
    <t>ARGENTINA</t>
  </si>
  <si>
    <t>PAPRIKA (CAPSICUM ANNUUM, L.) TRITURADOS O PULVERIZADOS</t>
  </si>
  <si>
    <t>MEZCLAS DE JUGOS</t>
  </si>
  <si>
    <t>LOS DEMAS PAPRIKA TRITURADOS O PULVERIZADOS</t>
  </si>
  <si>
    <t>LOS DEMAS PRODUCTOS DE PANADERIA , PASTELERIA O GALLETERIA, INCL C/ADICION DE CACAO</t>
  </si>
  <si>
    <t>LECHE CONDENSADA</t>
  </si>
  <si>
    <t>PRODUCTOS A BASE DE CEREALES, OBTENIDOS POR INFLADO O TOSTADO</t>
  </si>
  <si>
    <t>MANDARINAS (INCLUIDAS LAS TANGERINAS Y SATSUMAS)</t>
  </si>
  <si>
    <t>MADERAS ASERRADAS O DESBASTADA LONGITUDINALMENTE, CORTADA O DESENRROLLADA,DEMAS</t>
  </si>
  <si>
    <t>ESPARRAGOS CONGELADOS</t>
  </si>
  <si>
    <t>VENEZUELA</t>
  </si>
  <si>
    <t>NUEVA ZELANDA</t>
  </si>
  <si>
    <t>LOS DEMAS ACEITES Y GRASAS VEGETALES FIJAS Y SUS FRACCIONES INCL. REFERIDAS</t>
  </si>
  <si>
    <t>NORUEGA</t>
  </si>
  <si>
    <t>LOS DEMAS FRIJOLES COMUN EXCEPTO PARA SIEMBRA</t>
  </si>
  <si>
    <t>NARANJAS , FRESCAS O SECAS</t>
  </si>
  <si>
    <t>PALMITOS PREPARADOS O CONSERVADOS DE OTRO MODO</t>
  </si>
  <si>
    <t>LAS DEMAS AGUAS</t>
  </si>
  <si>
    <t>EL SALVADOR</t>
  </si>
  <si>
    <t>LAS DEMAS PREPARACIONES ALIMENTICIAS NO EXPRESADAS NI COMPRENDIDAS EN OTRA PARTE</t>
  </si>
  <si>
    <t>HIGOS, FRESCOS O SECOS</t>
  </si>
  <si>
    <t>Cafés sin tostar</t>
  </si>
  <si>
    <t>Exportaciones -&gt; ranking -&gt; 2024 -&gt; de enero a diciembre - &gt; todos</t>
  </si>
  <si>
    <t>Página 3/4 del dashboard, pasar el cursor por el departamento</t>
  </si>
  <si>
    <t>Tabla de datos</t>
  </si>
  <si>
    <t>$Producto: valor total de las exportaciones por país, 2024</t>
  </si>
  <si>
    <t>Tabla 2</t>
  </si>
  <si>
    <t>Impactos positivos del cierre de la brecha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</si>
</sst>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"/>
    <numFmt numFmtId="165" formatCode="0.0"/>
    <numFmt numFmtId="171" formatCode="#,##0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</font>
    <font>
      <b/>
      <sz val="10"/>
      <color theme="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164" fontId="0" fillId="0" borderId="0"/>
    <xf numFmtId="164" fontId="3" fillId="0" borderId="0"/>
    <xf numFmtId="0" fontId="2" fillId="0" borderId="0"/>
    <xf numFmtId="0" fontId="1" fillId="0" borderId="0"/>
    <xf numFmtId="9" fontId="16" fillId="0" borderId="0" applyFont="0" applyFill="0" applyBorder="0" applyAlignment="0" applyProtection="0"/>
  </cellStyleXfs>
  <cellXfs count="34">
    <xf numFmtId="164" fontId="0" fillId="0" borderId="0" xfId="0"/>
    <xf numFmtId="165" fontId="5" fillId="0" borderId="0" xfId="1" applyNumberFormat="1" applyFont="1" applyAlignment="1">
      <alignment vertical="center"/>
    </xf>
    <xf numFmtId="0" fontId="4" fillId="0" borderId="1" xfId="0" applyNumberFormat="1" applyFont="1" applyBorder="1" applyAlignment="1">
      <alignment horizontal="right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2" fillId="0" borderId="0" xfId="2"/>
    <xf numFmtId="164" fontId="7" fillId="0" borderId="0" xfId="1" applyFont="1"/>
    <xf numFmtId="165" fontId="7" fillId="0" borderId="0" xfId="1" applyNumberFormat="1" applyFont="1" applyAlignment="1">
      <alignment horizontal="right" wrapText="1"/>
    </xf>
    <xf numFmtId="0" fontId="2" fillId="0" borderId="0" xfId="2" applyAlignment="1">
      <alignment wrapText="1"/>
    </xf>
    <xf numFmtId="0" fontId="8" fillId="0" borderId="0" xfId="0" applyNumberFormat="1" applyFont="1"/>
    <xf numFmtId="0" fontId="0" fillId="0" borderId="0" xfId="0" applyNumberFormat="1"/>
    <xf numFmtId="0" fontId="10" fillId="2" borderId="0" xfId="3" applyFont="1" applyFill="1" applyAlignment="1">
      <alignment horizontal="center" vertical="center" wrapText="1"/>
    </xf>
    <xf numFmtId="0" fontId="1" fillId="0" borderId="0" xfId="3"/>
    <xf numFmtId="0" fontId="11" fillId="3" borderId="0" xfId="3" applyFont="1" applyFill="1" applyAlignment="1">
      <alignment vertical="center" wrapText="1"/>
    </xf>
    <xf numFmtId="0" fontId="12" fillId="3" borderId="0" xfId="3" applyFont="1" applyFill="1" applyAlignment="1">
      <alignment vertical="center" wrapText="1"/>
    </xf>
    <xf numFmtId="0" fontId="11" fillId="0" borderId="0" xfId="3" applyFont="1" applyAlignment="1">
      <alignment vertical="center" wrapText="1"/>
    </xf>
    <xf numFmtId="0" fontId="12" fillId="0" borderId="0" xfId="3" applyFont="1" applyAlignment="1">
      <alignment vertical="center" wrapText="1"/>
    </xf>
    <xf numFmtId="0" fontId="7" fillId="0" borderId="0" xfId="2" applyFont="1" applyAlignment="1">
      <alignment horizontal="left" vertical="center" wrapText="1"/>
    </xf>
    <xf numFmtId="165" fontId="7" fillId="0" borderId="0" xfId="1" applyNumberFormat="1" applyFont="1" applyAlignment="1">
      <alignment horizontal="left" wrapText="1"/>
    </xf>
    <xf numFmtId="164" fontId="9" fillId="0" borderId="0" xfId="0" applyFont="1" applyAlignment="1">
      <alignment horizontal="left" vertical="center" wrapText="1"/>
    </xf>
    <xf numFmtId="164" fontId="13" fillId="0" borderId="0" xfId="0" applyFont="1"/>
    <xf numFmtId="17" fontId="13" fillId="0" borderId="0" xfId="0" applyNumberFormat="1" applyFont="1"/>
    <xf numFmtId="4" fontId="0" fillId="0" borderId="0" xfId="0" applyNumberFormat="1"/>
    <xf numFmtId="2" fontId="0" fillId="0" borderId="0" xfId="0" applyNumberFormat="1"/>
    <xf numFmtId="164" fontId="3" fillId="0" borderId="0" xfId="0" applyFont="1"/>
    <xf numFmtId="164" fontId="14" fillId="0" borderId="0" xfId="0" applyFont="1" applyAlignment="1">
      <alignment horizontal="center" vertical="center" wrapText="1"/>
    </xf>
    <xf numFmtId="164" fontId="3" fillId="0" borderId="0" xfId="0" applyFont="1" applyAlignment="1">
      <alignment vertical="center" wrapText="1"/>
    </xf>
    <xf numFmtId="0" fontId="15" fillId="0" borderId="0" xfId="0" applyNumberFormat="1" applyFont="1"/>
    <xf numFmtId="1" fontId="13" fillId="0" borderId="0" xfId="0" applyNumberFormat="1" applyFont="1"/>
    <xf numFmtId="1" fontId="14" fillId="0" borderId="0" xfId="0" applyNumberFormat="1" applyFont="1" applyAlignment="1">
      <alignment horizontal="center" vertical="center" wrapText="1"/>
    </xf>
    <xf numFmtId="3" fontId="0" fillId="0" borderId="0" xfId="0" applyNumberFormat="1"/>
    <xf numFmtId="0" fontId="3" fillId="0" borderId="0" xfId="0" applyNumberFormat="1" applyFont="1" applyAlignment="1">
      <alignment vertical="center" wrapText="1"/>
    </xf>
    <xf numFmtId="171" fontId="3" fillId="0" borderId="0" xfId="0" applyNumberFormat="1" applyFont="1" applyAlignment="1">
      <alignment vertical="center" wrapText="1"/>
    </xf>
    <xf numFmtId="9" fontId="0" fillId="0" borderId="0" xfId="4" applyFont="1"/>
  </cellXfs>
  <cellStyles count="5">
    <cellStyle name="Normal" xfId="0" builtinId="0"/>
    <cellStyle name="Normal 2" xfId="1" xr:uid="{EA98E97B-1F7B-4A73-9025-AB4D337AA9F4}"/>
    <cellStyle name="Normal 3" xfId="2" xr:uid="{36F94262-0B4C-456A-9617-4D2776F8547C}"/>
    <cellStyle name="Normal 4" xfId="3" xr:uid="{0BE82715-1BAC-4AE1-ADB4-7841B507B407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FigX!$B$1</c:f>
              <c:strCache>
                <c:ptCount val="1"/>
                <c:pt idx="0">
                  <c:v>Arándanos rojos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FigX!$B$2:$B$37</c:f>
              <c:numCache>
                <c:formatCode>#,##0.00</c:formatCode>
                <c:ptCount val="36"/>
                <c:pt idx="0">
                  <c:v>69751.03</c:v>
                </c:pt>
                <c:pt idx="1">
                  <c:v>34411.29</c:v>
                </c:pt>
                <c:pt idx="2">
                  <c:v>19690.16</c:v>
                </c:pt>
                <c:pt idx="3">
                  <c:v>6031.84</c:v>
                </c:pt>
                <c:pt idx="4">
                  <c:v>5087.0600000000004</c:v>
                </c:pt>
                <c:pt idx="5">
                  <c:v>11334.65</c:v>
                </c:pt>
                <c:pt idx="6">
                  <c:v>61138.239999999998</c:v>
                </c:pt>
                <c:pt idx="7">
                  <c:v>199461.03</c:v>
                </c:pt>
                <c:pt idx="8">
                  <c:v>328555.87</c:v>
                </c:pt>
                <c:pt idx="9">
                  <c:v>321647.45</c:v>
                </c:pt>
                <c:pt idx="10">
                  <c:v>202034.07</c:v>
                </c:pt>
                <c:pt idx="11">
                  <c:v>105333.11</c:v>
                </c:pt>
                <c:pt idx="12">
                  <c:v>74497.25</c:v>
                </c:pt>
                <c:pt idx="13">
                  <c:v>57646.87</c:v>
                </c:pt>
                <c:pt idx="14">
                  <c:v>23536.04</c:v>
                </c:pt>
                <c:pt idx="15">
                  <c:v>5938.61</c:v>
                </c:pt>
                <c:pt idx="16">
                  <c:v>7788.48</c:v>
                </c:pt>
                <c:pt idx="17">
                  <c:v>14342.18</c:v>
                </c:pt>
                <c:pt idx="18">
                  <c:v>43920.23</c:v>
                </c:pt>
                <c:pt idx="19">
                  <c:v>155292.32999999999</c:v>
                </c:pt>
                <c:pt idx="20">
                  <c:v>279229.71000000002</c:v>
                </c:pt>
                <c:pt idx="21">
                  <c:v>415468.03</c:v>
                </c:pt>
                <c:pt idx="22">
                  <c:v>364056.6</c:v>
                </c:pt>
                <c:pt idx="23">
                  <c:v>234256.9</c:v>
                </c:pt>
                <c:pt idx="24">
                  <c:v>200195.39</c:v>
                </c:pt>
                <c:pt idx="25">
                  <c:v>98544.82</c:v>
                </c:pt>
                <c:pt idx="26">
                  <c:v>38405.949999999997</c:v>
                </c:pt>
                <c:pt idx="27">
                  <c:v>9765.4500000000007</c:v>
                </c:pt>
                <c:pt idx="28">
                  <c:v>4734.6899999999996</c:v>
                </c:pt>
                <c:pt idx="29">
                  <c:v>8830.07</c:v>
                </c:pt>
                <c:pt idx="30">
                  <c:v>46220.43</c:v>
                </c:pt>
                <c:pt idx="31">
                  <c:v>170851.43</c:v>
                </c:pt>
                <c:pt idx="32">
                  <c:v>432777.72</c:v>
                </c:pt>
                <c:pt idx="33">
                  <c:v>605053.65</c:v>
                </c:pt>
                <c:pt idx="34">
                  <c:v>452165.48</c:v>
                </c:pt>
                <c:pt idx="35">
                  <c:v>202183.55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6-470E-8EEC-4218194FEABF}"/>
            </c:ext>
          </c:extLst>
        </c:ser>
        <c:ser>
          <c:idx val="1"/>
          <c:order val="1"/>
          <c:tx>
            <c:strRef>
              <c:f>FigX!$C$1</c:f>
              <c:strCache>
                <c:ptCount val="1"/>
                <c:pt idx="0">
                  <c:v>Uvas frescas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FigX!$C$2:$C$37</c:f>
              <c:numCache>
                <c:formatCode>#,##0.00</c:formatCode>
                <c:ptCount val="36"/>
                <c:pt idx="0">
                  <c:v>338012.09</c:v>
                </c:pt>
                <c:pt idx="1">
                  <c:v>176116.05</c:v>
                </c:pt>
                <c:pt idx="2">
                  <c:v>41203.18</c:v>
                </c:pt>
                <c:pt idx="3">
                  <c:v>13503.72</c:v>
                </c:pt>
                <c:pt idx="4">
                  <c:v>4347.55</c:v>
                </c:pt>
                <c:pt idx="5">
                  <c:v>3410.82</c:v>
                </c:pt>
                <c:pt idx="6">
                  <c:v>4409.72</c:v>
                </c:pt>
                <c:pt idx="7">
                  <c:v>4777.3</c:v>
                </c:pt>
                <c:pt idx="8">
                  <c:v>7058.73</c:v>
                </c:pt>
                <c:pt idx="9">
                  <c:v>99432.21</c:v>
                </c:pt>
                <c:pt idx="10">
                  <c:v>257194.7</c:v>
                </c:pt>
                <c:pt idx="11">
                  <c:v>414436</c:v>
                </c:pt>
                <c:pt idx="12">
                  <c:v>307254.3</c:v>
                </c:pt>
                <c:pt idx="13">
                  <c:v>256469.18</c:v>
                </c:pt>
                <c:pt idx="14">
                  <c:v>66553.53</c:v>
                </c:pt>
                <c:pt idx="15">
                  <c:v>12562.5</c:v>
                </c:pt>
                <c:pt idx="16">
                  <c:v>3130</c:v>
                </c:pt>
                <c:pt idx="17">
                  <c:v>2511.42</c:v>
                </c:pt>
                <c:pt idx="18">
                  <c:v>2845.86</c:v>
                </c:pt>
                <c:pt idx="19">
                  <c:v>4217.03</c:v>
                </c:pt>
                <c:pt idx="20">
                  <c:v>31966.83</c:v>
                </c:pt>
                <c:pt idx="21">
                  <c:v>215023.83</c:v>
                </c:pt>
                <c:pt idx="22">
                  <c:v>403395.36</c:v>
                </c:pt>
                <c:pt idx="23">
                  <c:v>439548.75</c:v>
                </c:pt>
                <c:pt idx="24">
                  <c:v>331184.74</c:v>
                </c:pt>
                <c:pt idx="25">
                  <c:v>95867.6</c:v>
                </c:pt>
                <c:pt idx="26">
                  <c:v>33536.82</c:v>
                </c:pt>
                <c:pt idx="27">
                  <c:v>15037.79</c:v>
                </c:pt>
                <c:pt idx="28">
                  <c:v>3645.7</c:v>
                </c:pt>
                <c:pt idx="29">
                  <c:v>3679.62</c:v>
                </c:pt>
                <c:pt idx="30">
                  <c:v>6494.26</c:v>
                </c:pt>
                <c:pt idx="31">
                  <c:v>8755.2999999999993</c:v>
                </c:pt>
                <c:pt idx="32">
                  <c:v>20070.740000000002</c:v>
                </c:pt>
                <c:pt idx="33">
                  <c:v>171383.94</c:v>
                </c:pt>
                <c:pt idx="34">
                  <c:v>439975.47</c:v>
                </c:pt>
                <c:pt idx="35">
                  <c:v>575583.63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66-470E-8EEC-4218194FEABF}"/>
            </c:ext>
          </c:extLst>
        </c:ser>
        <c:ser>
          <c:idx val="2"/>
          <c:order val="2"/>
          <c:tx>
            <c:strRef>
              <c:f>FigX!$D$1</c:f>
              <c:strCache>
                <c:ptCount val="1"/>
                <c:pt idx="0">
                  <c:v>Café sin tostar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FigX!$D$2:$D$37</c:f>
              <c:numCache>
                <c:formatCode>#,##0.00</c:formatCode>
                <c:ptCount val="36"/>
                <c:pt idx="0">
                  <c:v>131099.69</c:v>
                </c:pt>
                <c:pt idx="1">
                  <c:v>112367.63</c:v>
                </c:pt>
                <c:pt idx="2">
                  <c:v>62253.08</c:v>
                </c:pt>
                <c:pt idx="3">
                  <c:v>30710.17</c:v>
                </c:pt>
                <c:pt idx="4">
                  <c:v>30287.21</c:v>
                </c:pt>
                <c:pt idx="5">
                  <c:v>61835.89</c:v>
                </c:pt>
                <c:pt idx="6">
                  <c:v>100193.91</c:v>
                </c:pt>
                <c:pt idx="7">
                  <c:v>152465.73000000001</c:v>
                </c:pt>
                <c:pt idx="8">
                  <c:v>175767.03</c:v>
                </c:pt>
                <c:pt idx="9">
                  <c:v>159749.94</c:v>
                </c:pt>
                <c:pt idx="10">
                  <c:v>117208.94</c:v>
                </c:pt>
                <c:pt idx="11">
                  <c:v>86761.93</c:v>
                </c:pt>
                <c:pt idx="12">
                  <c:v>59145.33</c:v>
                </c:pt>
                <c:pt idx="13">
                  <c:v>20714.39</c:v>
                </c:pt>
                <c:pt idx="14">
                  <c:v>12279.35</c:v>
                </c:pt>
                <c:pt idx="15">
                  <c:v>10228.99</c:v>
                </c:pt>
                <c:pt idx="16">
                  <c:v>22509.11</c:v>
                </c:pt>
                <c:pt idx="17">
                  <c:v>33425.46</c:v>
                </c:pt>
                <c:pt idx="18">
                  <c:v>61784.85</c:v>
                </c:pt>
                <c:pt idx="19">
                  <c:v>96247.31</c:v>
                </c:pt>
                <c:pt idx="20">
                  <c:v>120407.3</c:v>
                </c:pt>
                <c:pt idx="21">
                  <c:v>132942.95000000001</c:v>
                </c:pt>
                <c:pt idx="22">
                  <c:v>127986.69</c:v>
                </c:pt>
                <c:pt idx="23">
                  <c:v>129608.35</c:v>
                </c:pt>
                <c:pt idx="24">
                  <c:v>83900.81</c:v>
                </c:pt>
                <c:pt idx="25">
                  <c:v>50335.79</c:v>
                </c:pt>
                <c:pt idx="26">
                  <c:v>22497.439999999999</c:v>
                </c:pt>
                <c:pt idx="27">
                  <c:v>13728.63</c:v>
                </c:pt>
                <c:pt idx="28">
                  <c:v>30179.38</c:v>
                </c:pt>
                <c:pt idx="29">
                  <c:v>60174.39</c:v>
                </c:pt>
                <c:pt idx="30">
                  <c:v>135558.15</c:v>
                </c:pt>
                <c:pt idx="31">
                  <c:v>155764.38</c:v>
                </c:pt>
                <c:pt idx="32">
                  <c:v>186226.66</c:v>
                </c:pt>
                <c:pt idx="33">
                  <c:v>179209.08</c:v>
                </c:pt>
                <c:pt idx="34">
                  <c:v>107224.91</c:v>
                </c:pt>
                <c:pt idx="35">
                  <c:v>76072.02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66-470E-8EEC-4218194FEABF}"/>
            </c:ext>
          </c:extLst>
        </c:ser>
        <c:ser>
          <c:idx val="3"/>
          <c:order val="3"/>
          <c:tx>
            <c:strRef>
              <c:f>FigX!$E$1</c:f>
              <c:strCache>
                <c:ptCount val="1"/>
                <c:pt idx="0">
                  <c:v>Paltas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FigX!$E$2:$E$37</c:f>
              <c:numCache>
                <c:formatCode>#,##0.00</c:formatCode>
                <c:ptCount val="36"/>
                <c:pt idx="0">
                  <c:v>9513.51</c:v>
                </c:pt>
                <c:pt idx="1">
                  <c:v>22595.68</c:v>
                </c:pt>
                <c:pt idx="2">
                  <c:v>60483.42</c:v>
                </c:pt>
                <c:pt idx="3">
                  <c:v>99113.82</c:v>
                </c:pt>
                <c:pt idx="4">
                  <c:v>139981.14000000001</c:v>
                </c:pt>
                <c:pt idx="5">
                  <c:v>153169.71</c:v>
                </c:pt>
                <c:pt idx="6">
                  <c:v>183070.98</c:v>
                </c:pt>
                <c:pt idx="7">
                  <c:v>147474.22</c:v>
                </c:pt>
                <c:pt idx="8">
                  <c:v>69664.210000000006</c:v>
                </c:pt>
                <c:pt idx="9">
                  <c:v>5696.89</c:v>
                </c:pt>
                <c:pt idx="10">
                  <c:v>2502.52</c:v>
                </c:pt>
                <c:pt idx="11">
                  <c:v>1783.11</c:v>
                </c:pt>
                <c:pt idx="12">
                  <c:v>8908.99</c:v>
                </c:pt>
                <c:pt idx="13">
                  <c:v>34769.14</c:v>
                </c:pt>
                <c:pt idx="14">
                  <c:v>88386.7</c:v>
                </c:pt>
                <c:pt idx="15">
                  <c:v>143013.15</c:v>
                </c:pt>
                <c:pt idx="16">
                  <c:v>157909.64000000001</c:v>
                </c:pt>
                <c:pt idx="17">
                  <c:v>151927.89000000001</c:v>
                </c:pt>
                <c:pt idx="18">
                  <c:v>178329.15</c:v>
                </c:pt>
                <c:pt idx="19">
                  <c:v>145466.03</c:v>
                </c:pt>
                <c:pt idx="20">
                  <c:v>44406.02</c:v>
                </c:pt>
                <c:pt idx="21">
                  <c:v>3836.66</c:v>
                </c:pt>
                <c:pt idx="22">
                  <c:v>1123.72</c:v>
                </c:pt>
                <c:pt idx="23">
                  <c:v>5349.85</c:v>
                </c:pt>
                <c:pt idx="24">
                  <c:v>20958.05</c:v>
                </c:pt>
                <c:pt idx="25">
                  <c:v>64398.68</c:v>
                </c:pt>
                <c:pt idx="26">
                  <c:v>125836.38</c:v>
                </c:pt>
                <c:pt idx="27">
                  <c:v>134930.01999999999</c:v>
                </c:pt>
                <c:pt idx="28">
                  <c:v>178089.37</c:v>
                </c:pt>
                <c:pt idx="29">
                  <c:v>244534.5</c:v>
                </c:pt>
                <c:pt idx="30">
                  <c:v>246412.96</c:v>
                </c:pt>
                <c:pt idx="31">
                  <c:v>159626.5</c:v>
                </c:pt>
                <c:pt idx="32">
                  <c:v>55746.33</c:v>
                </c:pt>
                <c:pt idx="33">
                  <c:v>7166.37</c:v>
                </c:pt>
                <c:pt idx="34">
                  <c:v>4254.58</c:v>
                </c:pt>
                <c:pt idx="35">
                  <c:v>6005.51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66-470E-8EEC-4218194FEABF}"/>
            </c:ext>
          </c:extLst>
        </c:ser>
        <c:ser>
          <c:idx val="4"/>
          <c:order val="4"/>
          <c:tx>
            <c:strRef>
              <c:f>FigX!$F$1</c:f>
              <c:strCache>
                <c:ptCount val="1"/>
                <c:pt idx="0">
                  <c:v>Espárragos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FigX!$F$2:$F$37</c:f>
            </c:numRef>
          </c:val>
          <c:smooth val="0"/>
          <c:extLst>
            <c:ext xmlns:c16="http://schemas.microsoft.com/office/drawing/2014/chart" uri="{C3380CC4-5D6E-409C-BE32-E72D297353CC}">
              <c16:uniqueId val="{00000004-6466-470E-8EEC-4218194FEABF}"/>
            </c:ext>
          </c:extLst>
        </c:ser>
        <c:ser>
          <c:idx val="5"/>
          <c:order val="5"/>
          <c:tx>
            <c:strRef>
              <c:f>FigX!$G$1</c:f>
              <c:strCache>
                <c:ptCount val="1"/>
                <c:pt idx="0">
                  <c:v>Mangos y mangostanes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FigX!$G$2:$G$37</c:f>
            </c:numRef>
          </c:val>
          <c:smooth val="0"/>
          <c:extLst>
            <c:ext xmlns:c16="http://schemas.microsoft.com/office/drawing/2014/chart" uri="{C3380CC4-5D6E-409C-BE32-E72D297353CC}">
              <c16:uniqueId val="{00000005-6466-470E-8EEC-4218194F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16544"/>
        <c:axId val="1530814624"/>
      </c:lineChart>
      <c:catAx>
        <c:axId val="15308165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0814624"/>
        <c:crosses val="autoZero"/>
        <c:auto val="1"/>
        <c:lblAlgn val="ctr"/>
        <c:lblOffset val="100"/>
        <c:noMultiLvlLbl val="0"/>
      </c:catAx>
      <c:valAx>
        <c:axId val="1530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308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plotArea>
      <cx:plotAreaRegion>
        <cx:series layoutId="treemap" uniqueId="{E23124D1-5427-4F4F-9260-C7C0C94503A6}"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4</xdr:row>
      <xdr:rowOff>57150</xdr:rowOff>
    </xdr:from>
    <xdr:to>
      <xdr:col>12</xdr:col>
      <xdr:colOff>561975</xdr:colOff>
      <xdr:row>17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0470B3C1-BEC9-9F39-39DC-3A58525E4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0175" y="819150"/>
              <a:ext cx="56388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142875</xdr:rowOff>
    </xdr:to>
    <xdr:sp macro="" textlink="">
      <xdr:nvSpPr>
        <xdr:cNvPr id="2" name="AutoShape 1" descr="Imagen cargada">
          <a:extLst>
            <a:ext uri="{FF2B5EF4-FFF2-40B4-BE49-F238E27FC236}">
              <a16:creationId xmlns:a16="http://schemas.microsoft.com/office/drawing/2014/main" id="{BB6CEBBF-E4C5-4773-B216-C261B88911EF}"/>
            </a:ext>
          </a:extLst>
        </xdr:cNvPr>
        <xdr:cNvSpPr>
          <a:spLocks noChangeAspect="1" noChangeArrowheads="1"/>
        </xdr:cNvSpPr>
      </xdr:nvSpPr>
      <xdr:spPr bwMode="auto">
        <a:xfrm>
          <a:off x="8020050" y="217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12</xdr:row>
      <xdr:rowOff>9524</xdr:rowOff>
    </xdr:from>
    <xdr:to>
      <xdr:col>16</xdr:col>
      <xdr:colOff>390524</xdr:colOff>
      <xdr:row>28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C8E4ED-C933-67ED-B1F4-56DF0A73A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IRI\CENSOS\Preliminar_Censo%202007\Libro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edavila\CONFIG~1\Temp\Piramide%20Pob%20%20Censal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OPERACIONES"/>
      <sheetName val="MINDATA"/>
      <sheetName val="Var% Volumen"/>
      <sheetName val="Menu"/>
      <sheetName val="Curva (2)"/>
      <sheetName val="C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CE74-9D03-463C-BBCD-4AE06B4E80D7}">
  <dimension ref="A1:H7"/>
  <sheetViews>
    <sheetView tabSelected="1" workbookViewId="0">
      <selection activeCell="C15" sqref="C15"/>
    </sheetView>
  </sheetViews>
  <sheetFormatPr baseColWidth="10" defaultRowHeight="15" x14ac:dyDescent="0.25"/>
  <cols>
    <col min="1" max="1" width="11.42578125" style="5"/>
    <col min="2" max="2" width="32.28515625" style="8" customWidth="1"/>
    <col min="3" max="3" width="52.28515625" style="8" customWidth="1"/>
    <col min="4" max="4" width="12.5703125" style="8" customWidth="1"/>
    <col min="5" max="5" width="34.42578125" style="8" customWidth="1"/>
    <col min="6" max="6" width="22.85546875" style="5" customWidth="1"/>
    <col min="7" max="7" width="11.42578125" style="5"/>
    <col min="8" max="8" width="25.7109375" style="5" customWidth="1"/>
    <col min="9" max="16384" width="11.42578125" style="5"/>
  </cols>
  <sheetData>
    <row r="1" spans="1:8" ht="25.5" x14ac:dyDescent="0.25">
      <c r="A1" s="3" t="s">
        <v>1</v>
      </c>
      <c r="B1" s="4" t="s">
        <v>2</v>
      </c>
      <c r="C1" s="4" t="s">
        <v>3</v>
      </c>
      <c r="D1" s="4" t="s">
        <v>26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40.5" customHeight="1" x14ac:dyDescent="0.25">
      <c r="A2" s="6" t="s">
        <v>8</v>
      </c>
      <c r="B2" s="17" t="s">
        <v>47</v>
      </c>
      <c r="C2" s="7" t="s">
        <v>31</v>
      </c>
      <c r="D2" s="7" t="s">
        <v>30</v>
      </c>
      <c r="E2" s="7" t="s">
        <v>48</v>
      </c>
      <c r="F2" s="7"/>
      <c r="G2" s="7" t="s">
        <v>11</v>
      </c>
      <c r="H2" s="7"/>
    </row>
    <row r="3" spans="1:8" ht="40.5" customHeight="1" x14ac:dyDescent="0.25">
      <c r="A3" s="6" t="s">
        <v>27</v>
      </c>
      <c r="B3" s="18" t="s">
        <v>50</v>
      </c>
      <c r="C3" s="7" t="s">
        <v>51</v>
      </c>
      <c r="D3" s="7" t="s">
        <v>30</v>
      </c>
      <c r="E3" s="7" t="s">
        <v>217</v>
      </c>
      <c r="F3" s="7"/>
      <c r="G3" s="7" t="s">
        <v>218</v>
      </c>
      <c r="H3" s="7"/>
    </row>
    <row r="4" spans="1:8" ht="40.5" customHeight="1" x14ac:dyDescent="0.25">
      <c r="A4" s="6" t="s">
        <v>9</v>
      </c>
      <c r="B4" s="19" t="s">
        <v>219</v>
      </c>
      <c r="C4" s="7" t="s">
        <v>31</v>
      </c>
      <c r="D4" s="7" t="s">
        <v>30</v>
      </c>
      <c r="E4" s="7" t="s">
        <v>216</v>
      </c>
      <c r="F4" s="7"/>
      <c r="G4" s="7" t="s">
        <v>11</v>
      </c>
      <c r="H4" s="7"/>
    </row>
    <row r="5" spans="1:8" ht="51.75" customHeight="1" x14ac:dyDescent="0.25">
      <c r="A5" s="6" t="s">
        <v>10</v>
      </c>
      <c r="B5" s="19" t="s">
        <v>219</v>
      </c>
      <c r="C5" s="7" t="s">
        <v>31</v>
      </c>
      <c r="D5" s="7" t="s">
        <v>30</v>
      </c>
      <c r="E5" s="7" t="s">
        <v>216</v>
      </c>
      <c r="F5" s="7"/>
      <c r="G5" s="7" t="s">
        <v>11</v>
      </c>
    </row>
    <row r="6" spans="1:8" ht="30" customHeight="1" x14ac:dyDescent="0.25">
      <c r="A6" s="18" t="s">
        <v>220</v>
      </c>
      <c r="B6" s="18" t="s">
        <v>221</v>
      </c>
      <c r="C6" s="7"/>
      <c r="D6" s="7" t="s">
        <v>13</v>
      </c>
      <c r="E6" s="7"/>
      <c r="F6" s="7"/>
      <c r="G6" s="7" t="s">
        <v>28</v>
      </c>
    </row>
    <row r="7" spans="1:8" ht="30" customHeight="1" x14ac:dyDescent="0.25">
      <c r="A7" s="6"/>
      <c r="B7" s="7"/>
      <c r="C7" s="7"/>
      <c r="D7" s="7"/>
      <c r="E7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48AA-5A4B-4823-B6ED-EFDC8FFA4C1B}">
  <dimension ref="A1:E19"/>
  <sheetViews>
    <sheetView workbookViewId="0">
      <selection activeCell="B19" sqref="B19"/>
    </sheetView>
  </sheetViews>
  <sheetFormatPr baseColWidth="10" defaultRowHeight="15" x14ac:dyDescent="0.25"/>
  <cols>
    <col min="1" max="1" width="18.5703125" style="5" customWidth="1"/>
    <col min="2" max="2" width="21" style="5" customWidth="1"/>
    <col min="3" max="3" width="11.85546875" style="5" bestFit="1" customWidth="1"/>
    <col min="4" max="16384" width="11.42578125" style="5"/>
  </cols>
  <sheetData>
    <row r="1" spans="1:3" x14ac:dyDescent="0.25">
      <c r="A1" s="20" t="s">
        <v>38</v>
      </c>
      <c r="B1" s="20" t="s">
        <v>29</v>
      </c>
      <c r="C1" s="28">
        <v>2024</v>
      </c>
    </row>
    <row r="2" spans="1:3" x14ac:dyDescent="0.25">
      <c r="A2" s="30">
        <v>810400000</v>
      </c>
      <c r="B2" s="24" t="s">
        <v>32</v>
      </c>
      <c r="C2" s="22">
        <v>2269728.62</v>
      </c>
    </row>
    <row r="3" spans="1:3" x14ac:dyDescent="0.25">
      <c r="A3" s="30">
        <v>806100000</v>
      </c>
      <c r="B3" s="24" t="s">
        <v>33</v>
      </c>
      <c r="C3" s="22">
        <v>1705215.6</v>
      </c>
    </row>
    <row r="4" spans="1:3" x14ac:dyDescent="0.25">
      <c r="A4" s="30">
        <v>804400000</v>
      </c>
      <c r="B4" s="24" t="s">
        <v>35</v>
      </c>
      <c r="C4" s="22">
        <v>1247959.24</v>
      </c>
    </row>
    <row r="5" spans="1:3" x14ac:dyDescent="0.25">
      <c r="A5" s="30">
        <v>901119000</v>
      </c>
      <c r="B5" s="24" t="s">
        <v>34</v>
      </c>
      <c r="C5" s="22">
        <v>1100871.6499999999</v>
      </c>
    </row>
    <row r="6" spans="1:3" x14ac:dyDescent="0.25">
      <c r="A6" s="30">
        <v>1801001900</v>
      </c>
      <c r="B6" s="24" t="s">
        <v>39</v>
      </c>
      <c r="C6" s="22">
        <v>739955.95</v>
      </c>
    </row>
    <row r="7" spans="1:3" x14ac:dyDescent="0.25">
      <c r="A7" s="30">
        <v>709200000</v>
      </c>
      <c r="B7" s="24" t="s">
        <v>36</v>
      </c>
      <c r="C7" s="22">
        <v>406707.59</v>
      </c>
    </row>
    <row r="8" spans="1:3" x14ac:dyDescent="0.25">
      <c r="A8" s="30">
        <v>804502000</v>
      </c>
      <c r="B8" s="24" t="s">
        <v>37</v>
      </c>
      <c r="C8" s="22">
        <v>316986.25</v>
      </c>
    </row>
    <row r="9" spans="1:3" x14ac:dyDescent="0.25">
      <c r="A9" s="30">
        <v>1008509000</v>
      </c>
      <c r="B9" s="24" t="s">
        <v>40</v>
      </c>
      <c r="C9" s="22">
        <v>133448.9</v>
      </c>
    </row>
    <row r="10" spans="1:3" x14ac:dyDescent="0.25">
      <c r="A10" s="30">
        <v>703100000</v>
      </c>
      <c r="B10" s="24" t="s">
        <v>43</v>
      </c>
      <c r="C10" s="22">
        <v>127228.01</v>
      </c>
    </row>
    <row r="11" spans="1:3" x14ac:dyDescent="0.25">
      <c r="A11" s="30">
        <v>2005991000</v>
      </c>
      <c r="B11" s="24" t="s">
        <v>41</v>
      </c>
      <c r="C11" s="22">
        <v>119867.91</v>
      </c>
    </row>
    <row r="12" spans="1:3" x14ac:dyDescent="0.25">
      <c r="A12" s="30">
        <v>803901100</v>
      </c>
      <c r="B12" s="24" t="s">
        <v>42</v>
      </c>
      <c r="C12" s="22">
        <v>115059.93</v>
      </c>
    </row>
    <row r="19" spans="2:5" x14ac:dyDescent="0.25">
      <c r="B19" s="24"/>
      <c r="C19" s="24"/>
      <c r="D19" s="24"/>
      <c r="E19" s="24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6A844-47B9-4FE0-AF74-86F5B1F6B641}">
  <sheetPr>
    <tabColor rgb="FFFFC000"/>
  </sheetPr>
  <dimension ref="A1:I27"/>
  <sheetViews>
    <sheetView workbookViewId="0">
      <selection activeCell="C17" sqref="C17"/>
    </sheetView>
  </sheetViews>
  <sheetFormatPr baseColWidth="10" defaultRowHeight="12.75" x14ac:dyDescent="0.2"/>
  <cols>
    <col min="1" max="1" width="13.85546875" customWidth="1"/>
    <col min="2" max="2" width="27.42578125" customWidth="1"/>
    <col min="3" max="3" width="12.85546875" customWidth="1"/>
  </cols>
  <sheetData>
    <row r="1" spans="1:9" ht="25.5" x14ac:dyDescent="0.2">
      <c r="A1" s="25" t="s">
        <v>45</v>
      </c>
      <c r="B1" s="25" t="s">
        <v>44</v>
      </c>
      <c r="C1" s="29">
        <v>2020</v>
      </c>
      <c r="D1" s="29">
        <v>2021</v>
      </c>
      <c r="E1" s="29">
        <v>2022</v>
      </c>
      <c r="F1" s="29">
        <v>2023</v>
      </c>
      <c r="G1" s="29">
        <v>2024</v>
      </c>
      <c r="H1" s="29">
        <v>2025</v>
      </c>
      <c r="I1" s="29" t="s">
        <v>49</v>
      </c>
    </row>
    <row r="2" spans="1:9" x14ac:dyDescent="0.2">
      <c r="A2" s="24" t="s">
        <v>0</v>
      </c>
      <c r="B2" s="26" t="s">
        <v>46</v>
      </c>
      <c r="C2" s="32">
        <v>4.7</v>
      </c>
      <c r="D2" s="32">
        <v>7.8</v>
      </c>
      <c r="E2" s="32">
        <v>14.5</v>
      </c>
      <c r="F2" s="32">
        <v>25.6</v>
      </c>
      <c r="G2" s="32">
        <v>30.7</v>
      </c>
      <c r="H2" s="32">
        <v>20.3</v>
      </c>
      <c r="I2" s="33">
        <f>+(H2-C2)/C2</f>
        <v>3.3191489361702131</v>
      </c>
    </row>
    <row r="3" spans="1:9" x14ac:dyDescent="0.2">
      <c r="A3" s="24" t="s">
        <v>0</v>
      </c>
      <c r="B3" s="26" t="s">
        <v>33</v>
      </c>
      <c r="C3" s="32">
        <v>12.6</v>
      </c>
      <c r="D3" s="32">
        <v>11.3</v>
      </c>
      <c r="E3" s="32">
        <v>7.5</v>
      </c>
      <c r="F3" s="32">
        <v>13.4</v>
      </c>
      <c r="G3" s="32">
        <v>0</v>
      </c>
      <c r="H3" s="32">
        <v>8.6999999999999993</v>
      </c>
      <c r="I3" s="33">
        <f t="shared" ref="I3:I4" si="0">+(H3-C3)/C3</f>
        <v>-0.30952380952380953</v>
      </c>
    </row>
    <row r="4" spans="1:9" x14ac:dyDescent="0.2">
      <c r="A4" s="24" t="s">
        <v>0</v>
      </c>
      <c r="B4" s="26" t="s">
        <v>215</v>
      </c>
      <c r="C4" s="32">
        <v>1.7</v>
      </c>
      <c r="D4" s="32">
        <v>1.4</v>
      </c>
      <c r="E4" s="32">
        <v>10.6</v>
      </c>
      <c r="F4" s="32">
        <v>10.1</v>
      </c>
      <c r="G4" s="32">
        <v>3.8</v>
      </c>
      <c r="H4" s="32">
        <v>8</v>
      </c>
      <c r="I4" s="33">
        <f t="shared" si="0"/>
        <v>3.7058823529411766</v>
      </c>
    </row>
    <row r="5" spans="1:9" ht="15" x14ac:dyDescent="0.25">
      <c r="B5" s="25"/>
      <c r="C5" s="27"/>
      <c r="D5" s="9"/>
      <c r="E5" s="10"/>
      <c r="F5" s="9"/>
      <c r="G5" s="9"/>
    </row>
    <row r="6" spans="1:9" ht="15" x14ac:dyDescent="0.25">
      <c r="B6" s="25"/>
      <c r="C6" s="26"/>
      <c r="D6" s="26"/>
      <c r="E6" s="26"/>
      <c r="F6" s="9"/>
      <c r="G6" s="9"/>
    </row>
    <row r="7" spans="1:9" ht="15" x14ac:dyDescent="0.25">
      <c r="B7" s="29"/>
      <c r="C7" s="26"/>
      <c r="D7" s="26"/>
      <c r="E7" s="26"/>
      <c r="F7" s="9"/>
      <c r="G7" s="9"/>
    </row>
    <row r="8" spans="1:9" ht="15" x14ac:dyDescent="0.25">
      <c r="B8" s="29"/>
      <c r="C8" s="31"/>
      <c r="D8" s="26"/>
      <c r="E8" s="26"/>
      <c r="F8" s="9"/>
      <c r="G8" s="9"/>
    </row>
    <row r="9" spans="1:9" x14ac:dyDescent="0.2">
      <c r="B9" s="29"/>
      <c r="C9" s="26"/>
      <c r="D9" s="26"/>
      <c r="E9" s="26"/>
    </row>
    <row r="10" spans="1:9" x14ac:dyDescent="0.2">
      <c r="B10" s="29"/>
      <c r="C10" s="26"/>
      <c r="D10" s="26"/>
      <c r="E10" s="26"/>
    </row>
    <row r="11" spans="1:9" x14ac:dyDescent="0.2">
      <c r="B11" s="29"/>
      <c r="C11" s="26"/>
      <c r="D11" s="26"/>
      <c r="E11" s="26"/>
    </row>
    <row r="12" spans="1:9" x14ac:dyDescent="0.2">
      <c r="B12" s="29"/>
      <c r="C12" s="26"/>
      <c r="D12" s="26"/>
      <c r="E12" s="26"/>
      <c r="F12" s="10"/>
      <c r="G12" s="10"/>
      <c r="H12" s="10"/>
    </row>
    <row r="13" spans="1:9" x14ac:dyDescent="0.2">
      <c r="B13" s="10"/>
      <c r="C13" s="10"/>
      <c r="D13" s="10"/>
      <c r="E13" s="10"/>
      <c r="F13" s="10"/>
      <c r="G13" s="10"/>
      <c r="H13" s="10"/>
    </row>
    <row r="14" spans="1:9" x14ac:dyDescent="0.2">
      <c r="B14" s="10"/>
      <c r="C14" s="10"/>
      <c r="D14" s="10"/>
      <c r="E14" s="10"/>
      <c r="F14" s="10"/>
      <c r="G14" s="10"/>
      <c r="H14" s="10"/>
    </row>
    <row r="15" spans="1:9" x14ac:dyDescent="0.2">
      <c r="B15" s="10"/>
      <c r="C15" s="10"/>
      <c r="D15" s="10"/>
      <c r="E15" s="10"/>
      <c r="F15" s="10"/>
      <c r="G15" s="10"/>
      <c r="H15" s="10"/>
    </row>
    <row r="16" spans="1:9" ht="15" x14ac:dyDescent="0.25">
      <c r="B16" s="9"/>
      <c r="C16" s="10"/>
      <c r="D16" s="10"/>
      <c r="E16" s="10"/>
      <c r="F16" s="10"/>
      <c r="G16" s="10"/>
      <c r="H16" s="10"/>
    </row>
    <row r="17" spans="2:8" x14ac:dyDescent="0.2">
      <c r="B17" s="10"/>
      <c r="C17" s="10"/>
      <c r="D17" s="10"/>
      <c r="E17" s="10"/>
      <c r="F17" s="10"/>
      <c r="G17" s="10"/>
      <c r="H17" s="10"/>
    </row>
    <row r="18" spans="2:8" x14ac:dyDescent="0.2">
      <c r="B18" s="10"/>
      <c r="C18" s="10"/>
      <c r="D18" s="10"/>
      <c r="E18" s="10"/>
      <c r="F18" s="10"/>
      <c r="G18" s="10"/>
      <c r="H18" s="10"/>
    </row>
    <row r="19" spans="2:8" x14ac:dyDescent="0.2">
      <c r="B19" s="25"/>
      <c r="C19" s="25"/>
      <c r="D19" s="10"/>
      <c r="E19" s="10"/>
      <c r="F19" s="10"/>
      <c r="G19" s="10"/>
      <c r="H19" s="10"/>
    </row>
    <row r="20" spans="2:8" x14ac:dyDescent="0.2">
      <c r="B20" s="26"/>
      <c r="C20" s="26"/>
      <c r="D20" s="10"/>
      <c r="E20" s="10"/>
      <c r="F20" s="10"/>
      <c r="G20" s="10"/>
      <c r="H20" s="10"/>
    </row>
    <row r="21" spans="2:8" x14ac:dyDescent="0.2">
      <c r="B21" s="26"/>
      <c r="C21" s="26"/>
      <c r="D21" s="10"/>
      <c r="E21" s="10"/>
      <c r="F21" s="10"/>
      <c r="G21" s="10"/>
      <c r="H21" s="10"/>
    </row>
    <row r="22" spans="2:8" x14ac:dyDescent="0.2">
      <c r="B22" s="26"/>
      <c r="C22" s="26"/>
      <c r="D22" s="10"/>
      <c r="E22" s="10"/>
      <c r="F22" s="10"/>
      <c r="G22" s="10"/>
      <c r="H22" s="10"/>
    </row>
    <row r="23" spans="2:8" x14ac:dyDescent="0.2">
      <c r="B23" s="26"/>
      <c r="C23" s="26"/>
      <c r="D23" s="10"/>
      <c r="E23" s="10"/>
      <c r="F23" s="10"/>
      <c r="G23" s="10"/>
      <c r="H23" s="10"/>
    </row>
    <row r="24" spans="2:8" x14ac:dyDescent="0.2">
      <c r="B24" s="26"/>
      <c r="C24" s="26"/>
      <c r="D24" s="10"/>
      <c r="E24" s="10"/>
      <c r="F24" s="10"/>
      <c r="G24" s="10"/>
      <c r="H24" s="10"/>
    </row>
    <row r="25" spans="2:8" x14ac:dyDescent="0.2">
      <c r="B25" s="26"/>
      <c r="C25" s="26"/>
      <c r="D25" s="10"/>
      <c r="E25" s="10"/>
      <c r="F25" s="10"/>
      <c r="G25" s="10"/>
      <c r="H25" s="10"/>
    </row>
    <row r="26" spans="2:8" x14ac:dyDescent="0.2">
      <c r="B26" s="26"/>
      <c r="C26" s="26"/>
      <c r="D26" s="10"/>
      <c r="E26" s="10"/>
      <c r="F26" s="10"/>
      <c r="G26" s="10"/>
      <c r="H26" s="10"/>
    </row>
    <row r="27" spans="2:8" x14ac:dyDescent="0.2">
      <c r="B27" s="26"/>
      <c r="C27" s="26"/>
      <c r="D27" s="10"/>
      <c r="E27" s="10"/>
      <c r="F27" s="10"/>
      <c r="G27" s="10"/>
      <c r="H27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2057-F80B-4303-A98E-13FF518D151D}">
  <sheetPr>
    <tabColor rgb="FFFFC000"/>
  </sheetPr>
  <dimension ref="A1:E339"/>
  <sheetViews>
    <sheetView workbookViewId="0">
      <selection activeCell="A40" sqref="A40"/>
    </sheetView>
  </sheetViews>
  <sheetFormatPr baseColWidth="10" defaultRowHeight="12.75" x14ac:dyDescent="0.2"/>
  <sheetData>
    <row r="1" spans="1:5" ht="15" x14ac:dyDescent="0.25">
      <c r="A1" s="20" t="s">
        <v>29</v>
      </c>
      <c r="B1" s="20" t="s">
        <v>52</v>
      </c>
      <c r="C1" s="20" t="s">
        <v>53</v>
      </c>
      <c r="D1" s="20" t="s">
        <v>54</v>
      </c>
      <c r="E1" s="20" t="s">
        <v>55</v>
      </c>
    </row>
    <row r="2" spans="1:5" x14ac:dyDescent="0.2">
      <c r="A2" t="s">
        <v>46</v>
      </c>
      <c r="B2" t="s">
        <v>56</v>
      </c>
      <c r="C2" s="22">
        <v>180501.17</v>
      </c>
      <c r="D2" s="22">
        <v>219702.05</v>
      </c>
      <c r="E2" s="22">
        <v>1250261.78</v>
      </c>
    </row>
    <row r="3" spans="1:5" x14ac:dyDescent="0.2">
      <c r="A3" t="s">
        <v>57</v>
      </c>
      <c r="B3" t="s">
        <v>56</v>
      </c>
      <c r="C3" s="22">
        <v>263053.75</v>
      </c>
      <c r="D3" s="22">
        <v>305319.31</v>
      </c>
      <c r="E3" s="22">
        <v>832983.84</v>
      </c>
    </row>
    <row r="4" spans="1:5" x14ac:dyDescent="0.2">
      <c r="A4" t="s">
        <v>46</v>
      </c>
      <c r="B4" t="s">
        <v>58</v>
      </c>
      <c r="C4" s="22">
        <v>72193.740000000005</v>
      </c>
      <c r="D4" s="22">
        <v>87540.89</v>
      </c>
      <c r="E4" s="22">
        <v>483628.95</v>
      </c>
    </row>
    <row r="5" spans="1:5" x14ac:dyDescent="0.2">
      <c r="A5" t="s">
        <v>35</v>
      </c>
      <c r="B5" t="s">
        <v>58</v>
      </c>
      <c r="C5" s="22">
        <v>184442.33</v>
      </c>
      <c r="D5" s="22">
        <v>203805.05</v>
      </c>
      <c r="E5" s="22">
        <v>408563.05</v>
      </c>
    </row>
    <row r="6" spans="1:5" x14ac:dyDescent="0.2">
      <c r="A6" t="s">
        <v>34</v>
      </c>
      <c r="B6" t="s">
        <v>56</v>
      </c>
      <c r="C6" s="22">
        <v>65113.45</v>
      </c>
      <c r="D6" s="22">
        <v>65623.23</v>
      </c>
      <c r="E6" s="22">
        <v>310215.95</v>
      </c>
    </row>
    <row r="7" spans="1:5" x14ac:dyDescent="0.2">
      <c r="A7" t="s">
        <v>35</v>
      </c>
      <c r="B7" t="s">
        <v>59</v>
      </c>
      <c r="C7" s="22">
        <v>123699.58</v>
      </c>
      <c r="D7" s="22">
        <v>134826.17000000001</v>
      </c>
      <c r="E7" s="22">
        <v>282101.48</v>
      </c>
    </row>
    <row r="8" spans="1:5" x14ac:dyDescent="0.2">
      <c r="A8" t="s">
        <v>36</v>
      </c>
      <c r="B8" t="s">
        <v>56</v>
      </c>
      <c r="C8" s="22">
        <v>71598.880000000005</v>
      </c>
      <c r="D8" s="22">
        <v>80345.570000000007</v>
      </c>
      <c r="E8" s="22">
        <v>276130.12</v>
      </c>
    </row>
    <row r="9" spans="1:5" x14ac:dyDescent="0.2">
      <c r="A9" t="s">
        <v>57</v>
      </c>
      <c r="B9" t="s">
        <v>58</v>
      </c>
      <c r="C9" s="22">
        <v>93661.02</v>
      </c>
      <c r="D9" s="22">
        <v>108649.08</v>
      </c>
      <c r="E9" s="22">
        <v>260324.92</v>
      </c>
    </row>
    <row r="10" spans="1:5" x14ac:dyDescent="0.2">
      <c r="A10" t="s">
        <v>34</v>
      </c>
      <c r="B10" t="s">
        <v>60</v>
      </c>
      <c r="C10" s="22">
        <v>44353.03</v>
      </c>
      <c r="D10" s="22">
        <v>44505.2</v>
      </c>
      <c r="E10" s="22">
        <v>217265.4</v>
      </c>
    </row>
    <row r="11" spans="1:5" x14ac:dyDescent="0.2">
      <c r="A11" t="s">
        <v>61</v>
      </c>
      <c r="B11" t="s">
        <v>62</v>
      </c>
      <c r="C11" s="22">
        <v>203576.93</v>
      </c>
      <c r="D11" s="22">
        <v>204579.54</v>
      </c>
      <c r="E11" s="22">
        <v>214080.96</v>
      </c>
    </row>
    <row r="12" spans="1:5" x14ac:dyDescent="0.2">
      <c r="A12" t="s">
        <v>46</v>
      </c>
      <c r="B12" t="s">
        <v>63</v>
      </c>
      <c r="C12" s="22">
        <v>25921.86</v>
      </c>
      <c r="D12" s="22">
        <v>33894.94</v>
      </c>
      <c r="E12" s="22">
        <v>199955.22</v>
      </c>
    </row>
    <row r="13" spans="1:5" x14ac:dyDescent="0.2">
      <c r="A13" t="s">
        <v>35</v>
      </c>
      <c r="B13" t="s">
        <v>56</v>
      </c>
      <c r="C13" s="22">
        <v>67082.149999999994</v>
      </c>
      <c r="D13" s="22">
        <v>73566.399999999994</v>
      </c>
      <c r="E13" s="22">
        <v>163501.04999999999</v>
      </c>
    </row>
    <row r="14" spans="1:5" x14ac:dyDescent="0.2">
      <c r="A14" t="s">
        <v>39</v>
      </c>
      <c r="B14" t="s">
        <v>64</v>
      </c>
      <c r="C14" s="22">
        <v>22615.71</v>
      </c>
      <c r="D14" s="22">
        <v>22739.65</v>
      </c>
      <c r="E14" s="22">
        <v>157867.63</v>
      </c>
    </row>
    <row r="15" spans="1:5" x14ac:dyDescent="0.2">
      <c r="A15" t="s">
        <v>65</v>
      </c>
      <c r="B15" t="s">
        <v>56</v>
      </c>
      <c r="C15" s="22">
        <v>110913.89</v>
      </c>
      <c r="D15" s="22">
        <v>122219.4</v>
      </c>
      <c r="E15" s="22">
        <v>146817.97</v>
      </c>
    </row>
    <row r="16" spans="1:5" x14ac:dyDescent="0.2">
      <c r="A16" t="s">
        <v>57</v>
      </c>
      <c r="B16" t="s">
        <v>66</v>
      </c>
      <c r="C16" s="22">
        <v>42804.160000000003</v>
      </c>
      <c r="D16" s="22">
        <v>49096.65</v>
      </c>
      <c r="E16" s="22">
        <v>141041.5</v>
      </c>
    </row>
    <row r="17" spans="1:5" x14ac:dyDescent="0.2">
      <c r="A17" t="s">
        <v>34</v>
      </c>
      <c r="B17" t="s">
        <v>67</v>
      </c>
      <c r="C17" s="22">
        <v>26745.14</v>
      </c>
      <c r="D17" s="22">
        <v>26924.25</v>
      </c>
      <c r="E17" s="22">
        <v>123212.87</v>
      </c>
    </row>
    <row r="18" spans="1:5" x14ac:dyDescent="0.2">
      <c r="A18" t="s">
        <v>35</v>
      </c>
      <c r="B18" t="s">
        <v>68</v>
      </c>
      <c r="C18" s="22">
        <v>67229.86</v>
      </c>
      <c r="D18" s="22">
        <v>71594.149999999994</v>
      </c>
      <c r="E18" s="22">
        <v>117412.71</v>
      </c>
    </row>
    <row r="19" spans="1:5" x14ac:dyDescent="0.2">
      <c r="A19" t="s">
        <v>46</v>
      </c>
      <c r="B19" t="s">
        <v>69</v>
      </c>
      <c r="C19" s="22">
        <v>16196.54</v>
      </c>
      <c r="D19" s="22">
        <v>18822.66</v>
      </c>
      <c r="E19" s="22">
        <v>107459.93</v>
      </c>
    </row>
    <row r="20" spans="1:5" x14ac:dyDescent="0.2">
      <c r="A20" t="s">
        <v>46</v>
      </c>
      <c r="B20" t="s">
        <v>70</v>
      </c>
      <c r="C20" s="22">
        <v>14525.78</v>
      </c>
      <c r="D20" s="22">
        <v>19031.59</v>
      </c>
      <c r="E20" s="22">
        <v>105757.82</v>
      </c>
    </row>
    <row r="21" spans="1:5" x14ac:dyDescent="0.2">
      <c r="A21" t="s">
        <v>71</v>
      </c>
      <c r="B21" t="s">
        <v>56</v>
      </c>
      <c r="C21" s="22">
        <v>65581.13</v>
      </c>
      <c r="D21" s="22">
        <v>72456.17</v>
      </c>
      <c r="E21" s="22">
        <v>104658.6</v>
      </c>
    </row>
    <row r="22" spans="1:5" x14ac:dyDescent="0.2">
      <c r="A22" t="s">
        <v>39</v>
      </c>
      <c r="B22" t="s">
        <v>72</v>
      </c>
      <c r="C22" s="22">
        <v>13679.54</v>
      </c>
      <c r="D22" s="22">
        <v>13738.14</v>
      </c>
      <c r="E22" s="22">
        <v>103782.77</v>
      </c>
    </row>
    <row r="23" spans="1:5" x14ac:dyDescent="0.2">
      <c r="A23" t="s">
        <v>39</v>
      </c>
      <c r="B23" t="s">
        <v>58</v>
      </c>
      <c r="C23" s="22">
        <v>12962.03</v>
      </c>
      <c r="D23" s="22">
        <v>13017.6</v>
      </c>
      <c r="E23" s="22">
        <v>99880.12</v>
      </c>
    </row>
    <row r="24" spans="1:5" x14ac:dyDescent="0.2">
      <c r="A24" t="s">
        <v>71</v>
      </c>
      <c r="B24" t="s">
        <v>58</v>
      </c>
      <c r="C24" s="22">
        <v>59572.43</v>
      </c>
      <c r="D24" s="22">
        <v>66720.08</v>
      </c>
      <c r="E24" s="22">
        <v>95723.55</v>
      </c>
    </row>
    <row r="25" spans="1:5" x14ac:dyDescent="0.2">
      <c r="A25" t="s">
        <v>39</v>
      </c>
      <c r="B25" t="s">
        <v>67</v>
      </c>
      <c r="C25" s="22">
        <v>12169.76</v>
      </c>
      <c r="D25" s="22">
        <v>12380.44</v>
      </c>
      <c r="E25" s="22">
        <v>94379.74</v>
      </c>
    </row>
    <row r="26" spans="1:5" x14ac:dyDescent="0.2">
      <c r="A26" t="s">
        <v>35</v>
      </c>
      <c r="B26" t="s">
        <v>69</v>
      </c>
      <c r="C26" s="22">
        <v>41653.410000000003</v>
      </c>
      <c r="D26" s="22">
        <v>45175.89</v>
      </c>
      <c r="E26" s="22">
        <v>94087.87</v>
      </c>
    </row>
    <row r="27" spans="1:5" x14ac:dyDescent="0.2">
      <c r="A27" t="s">
        <v>34</v>
      </c>
      <c r="B27" t="s">
        <v>73</v>
      </c>
      <c r="C27" s="22">
        <v>18102.68</v>
      </c>
      <c r="D27" s="22">
        <v>18237.88</v>
      </c>
      <c r="E27" s="22">
        <v>90617.51</v>
      </c>
    </row>
    <row r="28" spans="1:5" x14ac:dyDescent="0.2">
      <c r="A28" t="s">
        <v>74</v>
      </c>
      <c r="B28" t="s">
        <v>58</v>
      </c>
      <c r="C28" s="22">
        <v>96330.99</v>
      </c>
      <c r="D28" s="22">
        <v>96330.99</v>
      </c>
      <c r="E28" s="22">
        <v>77563.59</v>
      </c>
    </row>
    <row r="29" spans="1:5" x14ac:dyDescent="0.2">
      <c r="A29" t="s">
        <v>75</v>
      </c>
      <c r="B29" t="s">
        <v>56</v>
      </c>
      <c r="C29" s="22">
        <v>5121.6400000000003</v>
      </c>
      <c r="D29" s="22">
        <v>5267</v>
      </c>
      <c r="E29" s="22">
        <v>75456.72</v>
      </c>
    </row>
    <row r="30" spans="1:5" x14ac:dyDescent="0.2">
      <c r="A30" t="s">
        <v>57</v>
      </c>
      <c r="B30" t="s">
        <v>69</v>
      </c>
      <c r="C30" s="22">
        <v>24251.01</v>
      </c>
      <c r="D30" s="22">
        <v>28981.29</v>
      </c>
      <c r="E30" s="22">
        <v>72567.56</v>
      </c>
    </row>
    <row r="31" spans="1:5" x14ac:dyDescent="0.2">
      <c r="A31" t="s">
        <v>76</v>
      </c>
      <c r="B31" t="s">
        <v>56</v>
      </c>
      <c r="C31" s="22">
        <v>146324.28</v>
      </c>
      <c r="D31" s="22">
        <v>147039.39000000001</v>
      </c>
      <c r="E31" s="22">
        <v>68627.11</v>
      </c>
    </row>
    <row r="32" spans="1:5" x14ac:dyDescent="0.2">
      <c r="A32" t="s">
        <v>77</v>
      </c>
      <c r="B32" t="s">
        <v>66</v>
      </c>
      <c r="C32" s="22">
        <v>16927.78</v>
      </c>
      <c r="D32" s="22">
        <v>17851.900000000001</v>
      </c>
      <c r="E32" s="22">
        <v>68219.350000000006</v>
      </c>
    </row>
    <row r="33" spans="1:5" x14ac:dyDescent="0.2">
      <c r="A33" t="s">
        <v>78</v>
      </c>
      <c r="B33" t="s">
        <v>56</v>
      </c>
      <c r="C33" s="22">
        <v>24268.98</v>
      </c>
      <c r="D33" s="22">
        <v>30075.78</v>
      </c>
      <c r="E33" s="22">
        <v>64092.66</v>
      </c>
    </row>
    <row r="34" spans="1:5" x14ac:dyDescent="0.2">
      <c r="A34" t="s">
        <v>39</v>
      </c>
      <c r="B34" t="s">
        <v>79</v>
      </c>
      <c r="C34" s="22">
        <v>7402.32</v>
      </c>
      <c r="D34" s="22">
        <v>7415.91</v>
      </c>
      <c r="E34" s="22">
        <v>61743.66</v>
      </c>
    </row>
    <row r="35" spans="1:5" x14ac:dyDescent="0.2">
      <c r="A35" t="s">
        <v>80</v>
      </c>
      <c r="B35" t="s">
        <v>59</v>
      </c>
      <c r="C35" s="22">
        <v>25471.58</v>
      </c>
      <c r="D35" s="22">
        <v>37793.980000000003</v>
      </c>
      <c r="E35" s="22">
        <v>61397.89</v>
      </c>
    </row>
    <row r="36" spans="1:5" x14ac:dyDescent="0.2">
      <c r="A36" t="s">
        <v>57</v>
      </c>
      <c r="B36" t="s">
        <v>73</v>
      </c>
      <c r="C36" s="22">
        <v>18687.71</v>
      </c>
      <c r="D36" s="22">
        <v>21644.04</v>
      </c>
      <c r="E36" s="22">
        <v>60689.95</v>
      </c>
    </row>
    <row r="37" spans="1:5" x14ac:dyDescent="0.2">
      <c r="A37" t="s">
        <v>81</v>
      </c>
      <c r="B37" t="s">
        <v>56</v>
      </c>
      <c r="C37" s="22">
        <v>22441.26</v>
      </c>
      <c r="D37" s="22">
        <v>23458.93</v>
      </c>
      <c r="E37" s="22">
        <v>60140.800000000003</v>
      </c>
    </row>
    <row r="38" spans="1:5" x14ac:dyDescent="0.2">
      <c r="A38" t="s">
        <v>82</v>
      </c>
      <c r="B38" t="s">
        <v>56</v>
      </c>
      <c r="C38" s="22">
        <v>20428.88</v>
      </c>
      <c r="D38" s="22">
        <v>26720.880000000001</v>
      </c>
      <c r="E38" s="22">
        <v>59887.11</v>
      </c>
    </row>
    <row r="39" spans="1:5" x14ac:dyDescent="0.2">
      <c r="A39" t="s">
        <v>39</v>
      </c>
      <c r="B39" t="s">
        <v>59</v>
      </c>
      <c r="C39" s="22">
        <v>7491.24</v>
      </c>
      <c r="D39" s="22">
        <v>7518.83</v>
      </c>
      <c r="E39" s="22">
        <v>58458.81</v>
      </c>
    </row>
    <row r="40" spans="1:5" x14ac:dyDescent="0.2">
      <c r="A40" t="s">
        <v>83</v>
      </c>
      <c r="B40" t="s">
        <v>56</v>
      </c>
      <c r="C40" s="22">
        <v>23599.3</v>
      </c>
      <c r="D40" s="22">
        <v>26010.33</v>
      </c>
      <c r="E40" s="22">
        <v>56297.18</v>
      </c>
    </row>
    <row r="41" spans="1:5" x14ac:dyDescent="0.2">
      <c r="A41" t="s">
        <v>35</v>
      </c>
      <c r="B41" t="s">
        <v>70</v>
      </c>
      <c r="C41" s="22">
        <v>26874.36</v>
      </c>
      <c r="D41" s="22">
        <v>29220.05</v>
      </c>
      <c r="E41" s="22">
        <v>54188.15</v>
      </c>
    </row>
    <row r="42" spans="1:5" x14ac:dyDescent="0.2">
      <c r="A42" t="s">
        <v>57</v>
      </c>
      <c r="B42" t="s">
        <v>59</v>
      </c>
      <c r="C42" s="22">
        <v>19219.91</v>
      </c>
      <c r="D42" s="22">
        <v>22443.85</v>
      </c>
      <c r="E42" s="22">
        <v>54097.59</v>
      </c>
    </row>
    <row r="43" spans="1:5" x14ac:dyDescent="0.2">
      <c r="A43" t="s">
        <v>84</v>
      </c>
      <c r="B43" t="s">
        <v>56</v>
      </c>
      <c r="C43" s="22">
        <v>69575.42</v>
      </c>
      <c r="D43" s="22">
        <v>69578.460000000006</v>
      </c>
      <c r="E43" s="22">
        <v>51344.58</v>
      </c>
    </row>
    <row r="44" spans="1:5" x14ac:dyDescent="0.2">
      <c r="A44" t="s">
        <v>39</v>
      </c>
      <c r="B44" t="s">
        <v>66</v>
      </c>
      <c r="C44" s="22">
        <v>5956.4</v>
      </c>
      <c r="D44" s="22">
        <v>5982.41</v>
      </c>
      <c r="E44" s="22">
        <v>49109.42</v>
      </c>
    </row>
    <row r="45" spans="1:5" x14ac:dyDescent="0.2">
      <c r="A45" t="s">
        <v>36</v>
      </c>
      <c r="B45" t="s">
        <v>59</v>
      </c>
      <c r="C45" s="22">
        <v>10167.32</v>
      </c>
      <c r="D45" s="22">
        <v>11913.01</v>
      </c>
      <c r="E45" s="22">
        <v>45917.919999999998</v>
      </c>
    </row>
    <row r="46" spans="1:5" x14ac:dyDescent="0.2">
      <c r="A46" t="s">
        <v>85</v>
      </c>
      <c r="B46" t="s">
        <v>56</v>
      </c>
      <c r="C46" s="22">
        <v>3666.49</v>
      </c>
      <c r="D46" s="22">
        <v>3758.11</v>
      </c>
      <c r="E46" s="22">
        <v>45319.3</v>
      </c>
    </row>
    <row r="47" spans="1:5" x14ac:dyDescent="0.2">
      <c r="A47" t="s">
        <v>86</v>
      </c>
      <c r="B47" t="s">
        <v>58</v>
      </c>
      <c r="C47" s="22">
        <v>17189.23</v>
      </c>
      <c r="D47" s="22">
        <v>19486.53</v>
      </c>
      <c r="E47" s="22">
        <v>44422.34</v>
      </c>
    </row>
    <row r="48" spans="1:5" x14ac:dyDescent="0.2">
      <c r="A48" t="s">
        <v>42</v>
      </c>
      <c r="B48" t="s">
        <v>58</v>
      </c>
      <c r="C48" s="22">
        <v>54920.61</v>
      </c>
      <c r="D48" s="22">
        <v>62425.52</v>
      </c>
      <c r="E48" s="22">
        <v>42183</v>
      </c>
    </row>
    <row r="49" spans="1:5" x14ac:dyDescent="0.2">
      <c r="A49" t="s">
        <v>77</v>
      </c>
      <c r="B49" t="s">
        <v>56</v>
      </c>
      <c r="C49" s="22">
        <v>9690.32</v>
      </c>
      <c r="D49" s="22">
        <v>10245.950000000001</v>
      </c>
      <c r="E49" s="22">
        <v>41923.82</v>
      </c>
    </row>
    <row r="50" spans="1:5" x14ac:dyDescent="0.2">
      <c r="A50" t="s">
        <v>39</v>
      </c>
      <c r="B50" t="s">
        <v>56</v>
      </c>
      <c r="C50" s="22">
        <v>5054.07</v>
      </c>
      <c r="D50" s="22">
        <v>5145</v>
      </c>
      <c r="E50" s="22">
        <v>41560.36</v>
      </c>
    </row>
    <row r="51" spans="1:5" x14ac:dyDescent="0.2">
      <c r="A51" t="s">
        <v>34</v>
      </c>
      <c r="B51" t="s">
        <v>87</v>
      </c>
      <c r="C51" s="22">
        <v>7897.01</v>
      </c>
      <c r="D51" s="22">
        <v>7922.67</v>
      </c>
      <c r="E51" s="22">
        <v>40906.14</v>
      </c>
    </row>
    <row r="52" spans="1:5" x14ac:dyDescent="0.2">
      <c r="A52" t="s">
        <v>88</v>
      </c>
      <c r="B52" t="s">
        <v>66</v>
      </c>
      <c r="C52" s="22">
        <v>41887.9</v>
      </c>
      <c r="D52" s="22">
        <v>41887.9</v>
      </c>
      <c r="E52" s="22">
        <v>39777.760000000002</v>
      </c>
    </row>
    <row r="53" spans="1:5" x14ac:dyDescent="0.2">
      <c r="A53" t="s">
        <v>89</v>
      </c>
      <c r="B53" t="s">
        <v>90</v>
      </c>
      <c r="C53" s="22">
        <v>27244.639999999999</v>
      </c>
      <c r="D53" s="22">
        <v>32260.11</v>
      </c>
      <c r="E53" s="22">
        <v>39708.69</v>
      </c>
    </row>
    <row r="54" spans="1:5" x14ac:dyDescent="0.2">
      <c r="A54" t="s">
        <v>78</v>
      </c>
      <c r="B54" t="s">
        <v>59</v>
      </c>
      <c r="C54" s="22">
        <v>13377.72</v>
      </c>
      <c r="D54" s="22">
        <v>17465.37</v>
      </c>
      <c r="E54" s="22">
        <v>38233.56</v>
      </c>
    </row>
    <row r="55" spans="1:5" x14ac:dyDescent="0.2">
      <c r="A55" t="s">
        <v>57</v>
      </c>
      <c r="B55" t="s">
        <v>63</v>
      </c>
      <c r="C55" s="22">
        <v>12972.43</v>
      </c>
      <c r="D55" s="22">
        <v>14996.36</v>
      </c>
      <c r="E55" s="22">
        <v>37426.42</v>
      </c>
    </row>
    <row r="56" spans="1:5" x14ac:dyDescent="0.2">
      <c r="A56" t="s">
        <v>91</v>
      </c>
      <c r="B56" t="s">
        <v>70</v>
      </c>
      <c r="C56" s="22">
        <v>20764.919999999998</v>
      </c>
      <c r="D56" s="22">
        <v>21229.42</v>
      </c>
      <c r="E56" s="22">
        <v>35409.61</v>
      </c>
    </row>
    <row r="57" spans="1:5" x14ac:dyDescent="0.2">
      <c r="A57" t="s">
        <v>34</v>
      </c>
      <c r="B57" t="s">
        <v>69</v>
      </c>
      <c r="C57" s="22">
        <v>6503.72</v>
      </c>
      <c r="D57" s="22">
        <v>6556.74</v>
      </c>
      <c r="E57" s="22">
        <v>33817.46</v>
      </c>
    </row>
    <row r="58" spans="1:5" x14ac:dyDescent="0.2">
      <c r="A58" t="s">
        <v>36</v>
      </c>
      <c r="B58" t="s">
        <v>69</v>
      </c>
      <c r="C58" s="22">
        <v>5719.32</v>
      </c>
      <c r="D58" s="22">
        <v>6856.46</v>
      </c>
      <c r="E58" s="22">
        <v>33334.44</v>
      </c>
    </row>
    <row r="59" spans="1:5" x14ac:dyDescent="0.2">
      <c r="A59" t="s">
        <v>92</v>
      </c>
      <c r="B59" t="s">
        <v>56</v>
      </c>
      <c r="C59" s="22">
        <v>2315.85</v>
      </c>
      <c r="D59" s="22">
        <v>2376.92</v>
      </c>
      <c r="E59" s="22">
        <v>33025.75</v>
      </c>
    </row>
    <row r="60" spans="1:5" x14ac:dyDescent="0.2">
      <c r="A60" t="s">
        <v>34</v>
      </c>
      <c r="B60" t="s">
        <v>93</v>
      </c>
      <c r="C60" s="22">
        <v>5762.15</v>
      </c>
      <c r="D60" s="22">
        <v>5805.06</v>
      </c>
      <c r="E60" s="22">
        <v>31871.279999999999</v>
      </c>
    </row>
    <row r="61" spans="1:5" x14ac:dyDescent="0.2">
      <c r="A61" t="s">
        <v>34</v>
      </c>
      <c r="B61" t="s">
        <v>58</v>
      </c>
      <c r="C61" s="22">
        <v>6381.18</v>
      </c>
      <c r="D61" s="22">
        <v>6404.71</v>
      </c>
      <c r="E61" s="22">
        <v>31535.26</v>
      </c>
    </row>
    <row r="62" spans="1:5" x14ac:dyDescent="0.2">
      <c r="A62" t="s">
        <v>94</v>
      </c>
      <c r="B62" t="s">
        <v>56</v>
      </c>
      <c r="C62" s="22">
        <v>13318.09</v>
      </c>
      <c r="D62" s="22">
        <v>14248.26</v>
      </c>
      <c r="E62" s="22">
        <v>31387.89</v>
      </c>
    </row>
    <row r="63" spans="1:5" x14ac:dyDescent="0.2">
      <c r="A63" t="s">
        <v>95</v>
      </c>
      <c r="B63" t="s">
        <v>69</v>
      </c>
      <c r="C63" s="23">
        <v>255.85</v>
      </c>
      <c r="D63" s="23">
        <v>287.2</v>
      </c>
      <c r="E63" s="22">
        <v>30076.28</v>
      </c>
    </row>
    <row r="64" spans="1:5" x14ac:dyDescent="0.2">
      <c r="A64" t="s">
        <v>96</v>
      </c>
      <c r="B64" t="s">
        <v>56</v>
      </c>
      <c r="C64" s="22">
        <v>18689.07</v>
      </c>
      <c r="D64" s="22">
        <v>22850.59</v>
      </c>
      <c r="E64" s="22">
        <v>29985.21</v>
      </c>
    </row>
    <row r="65" spans="1:5" x14ac:dyDescent="0.2">
      <c r="A65" t="s">
        <v>97</v>
      </c>
      <c r="B65" t="s">
        <v>59</v>
      </c>
      <c r="C65" s="22">
        <v>7945.49</v>
      </c>
      <c r="D65" s="22">
        <v>13144.81</v>
      </c>
      <c r="E65" s="22">
        <v>29827.200000000001</v>
      </c>
    </row>
    <row r="66" spans="1:5" x14ac:dyDescent="0.2">
      <c r="A66" t="s">
        <v>88</v>
      </c>
      <c r="B66" t="s">
        <v>98</v>
      </c>
      <c r="C66" s="22">
        <v>29461.35</v>
      </c>
      <c r="D66" s="22">
        <v>29461.35</v>
      </c>
      <c r="E66" s="22">
        <v>29590.27</v>
      </c>
    </row>
    <row r="67" spans="1:5" x14ac:dyDescent="0.2">
      <c r="A67" t="s">
        <v>83</v>
      </c>
      <c r="B67" t="s">
        <v>58</v>
      </c>
      <c r="C67" s="22">
        <v>14124.33</v>
      </c>
      <c r="D67" s="22">
        <v>15678.69</v>
      </c>
      <c r="E67" s="22">
        <v>29508.13</v>
      </c>
    </row>
    <row r="68" spans="1:5" x14ac:dyDescent="0.2">
      <c r="A68" t="s">
        <v>57</v>
      </c>
      <c r="B68" t="s">
        <v>98</v>
      </c>
      <c r="C68" s="22">
        <v>10763.83</v>
      </c>
      <c r="D68" s="22">
        <v>11840.22</v>
      </c>
      <c r="E68" s="22">
        <v>29483.72</v>
      </c>
    </row>
    <row r="69" spans="1:5" x14ac:dyDescent="0.2">
      <c r="A69" t="s">
        <v>99</v>
      </c>
      <c r="B69" t="s">
        <v>66</v>
      </c>
      <c r="C69" s="22">
        <v>8965.34</v>
      </c>
      <c r="D69" s="22">
        <v>9595.91</v>
      </c>
      <c r="E69" s="22">
        <v>29276.31</v>
      </c>
    </row>
    <row r="70" spans="1:5" x14ac:dyDescent="0.2">
      <c r="A70" t="s">
        <v>65</v>
      </c>
      <c r="B70" t="s">
        <v>66</v>
      </c>
      <c r="C70" s="22">
        <v>19614.939999999999</v>
      </c>
      <c r="D70" s="22">
        <v>21740.34</v>
      </c>
      <c r="E70" s="22">
        <v>28700.66</v>
      </c>
    </row>
    <row r="71" spans="1:5" x14ac:dyDescent="0.2">
      <c r="A71" t="s">
        <v>34</v>
      </c>
      <c r="B71" t="s">
        <v>100</v>
      </c>
      <c r="C71" s="22">
        <v>5590.74</v>
      </c>
      <c r="D71" s="22">
        <v>5611.72</v>
      </c>
      <c r="E71" s="22">
        <v>28402.52</v>
      </c>
    </row>
    <row r="72" spans="1:5" x14ac:dyDescent="0.2">
      <c r="A72" t="s">
        <v>71</v>
      </c>
      <c r="B72" t="s">
        <v>59</v>
      </c>
      <c r="C72" s="22">
        <v>10301.32</v>
      </c>
      <c r="D72" s="22">
        <v>11584.5</v>
      </c>
      <c r="E72" s="22">
        <v>28298.48</v>
      </c>
    </row>
    <row r="73" spans="1:5" x14ac:dyDescent="0.2">
      <c r="A73" t="s">
        <v>95</v>
      </c>
      <c r="B73" t="s">
        <v>56</v>
      </c>
      <c r="C73" s="23">
        <v>263.13</v>
      </c>
      <c r="D73" s="23">
        <v>297.76</v>
      </c>
      <c r="E73" s="22">
        <v>27043.42</v>
      </c>
    </row>
    <row r="74" spans="1:5" x14ac:dyDescent="0.2">
      <c r="A74" t="s">
        <v>101</v>
      </c>
      <c r="B74" t="s">
        <v>72</v>
      </c>
      <c r="C74" s="22">
        <v>3053.56</v>
      </c>
      <c r="D74" s="22">
        <v>3096.58</v>
      </c>
      <c r="E74" s="22">
        <v>27004.07</v>
      </c>
    </row>
    <row r="75" spans="1:5" x14ac:dyDescent="0.2">
      <c r="A75" t="s">
        <v>35</v>
      </c>
      <c r="B75" t="s">
        <v>93</v>
      </c>
      <c r="C75" s="22">
        <v>10838.53</v>
      </c>
      <c r="D75" s="22">
        <v>12302.76</v>
      </c>
      <c r="E75" s="22">
        <v>26612.17</v>
      </c>
    </row>
    <row r="76" spans="1:5" x14ac:dyDescent="0.2">
      <c r="A76" t="s">
        <v>34</v>
      </c>
      <c r="B76" t="s">
        <v>79</v>
      </c>
      <c r="C76" s="22">
        <v>5874.17</v>
      </c>
      <c r="D76" s="22">
        <v>5913.77</v>
      </c>
      <c r="E76" s="22">
        <v>26031.06</v>
      </c>
    </row>
    <row r="77" spans="1:5" x14ac:dyDescent="0.2">
      <c r="A77" t="s">
        <v>57</v>
      </c>
      <c r="B77" t="s">
        <v>102</v>
      </c>
      <c r="C77" s="22">
        <v>7014.87</v>
      </c>
      <c r="D77" s="22">
        <v>7991.87</v>
      </c>
      <c r="E77" s="22">
        <v>25602.18</v>
      </c>
    </row>
    <row r="78" spans="1:5" x14ac:dyDescent="0.2">
      <c r="A78" t="s">
        <v>34</v>
      </c>
      <c r="B78" t="s">
        <v>98</v>
      </c>
      <c r="C78" s="22">
        <v>12070.31</v>
      </c>
      <c r="D78" s="22">
        <v>12093.62</v>
      </c>
      <c r="E78" s="22">
        <v>25446.02</v>
      </c>
    </row>
    <row r="79" spans="1:5" x14ac:dyDescent="0.2">
      <c r="A79" t="s">
        <v>103</v>
      </c>
      <c r="B79" t="s">
        <v>68</v>
      </c>
      <c r="C79" s="22">
        <v>21143.34</v>
      </c>
      <c r="D79" s="22">
        <v>21243.599999999999</v>
      </c>
      <c r="E79" s="22">
        <v>25133.85</v>
      </c>
    </row>
    <row r="80" spans="1:5" x14ac:dyDescent="0.2">
      <c r="A80" t="s">
        <v>34</v>
      </c>
      <c r="B80" t="s">
        <v>66</v>
      </c>
      <c r="C80" s="22">
        <v>8930.3799999999992</v>
      </c>
      <c r="D80" s="22">
        <v>9004.33</v>
      </c>
      <c r="E80" s="22">
        <v>24923.58</v>
      </c>
    </row>
    <row r="81" spans="1:5" x14ac:dyDescent="0.2">
      <c r="A81" t="s">
        <v>95</v>
      </c>
      <c r="B81" t="s">
        <v>58</v>
      </c>
      <c r="C81" s="23">
        <v>247.72</v>
      </c>
      <c r="D81" s="23">
        <v>278.49</v>
      </c>
      <c r="E81" s="22">
        <v>24651.35</v>
      </c>
    </row>
    <row r="82" spans="1:5" x14ac:dyDescent="0.2">
      <c r="A82" t="s">
        <v>104</v>
      </c>
      <c r="B82" t="s">
        <v>58</v>
      </c>
      <c r="C82" s="23">
        <v>50.63</v>
      </c>
      <c r="D82" s="23">
        <v>58.02</v>
      </c>
      <c r="E82" s="22">
        <v>24589.439999999999</v>
      </c>
    </row>
    <row r="83" spans="1:5" x14ac:dyDescent="0.2">
      <c r="A83" t="s">
        <v>105</v>
      </c>
      <c r="B83" t="s">
        <v>58</v>
      </c>
      <c r="C83" s="22">
        <v>6519.47</v>
      </c>
      <c r="D83" s="22">
        <v>7009.39</v>
      </c>
      <c r="E83" s="22">
        <v>24341.57</v>
      </c>
    </row>
    <row r="84" spans="1:5" x14ac:dyDescent="0.2">
      <c r="A84" t="s">
        <v>35</v>
      </c>
      <c r="B84" t="s">
        <v>63</v>
      </c>
      <c r="C84" s="22">
        <v>11541.38</v>
      </c>
      <c r="D84" s="22">
        <v>12499.68</v>
      </c>
      <c r="E84" s="22">
        <v>24049.69</v>
      </c>
    </row>
    <row r="85" spans="1:5" x14ac:dyDescent="0.2">
      <c r="A85" t="s">
        <v>106</v>
      </c>
      <c r="B85" t="s">
        <v>56</v>
      </c>
      <c r="C85" s="22">
        <v>12322.97</v>
      </c>
      <c r="D85" s="22">
        <v>13075.08</v>
      </c>
      <c r="E85" s="22">
        <v>23915.29</v>
      </c>
    </row>
    <row r="86" spans="1:5" x14ac:dyDescent="0.2">
      <c r="A86" t="s">
        <v>39</v>
      </c>
      <c r="B86" t="s">
        <v>107</v>
      </c>
      <c r="C86" s="22">
        <v>2730.4</v>
      </c>
      <c r="D86" s="22">
        <v>2735.14</v>
      </c>
      <c r="E86" s="22">
        <v>23469.85</v>
      </c>
    </row>
    <row r="87" spans="1:5" x14ac:dyDescent="0.2">
      <c r="A87" t="s">
        <v>108</v>
      </c>
      <c r="B87" t="s">
        <v>98</v>
      </c>
      <c r="C87" s="22">
        <v>11686.13</v>
      </c>
      <c r="D87" s="22">
        <v>12999.57</v>
      </c>
      <c r="E87" s="22">
        <v>23434.3</v>
      </c>
    </row>
    <row r="88" spans="1:5" x14ac:dyDescent="0.2">
      <c r="A88" t="s">
        <v>109</v>
      </c>
      <c r="B88" t="s">
        <v>100</v>
      </c>
      <c r="C88" s="22">
        <v>9743.34</v>
      </c>
      <c r="D88" s="22">
        <v>9804.68</v>
      </c>
      <c r="E88" s="22">
        <v>22903.39</v>
      </c>
    </row>
    <row r="89" spans="1:5" x14ac:dyDescent="0.2">
      <c r="A89" t="s">
        <v>76</v>
      </c>
      <c r="B89" t="s">
        <v>59</v>
      </c>
      <c r="C89" s="22">
        <v>46915.14</v>
      </c>
      <c r="D89" s="22">
        <v>47275.05</v>
      </c>
      <c r="E89" s="22">
        <v>22555.75</v>
      </c>
    </row>
    <row r="90" spans="1:5" x14ac:dyDescent="0.2">
      <c r="A90" t="s">
        <v>46</v>
      </c>
      <c r="B90" t="s">
        <v>59</v>
      </c>
      <c r="C90" s="22">
        <v>3298.85</v>
      </c>
      <c r="D90" s="22">
        <v>3757.27</v>
      </c>
      <c r="E90" s="22">
        <v>22517.74</v>
      </c>
    </row>
    <row r="91" spans="1:5" x14ac:dyDescent="0.2">
      <c r="A91" t="s">
        <v>57</v>
      </c>
      <c r="B91" t="s">
        <v>70</v>
      </c>
      <c r="C91" s="22">
        <v>7641.06</v>
      </c>
      <c r="D91" s="22">
        <v>8920.06</v>
      </c>
      <c r="E91" s="22">
        <v>22492.67</v>
      </c>
    </row>
    <row r="92" spans="1:5" x14ac:dyDescent="0.2">
      <c r="A92" t="s">
        <v>35</v>
      </c>
      <c r="B92" t="s">
        <v>110</v>
      </c>
      <c r="C92" s="22">
        <v>12240.8</v>
      </c>
      <c r="D92" s="22">
        <v>13710.87</v>
      </c>
      <c r="E92" s="22">
        <v>22355.91</v>
      </c>
    </row>
    <row r="93" spans="1:5" x14ac:dyDescent="0.2">
      <c r="A93" t="s">
        <v>111</v>
      </c>
      <c r="B93" t="s">
        <v>56</v>
      </c>
      <c r="C93" s="22">
        <v>11204.76</v>
      </c>
      <c r="D93" s="22">
        <v>13295.4</v>
      </c>
      <c r="E93" s="22">
        <v>22304.720000000001</v>
      </c>
    </row>
    <row r="94" spans="1:5" x14ac:dyDescent="0.2">
      <c r="A94" t="s">
        <v>112</v>
      </c>
      <c r="B94" t="s">
        <v>98</v>
      </c>
      <c r="C94" s="23">
        <v>465.42</v>
      </c>
      <c r="D94" s="23">
        <v>505.09</v>
      </c>
      <c r="E94" s="22">
        <v>22282.95</v>
      </c>
    </row>
    <row r="95" spans="1:5" x14ac:dyDescent="0.2">
      <c r="A95" t="s">
        <v>36</v>
      </c>
      <c r="B95" t="s">
        <v>58</v>
      </c>
      <c r="C95" s="22">
        <v>3702.93</v>
      </c>
      <c r="D95" s="22">
        <v>4341.76</v>
      </c>
      <c r="E95" s="22">
        <v>21610.62</v>
      </c>
    </row>
    <row r="96" spans="1:5" x14ac:dyDescent="0.2">
      <c r="A96" t="s">
        <v>113</v>
      </c>
      <c r="B96" t="s">
        <v>58</v>
      </c>
      <c r="C96" s="22">
        <v>3278.67</v>
      </c>
      <c r="D96" s="22">
        <v>3514.25</v>
      </c>
      <c r="E96" s="22">
        <v>21198.720000000001</v>
      </c>
    </row>
    <row r="97" spans="1:5" x14ac:dyDescent="0.2">
      <c r="A97" t="s">
        <v>65</v>
      </c>
      <c r="B97" t="s">
        <v>58</v>
      </c>
      <c r="C97" s="22">
        <v>17096.38</v>
      </c>
      <c r="D97" s="22">
        <v>19074.759999999998</v>
      </c>
      <c r="E97" s="22">
        <v>21145.98</v>
      </c>
    </row>
    <row r="98" spans="1:5" x14ac:dyDescent="0.2">
      <c r="A98" t="s">
        <v>108</v>
      </c>
      <c r="B98" t="s">
        <v>68</v>
      </c>
      <c r="C98" s="22">
        <v>10406.34</v>
      </c>
      <c r="D98" s="22">
        <v>11370.92</v>
      </c>
      <c r="E98" s="22">
        <v>20995.98</v>
      </c>
    </row>
    <row r="99" spans="1:5" x14ac:dyDescent="0.2">
      <c r="A99" t="s">
        <v>42</v>
      </c>
      <c r="B99" t="s">
        <v>56</v>
      </c>
      <c r="C99" s="22">
        <v>29495.040000000001</v>
      </c>
      <c r="D99" s="22">
        <v>33657.480000000003</v>
      </c>
      <c r="E99" s="22">
        <v>20972.720000000001</v>
      </c>
    </row>
    <row r="100" spans="1:5" x14ac:dyDescent="0.2">
      <c r="A100" t="s">
        <v>114</v>
      </c>
      <c r="B100" t="s">
        <v>115</v>
      </c>
      <c r="C100" s="22">
        <v>7226.39</v>
      </c>
      <c r="D100" s="22">
        <v>11591.74</v>
      </c>
      <c r="E100" s="22">
        <v>20730.55</v>
      </c>
    </row>
    <row r="101" spans="1:5" x14ac:dyDescent="0.2">
      <c r="A101" t="s">
        <v>57</v>
      </c>
      <c r="B101" t="s">
        <v>100</v>
      </c>
      <c r="C101" s="22">
        <v>5209.47</v>
      </c>
      <c r="D101" s="22">
        <v>5935.13</v>
      </c>
      <c r="E101" s="22">
        <v>20291.900000000001</v>
      </c>
    </row>
    <row r="102" spans="1:5" x14ac:dyDescent="0.2">
      <c r="A102" t="s">
        <v>116</v>
      </c>
      <c r="B102" t="s">
        <v>56</v>
      </c>
      <c r="C102" s="22">
        <v>6530.86</v>
      </c>
      <c r="D102" s="22">
        <v>7336.7</v>
      </c>
      <c r="E102" s="22">
        <v>20207.7</v>
      </c>
    </row>
    <row r="103" spans="1:5" x14ac:dyDescent="0.2">
      <c r="A103" t="s">
        <v>117</v>
      </c>
      <c r="B103" t="s">
        <v>56</v>
      </c>
      <c r="C103" s="22">
        <v>4480.28</v>
      </c>
      <c r="D103" s="22">
        <v>5113.79</v>
      </c>
      <c r="E103" s="22">
        <v>20136.669999999998</v>
      </c>
    </row>
    <row r="104" spans="1:5" x14ac:dyDescent="0.2">
      <c r="A104" t="s">
        <v>75</v>
      </c>
      <c r="B104" t="s">
        <v>68</v>
      </c>
      <c r="C104" s="22">
        <v>1054</v>
      </c>
      <c r="D104" s="22">
        <v>1082.77</v>
      </c>
      <c r="E104" s="22">
        <v>19645.88</v>
      </c>
    </row>
    <row r="105" spans="1:5" x14ac:dyDescent="0.2">
      <c r="A105" t="s">
        <v>118</v>
      </c>
      <c r="B105" t="s">
        <v>62</v>
      </c>
      <c r="C105" s="22">
        <v>26495.27</v>
      </c>
      <c r="D105" s="22">
        <v>26589.81</v>
      </c>
      <c r="E105" s="22">
        <v>19548.099999999999</v>
      </c>
    </row>
    <row r="106" spans="1:5" x14ac:dyDescent="0.2">
      <c r="A106" t="s">
        <v>119</v>
      </c>
      <c r="B106" t="s">
        <v>70</v>
      </c>
      <c r="C106" s="22">
        <v>23443.23</v>
      </c>
      <c r="D106" s="22">
        <v>23476.3</v>
      </c>
      <c r="E106" s="22">
        <v>19197.04</v>
      </c>
    </row>
    <row r="107" spans="1:5" x14ac:dyDescent="0.2">
      <c r="A107" t="s">
        <v>46</v>
      </c>
      <c r="B107" t="s">
        <v>102</v>
      </c>
      <c r="C107" s="22">
        <v>2671.71</v>
      </c>
      <c r="D107" s="22">
        <v>3482.68</v>
      </c>
      <c r="E107" s="22">
        <v>18854.400000000001</v>
      </c>
    </row>
    <row r="108" spans="1:5" x14ac:dyDescent="0.2">
      <c r="A108" t="s">
        <v>35</v>
      </c>
      <c r="B108" t="s">
        <v>79</v>
      </c>
      <c r="C108" s="22">
        <v>7424.53</v>
      </c>
      <c r="D108" s="22">
        <v>8187.22</v>
      </c>
      <c r="E108" s="22">
        <v>18817.650000000001</v>
      </c>
    </row>
    <row r="109" spans="1:5" x14ac:dyDescent="0.2">
      <c r="A109" t="s">
        <v>71</v>
      </c>
      <c r="B109" t="s">
        <v>100</v>
      </c>
      <c r="C109" s="22">
        <v>4930.16</v>
      </c>
      <c r="D109" s="22">
        <v>5599.84</v>
      </c>
      <c r="E109" s="22">
        <v>18543.810000000001</v>
      </c>
    </row>
    <row r="110" spans="1:5" x14ac:dyDescent="0.2">
      <c r="A110" t="s">
        <v>120</v>
      </c>
      <c r="B110" t="s">
        <v>56</v>
      </c>
      <c r="C110" s="22">
        <v>2645.71</v>
      </c>
      <c r="D110" s="22">
        <v>2806.76</v>
      </c>
      <c r="E110" s="22">
        <v>17735.75</v>
      </c>
    </row>
    <row r="111" spans="1:5" x14ac:dyDescent="0.2">
      <c r="A111" t="s">
        <v>103</v>
      </c>
      <c r="B111" t="s">
        <v>115</v>
      </c>
      <c r="C111" s="22">
        <v>16321.25</v>
      </c>
      <c r="D111" s="22">
        <v>16388.62</v>
      </c>
      <c r="E111" s="22">
        <v>17611.93</v>
      </c>
    </row>
    <row r="112" spans="1:5" x14ac:dyDescent="0.2">
      <c r="A112" t="s">
        <v>121</v>
      </c>
      <c r="B112" t="s">
        <v>62</v>
      </c>
      <c r="C112" s="22">
        <v>1139.99</v>
      </c>
      <c r="D112" s="22">
        <v>1251.3399999999999</v>
      </c>
      <c r="E112" s="22">
        <v>17554.099999999999</v>
      </c>
    </row>
    <row r="113" spans="1:5" x14ac:dyDescent="0.2">
      <c r="A113" t="s">
        <v>34</v>
      </c>
      <c r="B113" t="s">
        <v>59</v>
      </c>
      <c r="C113" s="22">
        <v>3928.08</v>
      </c>
      <c r="D113" s="22">
        <v>3948.25</v>
      </c>
      <c r="E113" s="22">
        <v>17479.68</v>
      </c>
    </row>
    <row r="114" spans="1:5" x14ac:dyDescent="0.2">
      <c r="A114" t="s">
        <v>122</v>
      </c>
      <c r="B114" t="s">
        <v>115</v>
      </c>
      <c r="C114" s="22">
        <v>2155.65</v>
      </c>
      <c r="D114" s="22">
        <v>2232.85</v>
      </c>
      <c r="E114" s="22">
        <v>17338.05</v>
      </c>
    </row>
    <row r="115" spans="1:5" x14ac:dyDescent="0.2">
      <c r="A115" t="s">
        <v>123</v>
      </c>
      <c r="B115" t="s">
        <v>56</v>
      </c>
      <c r="C115" s="22">
        <v>7789.1</v>
      </c>
      <c r="D115" s="22">
        <v>8149.07</v>
      </c>
      <c r="E115" s="22">
        <v>16921.77</v>
      </c>
    </row>
    <row r="116" spans="1:5" x14ac:dyDescent="0.2">
      <c r="A116" t="s">
        <v>124</v>
      </c>
      <c r="B116" t="s">
        <v>56</v>
      </c>
      <c r="C116" s="22">
        <v>10462.33</v>
      </c>
      <c r="D116" s="22">
        <v>12236.42</v>
      </c>
      <c r="E116" s="22">
        <v>16865.759999999998</v>
      </c>
    </row>
    <row r="117" spans="1:5" x14ac:dyDescent="0.2">
      <c r="A117" t="s">
        <v>125</v>
      </c>
      <c r="B117" t="s">
        <v>58</v>
      </c>
      <c r="C117" s="23">
        <v>5.91</v>
      </c>
      <c r="D117" s="23">
        <v>7.25</v>
      </c>
      <c r="E117" s="22">
        <v>16781.37</v>
      </c>
    </row>
    <row r="118" spans="1:5" x14ac:dyDescent="0.2">
      <c r="A118" t="s">
        <v>126</v>
      </c>
      <c r="B118" t="s">
        <v>62</v>
      </c>
      <c r="C118" s="22">
        <v>58669.17</v>
      </c>
      <c r="D118" s="22">
        <v>58896.53</v>
      </c>
      <c r="E118" s="22">
        <v>16720.55</v>
      </c>
    </row>
    <row r="119" spans="1:5" x14ac:dyDescent="0.2">
      <c r="A119" t="s">
        <v>127</v>
      </c>
      <c r="B119" t="s">
        <v>56</v>
      </c>
      <c r="C119" s="22">
        <v>6165.7</v>
      </c>
      <c r="D119" s="22">
        <v>6705.19</v>
      </c>
      <c r="E119" s="22">
        <v>16651.95</v>
      </c>
    </row>
    <row r="120" spans="1:5" x14ac:dyDescent="0.2">
      <c r="A120" t="s">
        <v>76</v>
      </c>
      <c r="B120" t="s">
        <v>98</v>
      </c>
      <c r="C120" s="22">
        <v>65643.89</v>
      </c>
      <c r="D120" s="22">
        <v>65929.23</v>
      </c>
      <c r="E120" s="22">
        <v>16561.349999999999</v>
      </c>
    </row>
    <row r="121" spans="1:5" x14ac:dyDescent="0.2">
      <c r="A121" t="s">
        <v>57</v>
      </c>
      <c r="B121" t="s">
        <v>128</v>
      </c>
      <c r="C121" s="22">
        <v>6126.79</v>
      </c>
      <c r="D121" s="22">
        <v>6784.43</v>
      </c>
      <c r="E121" s="22">
        <v>16351.31</v>
      </c>
    </row>
    <row r="122" spans="1:5" x14ac:dyDescent="0.2">
      <c r="A122" t="s">
        <v>129</v>
      </c>
      <c r="B122" t="s">
        <v>59</v>
      </c>
      <c r="C122" s="22">
        <v>3649.95</v>
      </c>
      <c r="D122" s="22">
        <v>3725.09</v>
      </c>
      <c r="E122" s="22">
        <v>16232.24</v>
      </c>
    </row>
    <row r="123" spans="1:5" x14ac:dyDescent="0.2">
      <c r="A123" t="s">
        <v>34</v>
      </c>
      <c r="B123" t="s">
        <v>130</v>
      </c>
      <c r="C123" s="22">
        <v>3480.71</v>
      </c>
      <c r="D123" s="22">
        <v>3503.42</v>
      </c>
      <c r="E123" s="22">
        <v>16200.43</v>
      </c>
    </row>
    <row r="124" spans="1:5" x14ac:dyDescent="0.2">
      <c r="A124" t="s">
        <v>108</v>
      </c>
      <c r="B124" t="s">
        <v>62</v>
      </c>
      <c r="C124" s="22">
        <v>7019.63</v>
      </c>
      <c r="D124" s="22">
        <v>7719.62</v>
      </c>
      <c r="E124" s="22">
        <v>16134.27</v>
      </c>
    </row>
    <row r="125" spans="1:5" x14ac:dyDescent="0.2">
      <c r="A125" t="s">
        <v>131</v>
      </c>
      <c r="B125" t="s">
        <v>56</v>
      </c>
      <c r="C125" s="22">
        <v>6980.21</v>
      </c>
      <c r="D125" s="22">
        <v>7207.75</v>
      </c>
      <c r="E125" s="22">
        <v>16003.68</v>
      </c>
    </row>
    <row r="126" spans="1:5" x14ac:dyDescent="0.2">
      <c r="A126" t="s">
        <v>132</v>
      </c>
      <c r="B126" t="s">
        <v>68</v>
      </c>
      <c r="C126" s="22">
        <v>16528.73</v>
      </c>
      <c r="D126" s="22">
        <v>16898.2</v>
      </c>
      <c r="E126" s="22">
        <v>15927</v>
      </c>
    </row>
    <row r="127" spans="1:5" x14ac:dyDescent="0.2">
      <c r="A127" t="s">
        <v>71</v>
      </c>
      <c r="B127" t="s">
        <v>69</v>
      </c>
      <c r="C127" s="22">
        <v>8171.2</v>
      </c>
      <c r="D127" s="22">
        <v>9162.89</v>
      </c>
      <c r="E127" s="22">
        <v>15785.73</v>
      </c>
    </row>
    <row r="128" spans="1:5" x14ac:dyDescent="0.2">
      <c r="A128" t="s">
        <v>133</v>
      </c>
      <c r="B128" t="s">
        <v>56</v>
      </c>
      <c r="C128" s="22">
        <v>1837.68</v>
      </c>
      <c r="D128" s="22">
        <v>2136.69</v>
      </c>
      <c r="E128" s="22">
        <v>15736.62</v>
      </c>
    </row>
    <row r="129" spans="1:5" x14ac:dyDescent="0.2">
      <c r="A129" t="s">
        <v>101</v>
      </c>
      <c r="B129" t="s">
        <v>56</v>
      </c>
      <c r="C129" s="22">
        <v>1625.65</v>
      </c>
      <c r="D129" s="22">
        <v>1668.01</v>
      </c>
      <c r="E129" s="22">
        <v>15699.66</v>
      </c>
    </row>
    <row r="130" spans="1:5" x14ac:dyDescent="0.2">
      <c r="A130" t="s">
        <v>134</v>
      </c>
      <c r="B130" t="s">
        <v>56</v>
      </c>
      <c r="C130" s="22">
        <v>14156.74</v>
      </c>
      <c r="D130" s="22">
        <v>15287.71</v>
      </c>
      <c r="E130" s="22">
        <v>15597.39</v>
      </c>
    </row>
    <row r="131" spans="1:5" x14ac:dyDescent="0.2">
      <c r="A131" t="s">
        <v>86</v>
      </c>
      <c r="B131" t="s">
        <v>56</v>
      </c>
      <c r="C131" s="22">
        <v>2859.39</v>
      </c>
      <c r="D131" s="22">
        <v>3317</v>
      </c>
      <c r="E131" s="22">
        <v>15503.35</v>
      </c>
    </row>
    <row r="132" spans="1:5" x14ac:dyDescent="0.2">
      <c r="A132" t="s">
        <v>46</v>
      </c>
      <c r="B132" t="s">
        <v>73</v>
      </c>
      <c r="C132" s="22">
        <v>1862.28</v>
      </c>
      <c r="D132" s="22">
        <v>2369.0700000000002</v>
      </c>
      <c r="E132" s="22">
        <v>15364.36</v>
      </c>
    </row>
    <row r="133" spans="1:5" x14ac:dyDescent="0.2">
      <c r="A133" t="s">
        <v>77</v>
      </c>
      <c r="B133" t="s">
        <v>59</v>
      </c>
      <c r="C133" s="22">
        <v>6594.13</v>
      </c>
      <c r="D133" s="22">
        <v>6652.32</v>
      </c>
      <c r="E133" s="22">
        <v>15139.64</v>
      </c>
    </row>
    <row r="134" spans="1:5" x14ac:dyDescent="0.2">
      <c r="A134" t="s">
        <v>65</v>
      </c>
      <c r="B134" t="s">
        <v>69</v>
      </c>
      <c r="C134" s="22">
        <v>12845.72</v>
      </c>
      <c r="D134" s="22">
        <v>14340.34</v>
      </c>
      <c r="E134" s="22">
        <v>15021.29</v>
      </c>
    </row>
    <row r="135" spans="1:5" x14ac:dyDescent="0.2">
      <c r="A135" t="s">
        <v>85</v>
      </c>
      <c r="B135" t="s">
        <v>60</v>
      </c>
      <c r="C135" s="22">
        <v>1359.58</v>
      </c>
      <c r="D135" s="22">
        <v>1390.04</v>
      </c>
      <c r="E135" s="22">
        <v>14814.96</v>
      </c>
    </row>
    <row r="136" spans="1:5" x14ac:dyDescent="0.2">
      <c r="A136" t="s">
        <v>127</v>
      </c>
      <c r="B136" t="s">
        <v>58</v>
      </c>
      <c r="C136" s="22">
        <v>5038.97</v>
      </c>
      <c r="D136" s="22">
        <v>5447.7</v>
      </c>
      <c r="E136" s="22">
        <v>14515.33</v>
      </c>
    </row>
    <row r="137" spans="1:5" x14ac:dyDescent="0.2">
      <c r="A137" t="s">
        <v>57</v>
      </c>
      <c r="B137" t="s">
        <v>93</v>
      </c>
      <c r="C137" s="22">
        <v>4170.0200000000004</v>
      </c>
      <c r="D137" s="22">
        <v>4674.3599999999997</v>
      </c>
      <c r="E137" s="22">
        <v>14473.62</v>
      </c>
    </row>
    <row r="138" spans="1:5" x14ac:dyDescent="0.2">
      <c r="A138" t="s">
        <v>95</v>
      </c>
      <c r="B138" t="s">
        <v>135</v>
      </c>
      <c r="C138" s="23">
        <v>140.91</v>
      </c>
      <c r="D138" s="23">
        <v>159.57</v>
      </c>
      <c r="E138" s="22">
        <v>14437.75</v>
      </c>
    </row>
    <row r="139" spans="1:5" x14ac:dyDescent="0.2">
      <c r="A139" t="s">
        <v>57</v>
      </c>
      <c r="B139" t="s">
        <v>136</v>
      </c>
      <c r="C139" s="22">
        <v>5002.8500000000004</v>
      </c>
      <c r="D139" s="22">
        <v>5561.95</v>
      </c>
      <c r="E139" s="22">
        <v>14325.27</v>
      </c>
    </row>
    <row r="140" spans="1:5" x14ac:dyDescent="0.2">
      <c r="A140" t="s">
        <v>121</v>
      </c>
      <c r="B140" t="s">
        <v>98</v>
      </c>
      <c r="C140" s="22">
        <v>1046.8699999999999</v>
      </c>
      <c r="D140" s="22">
        <v>1151.31</v>
      </c>
      <c r="E140" s="22">
        <v>14295.62</v>
      </c>
    </row>
    <row r="141" spans="1:5" x14ac:dyDescent="0.2">
      <c r="A141" t="s">
        <v>116</v>
      </c>
      <c r="B141" t="s">
        <v>69</v>
      </c>
      <c r="C141" s="22">
        <v>3743.7</v>
      </c>
      <c r="D141" s="22">
        <v>4233.0200000000004</v>
      </c>
      <c r="E141" s="22">
        <v>14171.03</v>
      </c>
    </row>
    <row r="142" spans="1:5" x14ac:dyDescent="0.2">
      <c r="A142" t="s">
        <v>137</v>
      </c>
      <c r="B142" t="s">
        <v>56</v>
      </c>
      <c r="C142" s="22">
        <v>6930</v>
      </c>
      <c r="D142" s="22">
        <v>8284.43</v>
      </c>
      <c r="E142" s="22">
        <v>14046.94</v>
      </c>
    </row>
    <row r="143" spans="1:5" x14ac:dyDescent="0.2">
      <c r="A143" t="s">
        <v>106</v>
      </c>
      <c r="B143" t="s">
        <v>73</v>
      </c>
      <c r="C143" s="22">
        <v>7625.97</v>
      </c>
      <c r="D143" s="22">
        <v>8082.93</v>
      </c>
      <c r="E143" s="22">
        <v>13997.75</v>
      </c>
    </row>
    <row r="144" spans="1:5" x14ac:dyDescent="0.2">
      <c r="A144" t="s">
        <v>71</v>
      </c>
      <c r="B144" t="s">
        <v>73</v>
      </c>
      <c r="C144" s="22">
        <v>8273.85</v>
      </c>
      <c r="D144" s="22">
        <v>9089.6299999999992</v>
      </c>
      <c r="E144" s="22">
        <v>13764.93</v>
      </c>
    </row>
    <row r="145" spans="1:5" x14ac:dyDescent="0.2">
      <c r="A145" t="s">
        <v>138</v>
      </c>
      <c r="B145" t="s">
        <v>56</v>
      </c>
      <c r="C145" s="22">
        <v>10420.18</v>
      </c>
      <c r="D145" s="22">
        <v>11549.49</v>
      </c>
      <c r="E145" s="22">
        <v>13739.06</v>
      </c>
    </row>
    <row r="146" spans="1:5" x14ac:dyDescent="0.2">
      <c r="A146" t="s">
        <v>139</v>
      </c>
      <c r="B146" t="s">
        <v>68</v>
      </c>
      <c r="C146" s="22">
        <v>2664.57</v>
      </c>
      <c r="D146" s="22">
        <v>2710.3</v>
      </c>
      <c r="E146" s="22">
        <v>13723.1</v>
      </c>
    </row>
    <row r="147" spans="1:5" x14ac:dyDescent="0.2">
      <c r="A147" t="s">
        <v>35</v>
      </c>
      <c r="B147" t="s">
        <v>100</v>
      </c>
      <c r="C147" s="22">
        <v>5028.9399999999996</v>
      </c>
      <c r="D147" s="22">
        <v>5673.52</v>
      </c>
      <c r="E147" s="22">
        <v>13685.26</v>
      </c>
    </row>
    <row r="148" spans="1:5" x14ac:dyDescent="0.2">
      <c r="A148" t="s">
        <v>127</v>
      </c>
      <c r="B148" t="s">
        <v>67</v>
      </c>
      <c r="C148" s="22">
        <v>5126.16</v>
      </c>
      <c r="D148" s="22">
        <v>5568.94</v>
      </c>
      <c r="E148" s="22">
        <v>13550.25</v>
      </c>
    </row>
    <row r="149" spans="1:5" x14ac:dyDescent="0.2">
      <c r="A149" t="s">
        <v>34</v>
      </c>
      <c r="B149" t="s">
        <v>140</v>
      </c>
      <c r="C149" s="22">
        <v>2482.2199999999998</v>
      </c>
      <c r="D149" s="22">
        <v>2501.06</v>
      </c>
      <c r="E149" s="22">
        <v>13126.26</v>
      </c>
    </row>
    <row r="150" spans="1:5" x14ac:dyDescent="0.2">
      <c r="A150" t="s">
        <v>141</v>
      </c>
      <c r="B150" t="s">
        <v>70</v>
      </c>
      <c r="C150" s="23">
        <v>77.47</v>
      </c>
      <c r="D150" s="23">
        <v>87.46</v>
      </c>
      <c r="E150" s="22">
        <v>13053.56</v>
      </c>
    </row>
    <row r="151" spans="1:5" x14ac:dyDescent="0.2">
      <c r="A151" t="s">
        <v>142</v>
      </c>
      <c r="B151" t="s">
        <v>56</v>
      </c>
      <c r="C151" s="23">
        <v>9.09</v>
      </c>
      <c r="D151" s="23">
        <v>10.52</v>
      </c>
      <c r="E151" s="22">
        <v>12865.24</v>
      </c>
    </row>
    <row r="152" spans="1:5" x14ac:dyDescent="0.2">
      <c r="A152" t="s">
        <v>39</v>
      </c>
      <c r="B152" t="s">
        <v>143</v>
      </c>
      <c r="C152" s="22">
        <v>1752.6</v>
      </c>
      <c r="D152" s="22">
        <v>1763.21</v>
      </c>
      <c r="E152" s="22">
        <v>12401.43</v>
      </c>
    </row>
    <row r="153" spans="1:5" x14ac:dyDescent="0.2">
      <c r="A153" t="s">
        <v>127</v>
      </c>
      <c r="B153" t="s">
        <v>69</v>
      </c>
      <c r="C153" s="22">
        <v>4764.67</v>
      </c>
      <c r="D153" s="22">
        <v>5135.96</v>
      </c>
      <c r="E153" s="22">
        <v>12339.97</v>
      </c>
    </row>
    <row r="154" spans="1:5" x14ac:dyDescent="0.2">
      <c r="A154" t="s">
        <v>144</v>
      </c>
      <c r="B154" t="s">
        <v>68</v>
      </c>
      <c r="C154" s="22">
        <v>26878.37</v>
      </c>
      <c r="D154" s="22">
        <v>28027.62</v>
      </c>
      <c r="E154" s="22">
        <v>12213.95</v>
      </c>
    </row>
    <row r="155" spans="1:5" x14ac:dyDescent="0.2">
      <c r="A155" t="s">
        <v>39</v>
      </c>
      <c r="B155" t="s">
        <v>145</v>
      </c>
      <c r="C155" s="22">
        <v>1563.87</v>
      </c>
      <c r="D155" s="22">
        <v>1566.05</v>
      </c>
      <c r="E155" s="22">
        <v>12193.88</v>
      </c>
    </row>
    <row r="156" spans="1:5" x14ac:dyDescent="0.2">
      <c r="A156" t="s">
        <v>146</v>
      </c>
      <c r="B156" t="s">
        <v>147</v>
      </c>
      <c r="C156" s="22">
        <v>3148.61</v>
      </c>
      <c r="D156" s="22">
        <v>3644.55</v>
      </c>
      <c r="E156" s="22">
        <v>12102.66</v>
      </c>
    </row>
    <row r="157" spans="1:5" x14ac:dyDescent="0.2">
      <c r="A157" t="s">
        <v>148</v>
      </c>
      <c r="B157" t="s">
        <v>68</v>
      </c>
      <c r="C157" s="22">
        <v>9395.58</v>
      </c>
      <c r="D157" s="22">
        <v>9443.77</v>
      </c>
      <c r="E157" s="22">
        <v>11995.18</v>
      </c>
    </row>
    <row r="158" spans="1:5" x14ac:dyDescent="0.2">
      <c r="A158" t="s">
        <v>94</v>
      </c>
      <c r="B158" t="s">
        <v>73</v>
      </c>
      <c r="C158" s="22">
        <v>5344.21</v>
      </c>
      <c r="D158" s="22">
        <v>5645.04</v>
      </c>
      <c r="E158" s="22">
        <v>11772.62</v>
      </c>
    </row>
    <row r="159" spans="1:5" x14ac:dyDescent="0.2">
      <c r="A159" t="s">
        <v>97</v>
      </c>
      <c r="B159" t="s">
        <v>130</v>
      </c>
      <c r="C159" s="22">
        <v>2634.94</v>
      </c>
      <c r="D159" s="22">
        <v>4982.88</v>
      </c>
      <c r="E159" s="22">
        <v>11567.86</v>
      </c>
    </row>
    <row r="160" spans="1:5" x14ac:dyDescent="0.2">
      <c r="A160" t="s">
        <v>149</v>
      </c>
      <c r="B160" t="s">
        <v>100</v>
      </c>
      <c r="C160" s="22">
        <v>1439.23</v>
      </c>
      <c r="D160" s="22">
        <v>1508.15</v>
      </c>
      <c r="E160" s="22">
        <v>11377.65</v>
      </c>
    </row>
    <row r="161" spans="1:5" x14ac:dyDescent="0.2">
      <c r="A161" t="s">
        <v>150</v>
      </c>
      <c r="B161" t="s">
        <v>98</v>
      </c>
      <c r="C161" s="22">
        <v>6122.34</v>
      </c>
      <c r="D161" s="22">
        <v>6851.77</v>
      </c>
      <c r="E161" s="22">
        <v>11374.17</v>
      </c>
    </row>
    <row r="162" spans="1:5" x14ac:dyDescent="0.2">
      <c r="A162" t="s">
        <v>105</v>
      </c>
      <c r="B162" t="s">
        <v>56</v>
      </c>
      <c r="C162" s="22">
        <v>2786.17</v>
      </c>
      <c r="D162" s="22">
        <v>3071.57</v>
      </c>
      <c r="E162" s="22">
        <v>11303.59</v>
      </c>
    </row>
    <row r="163" spans="1:5" x14ac:dyDescent="0.2">
      <c r="A163" t="s">
        <v>151</v>
      </c>
      <c r="B163" t="s">
        <v>59</v>
      </c>
      <c r="C163" s="22">
        <v>4257.68</v>
      </c>
      <c r="D163" s="22">
        <v>4294.76</v>
      </c>
      <c r="E163" s="22">
        <v>11219.39</v>
      </c>
    </row>
    <row r="164" spans="1:5" x14ac:dyDescent="0.2">
      <c r="A164" t="s">
        <v>152</v>
      </c>
      <c r="B164" t="s">
        <v>58</v>
      </c>
      <c r="C164" s="22">
        <v>11437.75</v>
      </c>
      <c r="D164" s="22">
        <v>11437.75</v>
      </c>
      <c r="E164" s="22">
        <v>11210.78</v>
      </c>
    </row>
    <row r="165" spans="1:5" x14ac:dyDescent="0.2">
      <c r="A165" t="s">
        <v>57</v>
      </c>
      <c r="B165" t="s">
        <v>153</v>
      </c>
      <c r="C165" s="22">
        <v>4467.5200000000004</v>
      </c>
      <c r="D165" s="22">
        <v>4916.28</v>
      </c>
      <c r="E165" s="22">
        <v>11186.86</v>
      </c>
    </row>
    <row r="166" spans="1:5" x14ac:dyDescent="0.2">
      <c r="A166" t="s">
        <v>42</v>
      </c>
      <c r="B166" t="s">
        <v>79</v>
      </c>
      <c r="C166" s="22">
        <v>15436.46</v>
      </c>
      <c r="D166" s="22">
        <v>17696.990000000002</v>
      </c>
      <c r="E166" s="22">
        <v>11060.37</v>
      </c>
    </row>
    <row r="167" spans="1:5" x14ac:dyDescent="0.2">
      <c r="A167" t="s">
        <v>154</v>
      </c>
      <c r="B167" t="s">
        <v>58</v>
      </c>
      <c r="C167" s="22">
        <v>4140.83</v>
      </c>
      <c r="D167" s="22">
        <v>4501.95</v>
      </c>
      <c r="E167" s="22">
        <v>10691.98</v>
      </c>
    </row>
    <row r="168" spans="1:5" x14ac:dyDescent="0.2">
      <c r="A168" t="s">
        <v>57</v>
      </c>
      <c r="B168" t="s">
        <v>155</v>
      </c>
      <c r="C168" s="22">
        <v>4074.96</v>
      </c>
      <c r="D168" s="22">
        <v>4522.2700000000004</v>
      </c>
      <c r="E168" s="22">
        <v>10511.68</v>
      </c>
    </row>
    <row r="169" spans="1:5" x14ac:dyDescent="0.2">
      <c r="A169" t="s">
        <v>156</v>
      </c>
      <c r="B169" t="s">
        <v>56</v>
      </c>
      <c r="C169" s="22">
        <v>13589.05</v>
      </c>
      <c r="D169" s="22">
        <v>14192.49</v>
      </c>
      <c r="E169" s="22">
        <v>10458.89</v>
      </c>
    </row>
    <row r="170" spans="1:5" x14ac:dyDescent="0.2">
      <c r="A170" t="s">
        <v>103</v>
      </c>
      <c r="B170" t="s">
        <v>98</v>
      </c>
      <c r="C170" s="22">
        <v>8859.82</v>
      </c>
      <c r="D170" s="22">
        <v>8899.07</v>
      </c>
      <c r="E170" s="22">
        <v>10422.61</v>
      </c>
    </row>
    <row r="171" spans="1:5" x14ac:dyDescent="0.2">
      <c r="A171" t="s">
        <v>85</v>
      </c>
      <c r="B171" t="s">
        <v>68</v>
      </c>
      <c r="C171" s="23">
        <v>549.70000000000005</v>
      </c>
      <c r="D171" s="23">
        <v>566.41999999999996</v>
      </c>
      <c r="E171" s="22">
        <v>10406.25</v>
      </c>
    </row>
    <row r="172" spans="1:5" x14ac:dyDescent="0.2">
      <c r="A172" t="s">
        <v>111</v>
      </c>
      <c r="B172" t="s">
        <v>153</v>
      </c>
      <c r="C172" s="22">
        <v>5169.95</v>
      </c>
      <c r="D172" s="22">
        <v>5622.08</v>
      </c>
      <c r="E172" s="22">
        <v>10343.290000000001</v>
      </c>
    </row>
    <row r="173" spans="1:5" x14ac:dyDescent="0.2">
      <c r="A173" t="s">
        <v>92</v>
      </c>
      <c r="B173" t="s">
        <v>68</v>
      </c>
      <c r="C173" s="23">
        <v>594.79999999999995</v>
      </c>
      <c r="D173" s="23">
        <v>613.66</v>
      </c>
      <c r="E173" s="22">
        <v>10303.370000000001</v>
      </c>
    </row>
    <row r="174" spans="1:5" x14ac:dyDescent="0.2">
      <c r="A174" t="s">
        <v>127</v>
      </c>
      <c r="B174" t="s">
        <v>68</v>
      </c>
      <c r="C174" s="22">
        <v>4328.75</v>
      </c>
      <c r="D174" s="22">
        <v>4657.12</v>
      </c>
      <c r="E174" s="22">
        <v>10286.17</v>
      </c>
    </row>
    <row r="175" spans="1:5" x14ac:dyDescent="0.2">
      <c r="A175" t="s">
        <v>42</v>
      </c>
      <c r="B175" t="s">
        <v>155</v>
      </c>
      <c r="C175" s="22">
        <v>14525.15</v>
      </c>
      <c r="D175" s="22">
        <v>16581.990000000002</v>
      </c>
      <c r="E175" s="22">
        <v>10091.719999999999</v>
      </c>
    </row>
    <row r="176" spans="1:5" x14ac:dyDescent="0.2">
      <c r="A176" t="s">
        <v>71</v>
      </c>
      <c r="B176" t="s">
        <v>130</v>
      </c>
      <c r="C176" s="22">
        <v>2801.46</v>
      </c>
      <c r="D176" s="22">
        <v>3161.15</v>
      </c>
      <c r="E176" s="22">
        <v>10078.83</v>
      </c>
    </row>
    <row r="177" spans="1:5" x14ac:dyDescent="0.2">
      <c r="A177" t="s">
        <v>57</v>
      </c>
      <c r="B177" t="s">
        <v>157</v>
      </c>
      <c r="C177" s="22">
        <v>3796.68</v>
      </c>
      <c r="D177" s="22">
        <v>4181.01</v>
      </c>
      <c r="E177" s="22">
        <v>10065.700000000001</v>
      </c>
    </row>
    <row r="178" spans="1:5" x14ac:dyDescent="0.2">
      <c r="A178" t="s">
        <v>150</v>
      </c>
      <c r="B178" t="s">
        <v>68</v>
      </c>
      <c r="C178" s="22">
        <v>4985.59</v>
      </c>
      <c r="D178" s="22">
        <v>5573.02</v>
      </c>
      <c r="E178" s="22">
        <v>10041.26</v>
      </c>
    </row>
    <row r="179" spans="1:5" x14ac:dyDescent="0.2">
      <c r="A179" t="s">
        <v>114</v>
      </c>
      <c r="B179" t="s">
        <v>56</v>
      </c>
      <c r="C179" s="22">
        <v>2698.83</v>
      </c>
      <c r="D179" s="22">
        <v>5841.76</v>
      </c>
      <c r="E179" s="22">
        <v>9955.74</v>
      </c>
    </row>
    <row r="180" spans="1:5" x14ac:dyDescent="0.2">
      <c r="A180" t="s">
        <v>158</v>
      </c>
      <c r="B180" t="s">
        <v>56</v>
      </c>
      <c r="C180" s="22">
        <v>4478.43</v>
      </c>
      <c r="D180" s="22">
        <v>4802.3500000000004</v>
      </c>
      <c r="E180" s="22">
        <v>9832.64</v>
      </c>
    </row>
    <row r="181" spans="1:5" x14ac:dyDescent="0.2">
      <c r="A181" t="s">
        <v>122</v>
      </c>
      <c r="B181" t="s">
        <v>68</v>
      </c>
      <c r="C181" s="23">
        <v>888.78</v>
      </c>
      <c r="D181" s="23">
        <v>909.72</v>
      </c>
      <c r="E181" s="22">
        <v>9760.99</v>
      </c>
    </row>
    <row r="182" spans="1:5" x14ac:dyDescent="0.2">
      <c r="A182" t="s">
        <v>108</v>
      </c>
      <c r="B182" t="s">
        <v>153</v>
      </c>
      <c r="C182" s="22">
        <v>4757.6899999999996</v>
      </c>
      <c r="D182" s="22">
        <v>5260.38</v>
      </c>
      <c r="E182" s="22">
        <v>9576.67</v>
      </c>
    </row>
    <row r="183" spans="1:5" x14ac:dyDescent="0.2">
      <c r="A183" t="s">
        <v>150</v>
      </c>
      <c r="B183" t="s">
        <v>153</v>
      </c>
      <c r="C183" s="22">
        <v>4651.95</v>
      </c>
      <c r="D183" s="22">
        <v>5223.3999999999996</v>
      </c>
      <c r="E183" s="22">
        <v>9560.91</v>
      </c>
    </row>
    <row r="184" spans="1:5" x14ac:dyDescent="0.2">
      <c r="A184" t="s">
        <v>116</v>
      </c>
      <c r="B184" t="s">
        <v>58</v>
      </c>
      <c r="C184" s="22">
        <v>2631.13</v>
      </c>
      <c r="D184" s="22">
        <v>2976.81</v>
      </c>
      <c r="E184" s="22">
        <v>9409.25</v>
      </c>
    </row>
    <row r="185" spans="1:5" x14ac:dyDescent="0.2">
      <c r="A185" t="s">
        <v>159</v>
      </c>
      <c r="B185" t="s">
        <v>58</v>
      </c>
      <c r="C185" s="23">
        <v>25.34</v>
      </c>
      <c r="D185" s="23">
        <v>29.44</v>
      </c>
      <c r="E185" s="22">
        <v>9366.64</v>
      </c>
    </row>
    <row r="186" spans="1:5" x14ac:dyDescent="0.2">
      <c r="A186" t="s">
        <v>139</v>
      </c>
      <c r="B186" t="s">
        <v>56</v>
      </c>
      <c r="C186" s="22">
        <v>1770.28</v>
      </c>
      <c r="D186" s="22">
        <v>1833.55</v>
      </c>
      <c r="E186" s="22">
        <v>9326.15</v>
      </c>
    </row>
    <row r="187" spans="1:5" x14ac:dyDescent="0.2">
      <c r="A187" t="s">
        <v>81</v>
      </c>
      <c r="B187" t="s">
        <v>73</v>
      </c>
      <c r="C187" s="22">
        <v>3932.61</v>
      </c>
      <c r="D187" s="22">
        <v>4011.42</v>
      </c>
      <c r="E187" s="22">
        <v>9309.09</v>
      </c>
    </row>
    <row r="188" spans="1:5" x14ac:dyDescent="0.2">
      <c r="A188" t="s">
        <v>160</v>
      </c>
      <c r="B188" t="s">
        <v>56</v>
      </c>
      <c r="C188" s="22">
        <v>2939.35</v>
      </c>
      <c r="D188" s="22">
        <v>3258.86</v>
      </c>
      <c r="E188" s="22">
        <v>9257.6299999999992</v>
      </c>
    </row>
    <row r="189" spans="1:5" x14ac:dyDescent="0.2">
      <c r="A189" t="s">
        <v>161</v>
      </c>
      <c r="B189" t="s">
        <v>56</v>
      </c>
      <c r="C189" s="22">
        <v>5357.72</v>
      </c>
      <c r="D189" s="22">
        <v>6029.98</v>
      </c>
      <c r="E189" s="22">
        <v>9234.35</v>
      </c>
    </row>
    <row r="190" spans="1:5" x14ac:dyDescent="0.2">
      <c r="A190" t="s">
        <v>162</v>
      </c>
      <c r="B190" t="s">
        <v>98</v>
      </c>
      <c r="C190" s="22">
        <v>11821.58</v>
      </c>
      <c r="D190" s="22">
        <v>11837.33</v>
      </c>
      <c r="E190" s="22">
        <v>9211.93</v>
      </c>
    </row>
    <row r="191" spans="1:5" x14ac:dyDescent="0.2">
      <c r="A191" t="s">
        <v>75</v>
      </c>
      <c r="B191" t="s">
        <v>58</v>
      </c>
      <c r="C191" s="23">
        <v>876.1</v>
      </c>
      <c r="D191" s="23">
        <v>899.69</v>
      </c>
      <c r="E191" s="22">
        <v>8966.26</v>
      </c>
    </row>
    <row r="192" spans="1:5" x14ac:dyDescent="0.2">
      <c r="A192" t="s">
        <v>75</v>
      </c>
      <c r="B192" t="s">
        <v>60</v>
      </c>
      <c r="C192" s="22">
        <v>1233.78</v>
      </c>
      <c r="D192" s="22">
        <v>1267.53</v>
      </c>
      <c r="E192" s="22">
        <v>8963.32</v>
      </c>
    </row>
    <row r="193" spans="1:5" x14ac:dyDescent="0.2">
      <c r="A193" t="s">
        <v>39</v>
      </c>
      <c r="B193" t="s">
        <v>73</v>
      </c>
      <c r="C193" s="22">
        <v>1151.0899999999999</v>
      </c>
      <c r="D193" s="22">
        <v>1160.6400000000001</v>
      </c>
      <c r="E193" s="22">
        <v>8927.75</v>
      </c>
    </row>
    <row r="194" spans="1:5" x14ac:dyDescent="0.2">
      <c r="A194" t="s">
        <v>161</v>
      </c>
      <c r="B194" t="s">
        <v>153</v>
      </c>
      <c r="C194" s="22">
        <v>5032.42</v>
      </c>
      <c r="D194" s="22">
        <v>5741.18</v>
      </c>
      <c r="E194" s="22">
        <v>8883.5300000000007</v>
      </c>
    </row>
    <row r="195" spans="1:5" x14ac:dyDescent="0.2">
      <c r="A195" t="s">
        <v>163</v>
      </c>
      <c r="B195" t="s">
        <v>56</v>
      </c>
      <c r="C195" s="22">
        <v>3478.48</v>
      </c>
      <c r="D195" s="22">
        <v>3767.85</v>
      </c>
      <c r="E195" s="22">
        <v>8860.23</v>
      </c>
    </row>
    <row r="196" spans="1:5" x14ac:dyDescent="0.2">
      <c r="A196" t="s">
        <v>164</v>
      </c>
      <c r="B196" t="s">
        <v>56</v>
      </c>
      <c r="C196" s="23">
        <v>954.07</v>
      </c>
      <c r="D196" s="22">
        <v>1087.46</v>
      </c>
      <c r="E196" s="22">
        <v>8781.09</v>
      </c>
    </row>
    <row r="197" spans="1:5" x14ac:dyDescent="0.2">
      <c r="A197" t="s">
        <v>46</v>
      </c>
      <c r="B197" t="s">
        <v>165</v>
      </c>
      <c r="C197" s="22">
        <v>1039.1500000000001</v>
      </c>
      <c r="D197" s="22">
        <v>1352.61</v>
      </c>
      <c r="E197" s="22">
        <v>8720.9500000000007</v>
      </c>
    </row>
    <row r="198" spans="1:5" x14ac:dyDescent="0.2">
      <c r="A198" t="s">
        <v>118</v>
      </c>
      <c r="B198" t="s">
        <v>98</v>
      </c>
      <c r="C198" s="22">
        <v>11884.44</v>
      </c>
      <c r="D198" s="22">
        <v>11916.89</v>
      </c>
      <c r="E198" s="22">
        <v>8621.89</v>
      </c>
    </row>
    <row r="199" spans="1:5" x14ac:dyDescent="0.2">
      <c r="A199" t="s">
        <v>127</v>
      </c>
      <c r="B199" t="s">
        <v>93</v>
      </c>
      <c r="C199" s="22">
        <v>2456.67</v>
      </c>
      <c r="D199" s="22">
        <v>2671.76</v>
      </c>
      <c r="E199" s="22">
        <v>8508.86</v>
      </c>
    </row>
    <row r="200" spans="1:5" x14ac:dyDescent="0.2">
      <c r="A200" t="s">
        <v>141</v>
      </c>
      <c r="B200" t="s">
        <v>110</v>
      </c>
      <c r="C200" s="23">
        <v>48.78</v>
      </c>
      <c r="D200" s="23">
        <v>54.08</v>
      </c>
      <c r="E200" s="22">
        <v>8472.99</v>
      </c>
    </row>
    <row r="201" spans="1:5" x14ac:dyDescent="0.2">
      <c r="A201" t="s">
        <v>149</v>
      </c>
      <c r="B201" t="s">
        <v>56</v>
      </c>
      <c r="C201" s="22">
        <v>1123.8399999999999</v>
      </c>
      <c r="D201" s="22">
        <v>1164.97</v>
      </c>
      <c r="E201" s="22">
        <v>8448.7199999999993</v>
      </c>
    </row>
    <row r="202" spans="1:5" x14ac:dyDescent="0.2">
      <c r="A202" t="s">
        <v>166</v>
      </c>
      <c r="B202" t="s">
        <v>98</v>
      </c>
      <c r="C202" s="22">
        <v>5033.43</v>
      </c>
      <c r="D202" s="22">
        <v>5354.34</v>
      </c>
      <c r="E202" s="22">
        <v>8368.8700000000008</v>
      </c>
    </row>
    <row r="203" spans="1:5" x14ac:dyDescent="0.2">
      <c r="A203" t="s">
        <v>167</v>
      </c>
      <c r="B203" t="s">
        <v>70</v>
      </c>
      <c r="C203" s="22">
        <v>1184.45</v>
      </c>
      <c r="D203" s="22">
        <v>1198.73</v>
      </c>
      <c r="E203" s="22">
        <v>8355.76</v>
      </c>
    </row>
    <row r="204" spans="1:5" x14ac:dyDescent="0.2">
      <c r="A204" t="s">
        <v>168</v>
      </c>
      <c r="B204" t="s">
        <v>56</v>
      </c>
      <c r="C204" s="22">
        <v>2623.34</v>
      </c>
      <c r="D204" s="22">
        <v>2820.92</v>
      </c>
      <c r="E204" s="22">
        <v>8245.2800000000007</v>
      </c>
    </row>
    <row r="205" spans="1:5" x14ac:dyDescent="0.2">
      <c r="A205" t="s">
        <v>42</v>
      </c>
      <c r="B205" t="s">
        <v>100</v>
      </c>
      <c r="C205" s="22">
        <v>9395.33</v>
      </c>
      <c r="D205" s="22">
        <v>10862.28</v>
      </c>
      <c r="E205" s="22">
        <v>8205.5300000000007</v>
      </c>
    </row>
    <row r="206" spans="1:5" x14ac:dyDescent="0.2">
      <c r="A206" t="s">
        <v>86</v>
      </c>
      <c r="B206" t="s">
        <v>69</v>
      </c>
      <c r="C206" s="22">
        <v>2941.86</v>
      </c>
      <c r="D206" s="22">
        <v>3355.02</v>
      </c>
      <c r="E206" s="22">
        <v>8201.93</v>
      </c>
    </row>
    <row r="207" spans="1:5" x14ac:dyDescent="0.2">
      <c r="A207" t="s">
        <v>34</v>
      </c>
      <c r="B207" t="s">
        <v>110</v>
      </c>
      <c r="C207" s="22">
        <v>1686.33</v>
      </c>
      <c r="D207" s="22">
        <v>1688.6</v>
      </c>
      <c r="E207" s="22">
        <v>8190.08</v>
      </c>
    </row>
    <row r="208" spans="1:5" x14ac:dyDescent="0.2">
      <c r="A208" t="s">
        <v>169</v>
      </c>
      <c r="B208" t="s">
        <v>60</v>
      </c>
      <c r="C208" s="23">
        <v>393.68</v>
      </c>
      <c r="D208" s="23">
        <v>493.99</v>
      </c>
      <c r="E208" s="22">
        <v>8145.66</v>
      </c>
    </row>
    <row r="209" spans="1:5" x14ac:dyDescent="0.2">
      <c r="A209" t="s">
        <v>170</v>
      </c>
      <c r="B209" t="s">
        <v>73</v>
      </c>
      <c r="C209" s="22">
        <v>1241.1400000000001</v>
      </c>
      <c r="D209" s="22">
        <v>1311.22</v>
      </c>
      <c r="E209" s="22">
        <v>8013.29</v>
      </c>
    </row>
    <row r="210" spans="1:5" x14ac:dyDescent="0.2">
      <c r="A210" t="s">
        <v>171</v>
      </c>
      <c r="B210" t="s">
        <v>68</v>
      </c>
      <c r="C210" s="22">
        <v>9271.33</v>
      </c>
      <c r="D210" s="22">
        <v>14746.46</v>
      </c>
      <c r="E210" s="22">
        <v>8008.83</v>
      </c>
    </row>
    <row r="211" spans="1:5" x14ac:dyDescent="0.2">
      <c r="A211" t="s">
        <v>134</v>
      </c>
      <c r="B211" t="s">
        <v>68</v>
      </c>
      <c r="C211" s="22">
        <v>10045.58</v>
      </c>
      <c r="D211" s="22">
        <v>10480.19</v>
      </c>
      <c r="E211" s="22">
        <v>7892.73</v>
      </c>
    </row>
    <row r="212" spans="1:5" x14ac:dyDescent="0.2">
      <c r="A212" t="s">
        <v>124</v>
      </c>
      <c r="B212" t="s">
        <v>59</v>
      </c>
      <c r="C212" s="22">
        <v>3167.2</v>
      </c>
      <c r="D212" s="22">
        <v>4941.93</v>
      </c>
      <c r="E212" s="22">
        <v>7871.78</v>
      </c>
    </row>
    <row r="213" spans="1:5" x14ac:dyDescent="0.2">
      <c r="A213" t="s">
        <v>94</v>
      </c>
      <c r="B213" t="s">
        <v>68</v>
      </c>
      <c r="C213" s="22">
        <v>3892.77</v>
      </c>
      <c r="D213" s="22">
        <v>4121.38</v>
      </c>
      <c r="E213" s="22">
        <v>7867.44</v>
      </c>
    </row>
    <row r="214" spans="1:5" x14ac:dyDescent="0.2">
      <c r="A214" t="s">
        <v>34</v>
      </c>
      <c r="B214" t="s">
        <v>172</v>
      </c>
      <c r="C214" s="22">
        <v>7107.28</v>
      </c>
      <c r="D214" s="22">
        <v>8119.08</v>
      </c>
      <c r="E214" s="22">
        <v>7850.92</v>
      </c>
    </row>
    <row r="215" spans="1:5" x14ac:dyDescent="0.2">
      <c r="A215" t="s">
        <v>76</v>
      </c>
      <c r="B215" t="s">
        <v>153</v>
      </c>
      <c r="C215" s="22">
        <v>11129.48</v>
      </c>
      <c r="D215" s="22">
        <v>11229.45</v>
      </c>
      <c r="E215" s="22">
        <v>7817.89</v>
      </c>
    </row>
    <row r="216" spans="1:5" x14ac:dyDescent="0.2">
      <c r="A216" t="s">
        <v>82</v>
      </c>
      <c r="B216" t="s">
        <v>60</v>
      </c>
      <c r="C216" s="22">
        <v>4414.09</v>
      </c>
      <c r="D216" s="22">
        <v>6649.84</v>
      </c>
      <c r="E216" s="22">
        <v>7809.31</v>
      </c>
    </row>
    <row r="217" spans="1:5" x14ac:dyDescent="0.2">
      <c r="A217" t="s">
        <v>160</v>
      </c>
      <c r="B217" t="s">
        <v>59</v>
      </c>
      <c r="C217" s="22">
        <v>2045.76</v>
      </c>
      <c r="D217" s="22">
        <v>2235.2600000000002</v>
      </c>
      <c r="E217" s="22">
        <v>7712.53</v>
      </c>
    </row>
    <row r="218" spans="1:5" x14ac:dyDescent="0.2">
      <c r="A218" t="s">
        <v>159</v>
      </c>
      <c r="B218" t="s">
        <v>56</v>
      </c>
      <c r="C218" s="23">
        <v>14.53</v>
      </c>
      <c r="D218" s="23">
        <v>16.809999999999999</v>
      </c>
      <c r="E218" s="22">
        <v>7619.81</v>
      </c>
    </row>
    <row r="219" spans="1:5" x14ac:dyDescent="0.2">
      <c r="A219" t="s">
        <v>173</v>
      </c>
      <c r="B219" t="s">
        <v>174</v>
      </c>
      <c r="C219" s="22">
        <v>5901.22</v>
      </c>
      <c r="D219" s="22">
        <v>6163.36</v>
      </c>
      <c r="E219" s="22">
        <v>7618.94</v>
      </c>
    </row>
    <row r="220" spans="1:5" x14ac:dyDescent="0.2">
      <c r="A220" t="s">
        <v>175</v>
      </c>
      <c r="B220" t="s">
        <v>56</v>
      </c>
      <c r="C220" s="23">
        <v>605.62</v>
      </c>
      <c r="D220" s="23">
        <v>732.74</v>
      </c>
      <c r="E220" s="22">
        <v>7568.15</v>
      </c>
    </row>
    <row r="221" spans="1:5" x14ac:dyDescent="0.2">
      <c r="A221" t="s">
        <v>176</v>
      </c>
      <c r="B221" t="s">
        <v>62</v>
      </c>
      <c r="C221" s="23">
        <v>43.25</v>
      </c>
      <c r="D221" s="23">
        <v>47.95</v>
      </c>
      <c r="E221" s="22">
        <v>7525.41</v>
      </c>
    </row>
    <row r="222" spans="1:5" x14ac:dyDescent="0.2">
      <c r="A222" t="s">
        <v>161</v>
      </c>
      <c r="B222" t="s">
        <v>68</v>
      </c>
      <c r="C222" s="22">
        <v>3689.59</v>
      </c>
      <c r="D222" s="22">
        <v>4232.6899999999996</v>
      </c>
      <c r="E222" s="22">
        <v>7497.22</v>
      </c>
    </row>
    <row r="223" spans="1:5" x14ac:dyDescent="0.2">
      <c r="A223" t="s">
        <v>99</v>
      </c>
      <c r="B223" t="s">
        <v>56</v>
      </c>
      <c r="C223" s="22">
        <v>2285.62</v>
      </c>
      <c r="D223" s="22">
        <v>2435.08</v>
      </c>
      <c r="E223" s="22">
        <v>7415.54</v>
      </c>
    </row>
    <row r="224" spans="1:5" x14ac:dyDescent="0.2">
      <c r="A224" t="s">
        <v>139</v>
      </c>
      <c r="B224" t="s">
        <v>98</v>
      </c>
      <c r="C224" s="22">
        <v>1340.4</v>
      </c>
      <c r="D224" s="22">
        <v>1362.45</v>
      </c>
      <c r="E224" s="22">
        <v>7333.48</v>
      </c>
    </row>
    <row r="225" spans="1:5" x14ac:dyDescent="0.2">
      <c r="A225" t="s">
        <v>57</v>
      </c>
      <c r="B225" t="s">
        <v>72</v>
      </c>
      <c r="C225" s="22">
        <v>2711.38</v>
      </c>
      <c r="D225" s="22">
        <v>2994.98</v>
      </c>
      <c r="E225" s="22">
        <v>7305.47</v>
      </c>
    </row>
    <row r="226" spans="1:5" x14ac:dyDescent="0.2">
      <c r="A226" t="s">
        <v>170</v>
      </c>
      <c r="B226" t="s">
        <v>56</v>
      </c>
      <c r="C226" s="23">
        <v>732.87</v>
      </c>
      <c r="D226" s="23">
        <v>775.01</v>
      </c>
      <c r="E226" s="22">
        <v>7286.44</v>
      </c>
    </row>
    <row r="227" spans="1:5" x14ac:dyDescent="0.2">
      <c r="A227" t="s">
        <v>177</v>
      </c>
      <c r="B227" t="s">
        <v>115</v>
      </c>
      <c r="C227" s="22">
        <v>3918.06</v>
      </c>
      <c r="D227" s="22">
        <v>3998.13</v>
      </c>
      <c r="E227" s="22">
        <v>7240.34</v>
      </c>
    </row>
    <row r="228" spans="1:5" x14ac:dyDescent="0.2">
      <c r="A228" t="s">
        <v>178</v>
      </c>
      <c r="B228" t="s">
        <v>130</v>
      </c>
      <c r="C228" s="22">
        <v>5605.45</v>
      </c>
      <c r="D228" s="22">
        <v>5697.17</v>
      </c>
      <c r="E228" s="22">
        <v>7229.47</v>
      </c>
    </row>
    <row r="229" spans="1:5" x14ac:dyDescent="0.2">
      <c r="A229" t="s">
        <v>95</v>
      </c>
      <c r="B229" t="s">
        <v>179</v>
      </c>
      <c r="C229" s="23">
        <v>86.4</v>
      </c>
      <c r="D229" s="23">
        <v>97.91</v>
      </c>
      <c r="E229" s="22">
        <v>7194.57</v>
      </c>
    </row>
    <row r="230" spans="1:5" x14ac:dyDescent="0.2">
      <c r="A230" t="s">
        <v>117</v>
      </c>
      <c r="B230" t="s">
        <v>68</v>
      </c>
      <c r="C230" s="22">
        <v>2146.75</v>
      </c>
      <c r="D230" s="22">
        <v>2370.3000000000002</v>
      </c>
      <c r="E230" s="22">
        <v>7173.27</v>
      </c>
    </row>
    <row r="231" spans="1:5" x14ac:dyDescent="0.2">
      <c r="A231" t="s">
        <v>35</v>
      </c>
      <c r="B231" t="s">
        <v>136</v>
      </c>
      <c r="C231" s="22">
        <v>2847.12</v>
      </c>
      <c r="D231" s="22">
        <v>3063.57</v>
      </c>
      <c r="E231" s="22">
        <v>6886.17</v>
      </c>
    </row>
    <row r="232" spans="1:5" x14ac:dyDescent="0.2">
      <c r="A232" t="s">
        <v>46</v>
      </c>
      <c r="B232" t="s">
        <v>115</v>
      </c>
      <c r="C232" s="22">
        <v>1033.8499999999999</v>
      </c>
      <c r="D232" s="22">
        <v>1376.74</v>
      </c>
      <c r="E232" s="22">
        <v>6832.13</v>
      </c>
    </row>
    <row r="233" spans="1:5" x14ac:dyDescent="0.2">
      <c r="A233" t="s">
        <v>34</v>
      </c>
      <c r="B233" t="s">
        <v>70</v>
      </c>
      <c r="C233" s="22">
        <v>1141.57</v>
      </c>
      <c r="D233" s="22">
        <v>1153.52</v>
      </c>
      <c r="E233" s="22">
        <v>6802.68</v>
      </c>
    </row>
    <row r="234" spans="1:5" x14ac:dyDescent="0.2">
      <c r="A234" t="s">
        <v>42</v>
      </c>
      <c r="B234" t="s">
        <v>67</v>
      </c>
      <c r="C234" s="22">
        <v>8962.19</v>
      </c>
      <c r="D234" s="22">
        <v>10298.200000000001</v>
      </c>
      <c r="E234" s="22">
        <v>6770.87</v>
      </c>
    </row>
    <row r="235" spans="1:5" x14ac:dyDescent="0.2">
      <c r="A235" t="s">
        <v>65</v>
      </c>
      <c r="B235" t="s">
        <v>73</v>
      </c>
      <c r="C235" s="22">
        <v>5380.98</v>
      </c>
      <c r="D235" s="22">
        <v>5961.12</v>
      </c>
      <c r="E235" s="22">
        <v>6738.22</v>
      </c>
    </row>
    <row r="236" spans="1:5" x14ac:dyDescent="0.2">
      <c r="A236" t="s">
        <v>180</v>
      </c>
      <c r="B236" t="s">
        <v>56</v>
      </c>
      <c r="C236" s="22">
        <v>6679.8</v>
      </c>
      <c r="D236" s="22">
        <v>6824.98</v>
      </c>
      <c r="E236" s="22">
        <v>6723.78</v>
      </c>
    </row>
    <row r="237" spans="1:5" x14ac:dyDescent="0.2">
      <c r="A237" t="s">
        <v>181</v>
      </c>
      <c r="B237" t="s">
        <v>68</v>
      </c>
      <c r="C237" s="22">
        <v>4969.34</v>
      </c>
      <c r="D237" s="22">
        <v>5106.33</v>
      </c>
      <c r="E237" s="22">
        <v>6706.33</v>
      </c>
    </row>
    <row r="238" spans="1:5" x14ac:dyDescent="0.2">
      <c r="A238" t="s">
        <v>182</v>
      </c>
      <c r="B238" t="s">
        <v>155</v>
      </c>
      <c r="C238" s="22">
        <v>2130.69</v>
      </c>
      <c r="D238" s="22">
        <v>2153.9699999999998</v>
      </c>
      <c r="E238" s="22">
        <v>6690.7</v>
      </c>
    </row>
    <row r="239" spans="1:5" x14ac:dyDescent="0.2">
      <c r="A239" t="s">
        <v>81</v>
      </c>
      <c r="B239" t="s">
        <v>79</v>
      </c>
      <c r="C239" s="22">
        <v>2556.5500000000002</v>
      </c>
      <c r="D239" s="22">
        <v>2590.71</v>
      </c>
      <c r="E239" s="22">
        <v>6674.24</v>
      </c>
    </row>
    <row r="240" spans="1:5" x14ac:dyDescent="0.2">
      <c r="A240" t="s">
        <v>85</v>
      </c>
      <c r="B240" t="s">
        <v>58</v>
      </c>
      <c r="C240" s="23">
        <v>439.12</v>
      </c>
      <c r="D240" s="23">
        <v>451.04</v>
      </c>
      <c r="E240" s="22">
        <v>6601.87</v>
      </c>
    </row>
    <row r="241" spans="1:5" x14ac:dyDescent="0.2">
      <c r="A241" t="s">
        <v>103</v>
      </c>
      <c r="B241" t="s">
        <v>128</v>
      </c>
      <c r="C241" s="22">
        <v>7320.81</v>
      </c>
      <c r="D241" s="22">
        <v>7320.81</v>
      </c>
      <c r="E241" s="22">
        <v>6579.13</v>
      </c>
    </row>
    <row r="242" spans="1:5" x14ac:dyDescent="0.2">
      <c r="A242" t="s">
        <v>108</v>
      </c>
      <c r="B242" t="s">
        <v>147</v>
      </c>
      <c r="C242" s="22">
        <v>2429.9</v>
      </c>
      <c r="D242" s="22">
        <v>2706.39</v>
      </c>
      <c r="E242" s="22">
        <v>6485.56</v>
      </c>
    </row>
    <row r="243" spans="1:5" x14ac:dyDescent="0.2">
      <c r="A243" t="s">
        <v>183</v>
      </c>
      <c r="B243" t="s">
        <v>62</v>
      </c>
      <c r="C243" s="22">
        <v>40718.480000000003</v>
      </c>
      <c r="D243" s="22">
        <v>40718.480000000003</v>
      </c>
      <c r="E243" s="22">
        <v>6380.06</v>
      </c>
    </row>
    <row r="244" spans="1:5" x14ac:dyDescent="0.2">
      <c r="A244" t="s">
        <v>148</v>
      </c>
      <c r="B244" t="s">
        <v>62</v>
      </c>
      <c r="C244" s="22">
        <v>5165.16</v>
      </c>
      <c r="D244" s="22">
        <v>5190.4799999999996</v>
      </c>
      <c r="E244" s="22">
        <v>6379.19</v>
      </c>
    </row>
    <row r="245" spans="1:5" x14ac:dyDescent="0.2">
      <c r="A245" t="s">
        <v>112</v>
      </c>
      <c r="B245" t="s">
        <v>62</v>
      </c>
      <c r="C245" s="23">
        <v>148.69</v>
      </c>
      <c r="D245" s="23">
        <v>158.52000000000001</v>
      </c>
      <c r="E245" s="22">
        <v>6365.37</v>
      </c>
    </row>
    <row r="246" spans="1:5" x14ac:dyDescent="0.2">
      <c r="A246" t="s">
        <v>34</v>
      </c>
      <c r="B246" t="s">
        <v>184</v>
      </c>
      <c r="C246" s="22">
        <v>1374.99</v>
      </c>
      <c r="D246" s="22">
        <v>1383.35</v>
      </c>
      <c r="E246" s="22">
        <v>6363.03</v>
      </c>
    </row>
    <row r="247" spans="1:5" x14ac:dyDescent="0.2">
      <c r="A247" t="s">
        <v>94</v>
      </c>
      <c r="B247" t="s">
        <v>100</v>
      </c>
      <c r="C247" s="22">
        <v>2028.79</v>
      </c>
      <c r="D247" s="22">
        <v>2169.7399999999998</v>
      </c>
      <c r="E247" s="22">
        <v>6353.07</v>
      </c>
    </row>
    <row r="248" spans="1:5" x14ac:dyDescent="0.2">
      <c r="A248" t="s">
        <v>97</v>
      </c>
      <c r="B248" t="s">
        <v>60</v>
      </c>
      <c r="C248" s="22">
        <v>1646.36</v>
      </c>
      <c r="D248" s="22">
        <v>3032.79</v>
      </c>
      <c r="E248" s="22">
        <v>6348.5</v>
      </c>
    </row>
    <row r="249" spans="1:5" x14ac:dyDescent="0.2">
      <c r="A249" t="s">
        <v>57</v>
      </c>
      <c r="B249" t="s">
        <v>185</v>
      </c>
      <c r="C249" s="22">
        <v>1915.64</v>
      </c>
      <c r="D249" s="22">
        <v>2192.29</v>
      </c>
      <c r="E249" s="22">
        <v>6318.89</v>
      </c>
    </row>
    <row r="250" spans="1:5" x14ac:dyDescent="0.2">
      <c r="A250" t="s">
        <v>127</v>
      </c>
      <c r="B250" t="s">
        <v>100</v>
      </c>
      <c r="C250" s="22">
        <v>1972.51</v>
      </c>
      <c r="D250" s="22">
        <v>2162.02</v>
      </c>
      <c r="E250" s="22">
        <v>6285.88</v>
      </c>
    </row>
    <row r="251" spans="1:5" x14ac:dyDescent="0.2">
      <c r="A251" t="s">
        <v>57</v>
      </c>
      <c r="B251" t="s">
        <v>79</v>
      </c>
      <c r="C251" s="22">
        <v>2186.38</v>
      </c>
      <c r="D251" s="22">
        <v>2582.8200000000002</v>
      </c>
      <c r="E251" s="22">
        <v>6248.64</v>
      </c>
    </row>
    <row r="252" spans="1:5" x14ac:dyDescent="0.2">
      <c r="A252" t="s">
        <v>186</v>
      </c>
      <c r="B252" t="s">
        <v>98</v>
      </c>
      <c r="C252" s="22">
        <v>2822.68</v>
      </c>
      <c r="D252" s="22">
        <v>3118.57</v>
      </c>
      <c r="E252" s="22">
        <v>6206.14</v>
      </c>
    </row>
    <row r="253" spans="1:5" x14ac:dyDescent="0.2">
      <c r="A253" t="s">
        <v>154</v>
      </c>
      <c r="B253" t="s">
        <v>70</v>
      </c>
      <c r="C253" s="23">
        <v>971.58</v>
      </c>
      <c r="D253" s="22">
        <v>1030.8900000000001</v>
      </c>
      <c r="E253" s="22">
        <v>6190.39</v>
      </c>
    </row>
    <row r="254" spans="1:5" x14ac:dyDescent="0.2">
      <c r="A254" t="s">
        <v>146</v>
      </c>
      <c r="B254" t="s">
        <v>68</v>
      </c>
      <c r="C254" s="22">
        <v>1742.32</v>
      </c>
      <c r="D254" s="22">
        <v>1871.18</v>
      </c>
      <c r="E254" s="22">
        <v>6183.28</v>
      </c>
    </row>
    <row r="255" spans="1:5" x14ac:dyDescent="0.2">
      <c r="A255" t="s">
        <v>187</v>
      </c>
      <c r="B255" t="s">
        <v>70</v>
      </c>
      <c r="C255" s="22">
        <v>10873.68</v>
      </c>
      <c r="D255" s="22">
        <v>10889.03</v>
      </c>
      <c r="E255" s="22">
        <v>6182.53</v>
      </c>
    </row>
    <row r="256" spans="1:5" x14ac:dyDescent="0.2">
      <c r="A256" t="s">
        <v>142</v>
      </c>
      <c r="B256" t="s">
        <v>58</v>
      </c>
      <c r="C256" s="23">
        <v>8.49</v>
      </c>
      <c r="D256" s="23">
        <v>10.07</v>
      </c>
      <c r="E256" s="22">
        <v>6141.11</v>
      </c>
    </row>
    <row r="257" spans="1:5" x14ac:dyDescent="0.2">
      <c r="A257" t="s">
        <v>42</v>
      </c>
      <c r="B257" t="s">
        <v>93</v>
      </c>
      <c r="C257" s="22">
        <v>6617.89</v>
      </c>
      <c r="D257" s="22">
        <v>7805.51</v>
      </c>
      <c r="E257" s="22">
        <v>6126.01</v>
      </c>
    </row>
    <row r="258" spans="1:5" x14ac:dyDescent="0.2">
      <c r="A258" t="s">
        <v>188</v>
      </c>
      <c r="B258" t="s">
        <v>56</v>
      </c>
      <c r="C258" s="23">
        <v>139.03</v>
      </c>
      <c r="D258" s="23">
        <v>156.66999999999999</v>
      </c>
      <c r="E258" s="22">
        <v>6093.33</v>
      </c>
    </row>
    <row r="259" spans="1:5" x14ac:dyDescent="0.2">
      <c r="A259" t="s">
        <v>139</v>
      </c>
      <c r="B259" t="s">
        <v>72</v>
      </c>
      <c r="C259" s="23">
        <v>950</v>
      </c>
      <c r="D259" s="23">
        <v>965.22</v>
      </c>
      <c r="E259" s="22">
        <v>6037.5</v>
      </c>
    </row>
    <row r="260" spans="1:5" x14ac:dyDescent="0.2">
      <c r="A260" t="s">
        <v>91</v>
      </c>
      <c r="B260" t="s">
        <v>79</v>
      </c>
      <c r="C260" s="22">
        <v>3271.22</v>
      </c>
      <c r="D260" s="22">
        <v>3341.41</v>
      </c>
      <c r="E260" s="22">
        <v>5999.41</v>
      </c>
    </row>
    <row r="261" spans="1:5" x14ac:dyDescent="0.2">
      <c r="A261" t="s">
        <v>57</v>
      </c>
      <c r="B261" t="s">
        <v>189</v>
      </c>
      <c r="C261" s="22">
        <v>1853.71</v>
      </c>
      <c r="D261" s="22">
        <v>2128.0100000000002</v>
      </c>
      <c r="E261" s="22">
        <v>5976.64</v>
      </c>
    </row>
    <row r="262" spans="1:5" x14ac:dyDescent="0.2">
      <c r="A262" t="s">
        <v>190</v>
      </c>
      <c r="B262" t="s">
        <v>70</v>
      </c>
      <c r="C262" s="23">
        <v>486.02</v>
      </c>
      <c r="D262" s="23">
        <v>489.6</v>
      </c>
      <c r="E262" s="22">
        <v>5949.51</v>
      </c>
    </row>
    <row r="263" spans="1:5" x14ac:dyDescent="0.2">
      <c r="A263" t="s">
        <v>94</v>
      </c>
      <c r="B263" t="s">
        <v>67</v>
      </c>
      <c r="C263" s="22">
        <v>2569.69</v>
      </c>
      <c r="D263" s="22">
        <v>2758.98</v>
      </c>
      <c r="E263" s="22">
        <v>5947.83</v>
      </c>
    </row>
    <row r="264" spans="1:5" x14ac:dyDescent="0.2">
      <c r="A264" t="s">
        <v>74</v>
      </c>
      <c r="B264" t="s">
        <v>62</v>
      </c>
      <c r="C264" s="22">
        <v>7096.52</v>
      </c>
      <c r="D264" s="22">
        <v>7096.52</v>
      </c>
      <c r="E264" s="22">
        <v>5928.11</v>
      </c>
    </row>
    <row r="265" spans="1:5" x14ac:dyDescent="0.2">
      <c r="A265" t="s">
        <v>141</v>
      </c>
      <c r="B265" t="s">
        <v>59</v>
      </c>
      <c r="C265" s="23">
        <v>64.59</v>
      </c>
      <c r="D265" s="23">
        <v>70.08</v>
      </c>
      <c r="E265" s="22">
        <v>5918.77</v>
      </c>
    </row>
    <row r="266" spans="1:5" x14ac:dyDescent="0.2">
      <c r="A266" t="s">
        <v>134</v>
      </c>
      <c r="B266" t="s">
        <v>58</v>
      </c>
      <c r="C266" s="22">
        <v>4824.28</v>
      </c>
      <c r="D266" s="22">
        <v>5531.18</v>
      </c>
      <c r="E266" s="22">
        <v>5884.78</v>
      </c>
    </row>
    <row r="267" spans="1:5" x14ac:dyDescent="0.2">
      <c r="A267" t="s">
        <v>105</v>
      </c>
      <c r="B267" t="s">
        <v>130</v>
      </c>
      <c r="C267" s="22">
        <v>2190.4</v>
      </c>
      <c r="D267" s="22">
        <v>2395.69</v>
      </c>
      <c r="E267" s="22">
        <v>5883.37</v>
      </c>
    </row>
    <row r="268" spans="1:5" x14ac:dyDescent="0.2">
      <c r="A268" t="s">
        <v>83</v>
      </c>
      <c r="B268" t="s">
        <v>73</v>
      </c>
      <c r="C268" s="22">
        <v>2593.69</v>
      </c>
      <c r="D268" s="22">
        <v>2848.23</v>
      </c>
      <c r="E268" s="22">
        <v>5879.44</v>
      </c>
    </row>
    <row r="269" spans="1:5" x14ac:dyDescent="0.2">
      <c r="A269" t="s">
        <v>191</v>
      </c>
      <c r="B269" t="s">
        <v>56</v>
      </c>
      <c r="C269" s="22">
        <v>1991.79</v>
      </c>
      <c r="D269" s="22">
        <v>2276.73</v>
      </c>
      <c r="E269" s="22">
        <v>5846.16</v>
      </c>
    </row>
    <row r="270" spans="1:5" x14ac:dyDescent="0.2">
      <c r="A270" t="s">
        <v>65</v>
      </c>
      <c r="B270" t="s">
        <v>59</v>
      </c>
      <c r="C270" s="22">
        <v>4747.6099999999997</v>
      </c>
      <c r="D270" s="22">
        <v>5309.4</v>
      </c>
      <c r="E270" s="22">
        <v>5831.7</v>
      </c>
    </row>
    <row r="271" spans="1:5" x14ac:dyDescent="0.2">
      <c r="A271" t="s">
        <v>46</v>
      </c>
      <c r="B271" t="s">
        <v>192</v>
      </c>
      <c r="C271" s="23">
        <v>746.51</v>
      </c>
      <c r="D271" s="23">
        <v>983.49</v>
      </c>
      <c r="E271" s="22">
        <v>5786.84</v>
      </c>
    </row>
    <row r="272" spans="1:5" x14ac:dyDescent="0.2">
      <c r="A272" t="s">
        <v>92</v>
      </c>
      <c r="B272" t="s">
        <v>60</v>
      </c>
      <c r="C272" s="23">
        <v>305.74</v>
      </c>
      <c r="D272" s="23">
        <v>314.17</v>
      </c>
      <c r="E272" s="22">
        <v>5783.93</v>
      </c>
    </row>
    <row r="273" spans="1:5" x14ac:dyDescent="0.2">
      <c r="A273" t="s">
        <v>46</v>
      </c>
      <c r="B273" t="s">
        <v>193</v>
      </c>
      <c r="C273" s="23">
        <v>899.54</v>
      </c>
      <c r="D273" s="22">
        <v>1174.98</v>
      </c>
      <c r="E273" s="22">
        <v>5778.24</v>
      </c>
    </row>
    <row r="274" spans="1:5" x14ac:dyDescent="0.2">
      <c r="A274" t="s">
        <v>61</v>
      </c>
      <c r="B274" t="s">
        <v>155</v>
      </c>
      <c r="C274" s="22">
        <v>3669.92</v>
      </c>
      <c r="D274" s="22">
        <v>3688.58</v>
      </c>
      <c r="E274" s="22">
        <v>5771.51</v>
      </c>
    </row>
    <row r="275" spans="1:5" x14ac:dyDescent="0.2">
      <c r="A275" t="s">
        <v>139</v>
      </c>
      <c r="B275" t="s">
        <v>194</v>
      </c>
      <c r="C275" s="22">
        <v>1073.78</v>
      </c>
      <c r="D275" s="22">
        <v>1093.96</v>
      </c>
      <c r="E275" s="22">
        <v>5738.32</v>
      </c>
    </row>
    <row r="276" spans="1:5" x14ac:dyDescent="0.2">
      <c r="A276" t="s">
        <v>81</v>
      </c>
      <c r="B276" t="s">
        <v>58</v>
      </c>
      <c r="C276" s="22">
        <v>2215.5700000000002</v>
      </c>
      <c r="D276" s="22">
        <v>2240.77</v>
      </c>
      <c r="E276" s="22">
        <v>5656.57</v>
      </c>
    </row>
    <row r="277" spans="1:5" x14ac:dyDescent="0.2">
      <c r="A277" t="s">
        <v>81</v>
      </c>
      <c r="B277" t="s">
        <v>69</v>
      </c>
      <c r="C277" s="22">
        <v>2493.94</v>
      </c>
      <c r="D277" s="22">
        <v>2535.87</v>
      </c>
      <c r="E277" s="22">
        <v>5631.76</v>
      </c>
    </row>
    <row r="278" spans="1:5" x14ac:dyDescent="0.2">
      <c r="A278" t="s">
        <v>195</v>
      </c>
      <c r="B278" t="s">
        <v>56</v>
      </c>
      <c r="C278" s="22">
        <v>1974.35</v>
      </c>
      <c r="D278" s="22">
        <v>2012.05</v>
      </c>
      <c r="E278" s="22">
        <v>5610.64</v>
      </c>
    </row>
    <row r="279" spans="1:5" x14ac:dyDescent="0.2">
      <c r="A279" t="s">
        <v>36</v>
      </c>
      <c r="B279" t="s">
        <v>67</v>
      </c>
      <c r="C279" s="23">
        <v>864.12</v>
      </c>
      <c r="D279" s="22">
        <v>1033.6500000000001</v>
      </c>
      <c r="E279" s="22">
        <v>5584.53</v>
      </c>
    </row>
    <row r="280" spans="1:5" x14ac:dyDescent="0.2">
      <c r="A280" t="s">
        <v>141</v>
      </c>
      <c r="B280" t="s">
        <v>115</v>
      </c>
      <c r="C280" s="23">
        <v>91.16</v>
      </c>
      <c r="D280" s="23">
        <v>96.92</v>
      </c>
      <c r="E280" s="22">
        <v>5531.79</v>
      </c>
    </row>
    <row r="281" spans="1:5" x14ac:dyDescent="0.2">
      <c r="A281" t="s">
        <v>196</v>
      </c>
      <c r="B281" t="s">
        <v>56</v>
      </c>
      <c r="C281" s="23">
        <v>207.78</v>
      </c>
      <c r="D281" s="23">
        <v>238.3</v>
      </c>
      <c r="E281" s="22">
        <v>5504.65</v>
      </c>
    </row>
    <row r="282" spans="1:5" x14ac:dyDescent="0.2">
      <c r="A282" t="s">
        <v>197</v>
      </c>
      <c r="B282" t="s">
        <v>56</v>
      </c>
      <c r="C282" s="22">
        <v>2096.6799999999998</v>
      </c>
      <c r="D282" s="22">
        <v>2466.25</v>
      </c>
      <c r="E282" s="22">
        <v>5469.7</v>
      </c>
    </row>
    <row r="283" spans="1:5" x14ac:dyDescent="0.2">
      <c r="A283" t="s">
        <v>57</v>
      </c>
      <c r="B283" t="s">
        <v>110</v>
      </c>
      <c r="C283" s="22">
        <v>2109.52</v>
      </c>
      <c r="D283" s="22">
        <v>2304.36</v>
      </c>
      <c r="E283" s="22">
        <v>5445.63</v>
      </c>
    </row>
    <row r="284" spans="1:5" x14ac:dyDescent="0.2">
      <c r="A284" t="s">
        <v>198</v>
      </c>
      <c r="B284" t="s">
        <v>56</v>
      </c>
      <c r="C284" s="22">
        <v>1204.1500000000001</v>
      </c>
      <c r="D284" s="22">
        <v>1474.94</v>
      </c>
      <c r="E284" s="22">
        <v>5431.67</v>
      </c>
    </row>
    <row r="285" spans="1:5" x14ac:dyDescent="0.2">
      <c r="A285" t="s">
        <v>78</v>
      </c>
      <c r="B285" t="s">
        <v>130</v>
      </c>
      <c r="C285" s="22">
        <v>1602.67</v>
      </c>
      <c r="D285" s="22">
        <v>2207.94</v>
      </c>
      <c r="E285" s="22">
        <v>5410.25</v>
      </c>
    </row>
    <row r="286" spans="1:5" x14ac:dyDescent="0.2">
      <c r="A286" t="s">
        <v>71</v>
      </c>
      <c r="B286" t="s">
        <v>110</v>
      </c>
      <c r="C286" s="22">
        <v>5208.8999999999996</v>
      </c>
      <c r="D286" s="22">
        <v>5806.73</v>
      </c>
      <c r="E286" s="22">
        <v>5392.75</v>
      </c>
    </row>
    <row r="287" spans="1:5" x14ac:dyDescent="0.2">
      <c r="A287" t="s">
        <v>46</v>
      </c>
      <c r="B287" t="s">
        <v>98</v>
      </c>
      <c r="C287" s="23">
        <v>905.79</v>
      </c>
      <c r="D287" s="22">
        <v>1148.0999999999999</v>
      </c>
      <c r="E287" s="22">
        <v>5371.15</v>
      </c>
    </row>
    <row r="288" spans="1:5" x14ac:dyDescent="0.2">
      <c r="A288" t="s">
        <v>199</v>
      </c>
      <c r="B288" t="s">
        <v>56</v>
      </c>
      <c r="C288" s="22">
        <v>2394.9899999999998</v>
      </c>
      <c r="D288" s="22">
        <v>2675.32</v>
      </c>
      <c r="E288" s="22">
        <v>5296.08</v>
      </c>
    </row>
    <row r="289" spans="1:5" x14ac:dyDescent="0.2">
      <c r="A289" t="s">
        <v>104</v>
      </c>
      <c r="B289" t="s">
        <v>56</v>
      </c>
      <c r="C289" s="23">
        <v>33.520000000000003</v>
      </c>
      <c r="D289" s="23">
        <v>34.94</v>
      </c>
      <c r="E289" s="22">
        <v>5274.7</v>
      </c>
    </row>
    <row r="290" spans="1:5" x14ac:dyDescent="0.2">
      <c r="A290" t="s">
        <v>71</v>
      </c>
      <c r="B290" t="s">
        <v>68</v>
      </c>
      <c r="C290" s="22">
        <v>3944.81</v>
      </c>
      <c r="D290" s="22">
        <v>4161.63</v>
      </c>
      <c r="E290" s="22">
        <v>5273.09</v>
      </c>
    </row>
    <row r="291" spans="1:5" x14ac:dyDescent="0.2">
      <c r="A291" t="s">
        <v>97</v>
      </c>
      <c r="B291" t="s">
        <v>56</v>
      </c>
      <c r="C291" s="22">
        <v>1921.73</v>
      </c>
      <c r="D291" s="22">
        <v>2398.4299999999998</v>
      </c>
      <c r="E291" s="22">
        <v>5230.83</v>
      </c>
    </row>
    <row r="292" spans="1:5" x14ac:dyDescent="0.2">
      <c r="A292" t="s">
        <v>200</v>
      </c>
      <c r="B292" t="s">
        <v>56</v>
      </c>
      <c r="C292" s="22">
        <v>1077.33</v>
      </c>
      <c r="D292" s="22">
        <v>1180.74</v>
      </c>
      <c r="E292" s="22">
        <v>5195.21</v>
      </c>
    </row>
    <row r="293" spans="1:5" x14ac:dyDescent="0.2">
      <c r="A293" t="s">
        <v>201</v>
      </c>
      <c r="B293" t="s">
        <v>56</v>
      </c>
      <c r="C293" s="22">
        <v>4104.55</v>
      </c>
      <c r="D293" s="22">
        <v>4465.18</v>
      </c>
      <c r="E293" s="22">
        <v>5135.8</v>
      </c>
    </row>
    <row r="294" spans="1:5" x14ac:dyDescent="0.2">
      <c r="A294" t="s">
        <v>202</v>
      </c>
      <c r="B294" t="s">
        <v>153</v>
      </c>
      <c r="C294" s="22">
        <v>6212.96</v>
      </c>
      <c r="D294" s="22">
        <v>6218.76</v>
      </c>
      <c r="E294" s="22">
        <v>5130.76</v>
      </c>
    </row>
    <row r="295" spans="1:5" x14ac:dyDescent="0.2">
      <c r="A295" t="s">
        <v>92</v>
      </c>
      <c r="B295" t="s">
        <v>58</v>
      </c>
      <c r="C295" s="23">
        <v>267.32</v>
      </c>
      <c r="D295" s="23">
        <v>274.79000000000002</v>
      </c>
      <c r="E295" s="22">
        <v>5110.38</v>
      </c>
    </row>
    <row r="296" spans="1:5" x14ac:dyDescent="0.2">
      <c r="A296" t="s">
        <v>127</v>
      </c>
      <c r="B296" t="s">
        <v>59</v>
      </c>
      <c r="C296" s="22">
        <v>1798.57</v>
      </c>
      <c r="D296" s="22">
        <v>1970.32</v>
      </c>
      <c r="E296" s="22">
        <v>5097.84</v>
      </c>
    </row>
    <row r="297" spans="1:5" x14ac:dyDescent="0.2">
      <c r="A297" t="s">
        <v>141</v>
      </c>
      <c r="B297" t="s">
        <v>194</v>
      </c>
      <c r="C297" s="23">
        <v>31.44</v>
      </c>
      <c r="D297" s="23">
        <v>34.75</v>
      </c>
      <c r="E297" s="22">
        <v>5069.87</v>
      </c>
    </row>
    <row r="298" spans="1:5" x14ac:dyDescent="0.2">
      <c r="A298" t="s">
        <v>91</v>
      </c>
      <c r="B298" t="s">
        <v>115</v>
      </c>
      <c r="C298" s="22">
        <v>2750</v>
      </c>
      <c r="D298" s="22">
        <v>2808.64</v>
      </c>
      <c r="E298" s="22">
        <v>5019.7700000000004</v>
      </c>
    </row>
    <row r="299" spans="1:5" x14ac:dyDescent="0.2">
      <c r="A299" t="s">
        <v>187</v>
      </c>
      <c r="B299" t="s">
        <v>153</v>
      </c>
      <c r="C299" s="22">
        <v>5515.38</v>
      </c>
      <c r="D299" s="22">
        <v>5629.05</v>
      </c>
      <c r="E299" s="22">
        <v>5007.43</v>
      </c>
    </row>
    <row r="300" spans="1:5" x14ac:dyDescent="0.2">
      <c r="A300" t="s">
        <v>173</v>
      </c>
      <c r="B300" t="s">
        <v>60</v>
      </c>
      <c r="C300" s="22">
        <v>3769.26</v>
      </c>
      <c r="D300" s="22">
        <v>3987.51</v>
      </c>
      <c r="E300" s="22">
        <v>4999.82</v>
      </c>
    </row>
    <row r="301" spans="1:5" x14ac:dyDescent="0.2">
      <c r="A301" t="s">
        <v>108</v>
      </c>
      <c r="B301" t="s">
        <v>128</v>
      </c>
      <c r="C301" s="22">
        <v>2614.3200000000002</v>
      </c>
      <c r="D301" s="22">
        <v>2899.91</v>
      </c>
      <c r="E301" s="22">
        <v>4994.96</v>
      </c>
    </row>
    <row r="302" spans="1:5" x14ac:dyDescent="0.2">
      <c r="A302" t="s">
        <v>108</v>
      </c>
      <c r="B302" t="s">
        <v>136</v>
      </c>
      <c r="C302" s="22">
        <v>2162.9499999999998</v>
      </c>
      <c r="D302" s="22">
        <v>2420.62</v>
      </c>
      <c r="E302" s="22">
        <v>4970.8500000000004</v>
      </c>
    </row>
    <row r="303" spans="1:5" x14ac:dyDescent="0.2">
      <c r="A303" t="s">
        <v>46</v>
      </c>
      <c r="B303" t="s">
        <v>143</v>
      </c>
      <c r="C303" s="23">
        <v>637.13</v>
      </c>
      <c r="D303" s="23">
        <v>833.45</v>
      </c>
      <c r="E303" s="22">
        <v>4952.79</v>
      </c>
    </row>
    <row r="304" spans="1:5" x14ac:dyDescent="0.2">
      <c r="A304" t="s">
        <v>141</v>
      </c>
      <c r="B304" t="s">
        <v>66</v>
      </c>
      <c r="C304" s="23">
        <v>38.18</v>
      </c>
      <c r="D304" s="23">
        <v>42.15</v>
      </c>
      <c r="E304" s="22">
        <v>4906.0200000000004</v>
      </c>
    </row>
    <row r="305" spans="1:5" x14ac:dyDescent="0.2">
      <c r="A305" t="s">
        <v>75</v>
      </c>
      <c r="B305" t="s">
        <v>115</v>
      </c>
      <c r="C305" s="23">
        <v>248.97</v>
      </c>
      <c r="D305" s="23">
        <v>261.86</v>
      </c>
      <c r="E305" s="22">
        <v>4900.42</v>
      </c>
    </row>
    <row r="306" spans="1:5" x14ac:dyDescent="0.2">
      <c r="A306" t="s">
        <v>203</v>
      </c>
      <c r="B306" t="s">
        <v>56</v>
      </c>
      <c r="C306" s="22">
        <v>1092.1199999999999</v>
      </c>
      <c r="D306" s="22">
        <v>1208.8499999999999</v>
      </c>
      <c r="E306" s="22">
        <v>4897.66</v>
      </c>
    </row>
    <row r="307" spans="1:5" x14ac:dyDescent="0.2">
      <c r="A307" t="s">
        <v>166</v>
      </c>
      <c r="B307" t="s">
        <v>62</v>
      </c>
      <c r="C307" s="22">
        <v>3324.59</v>
      </c>
      <c r="D307" s="22">
        <v>3536.34</v>
      </c>
      <c r="E307" s="22">
        <v>4896.5600000000004</v>
      </c>
    </row>
    <row r="308" spans="1:5" x14ac:dyDescent="0.2">
      <c r="A308" t="s">
        <v>114</v>
      </c>
      <c r="B308" t="s">
        <v>204</v>
      </c>
      <c r="C308" s="22">
        <v>1749.91</v>
      </c>
      <c r="D308" s="22">
        <v>2864.49</v>
      </c>
      <c r="E308" s="22">
        <v>4874.4399999999996</v>
      </c>
    </row>
    <row r="309" spans="1:5" x14ac:dyDescent="0.2">
      <c r="A309" t="s">
        <v>94</v>
      </c>
      <c r="B309" t="s">
        <v>93</v>
      </c>
      <c r="C309" s="22">
        <v>1522.02</v>
      </c>
      <c r="D309" s="22">
        <v>1639.81</v>
      </c>
      <c r="E309" s="22">
        <v>4827.59</v>
      </c>
    </row>
    <row r="310" spans="1:5" x14ac:dyDescent="0.2">
      <c r="A310" t="s">
        <v>127</v>
      </c>
      <c r="B310" t="s">
        <v>130</v>
      </c>
      <c r="C310" s="22">
        <v>1561.72</v>
      </c>
      <c r="D310" s="22">
        <v>1711.28</v>
      </c>
      <c r="E310" s="22">
        <v>4818.84</v>
      </c>
    </row>
    <row r="311" spans="1:5" x14ac:dyDescent="0.2">
      <c r="A311" t="s">
        <v>101</v>
      </c>
      <c r="B311" t="s">
        <v>58</v>
      </c>
      <c r="C311" s="23">
        <v>478.17</v>
      </c>
      <c r="D311" s="23">
        <v>485.67</v>
      </c>
      <c r="E311" s="22">
        <v>4772.32</v>
      </c>
    </row>
    <row r="312" spans="1:5" x14ac:dyDescent="0.2">
      <c r="A312" t="s">
        <v>34</v>
      </c>
      <c r="B312" t="s">
        <v>205</v>
      </c>
      <c r="C312" s="23">
        <v>900.42</v>
      </c>
      <c r="D312" s="23">
        <v>910.03</v>
      </c>
      <c r="E312" s="22">
        <v>4771.54</v>
      </c>
    </row>
    <row r="313" spans="1:5" x14ac:dyDescent="0.2">
      <c r="A313" t="s">
        <v>186</v>
      </c>
      <c r="B313" t="s">
        <v>147</v>
      </c>
      <c r="C313" s="22">
        <v>1864.18</v>
      </c>
      <c r="D313" s="22">
        <v>2111.54</v>
      </c>
      <c r="E313" s="22">
        <v>4743.33</v>
      </c>
    </row>
    <row r="314" spans="1:5" x14ac:dyDescent="0.2">
      <c r="A314" t="s">
        <v>206</v>
      </c>
      <c r="B314" t="s">
        <v>130</v>
      </c>
      <c r="C314" s="23">
        <v>434.71</v>
      </c>
      <c r="D314" s="23">
        <v>483.57</v>
      </c>
      <c r="E314" s="22">
        <v>4724.37</v>
      </c>
    </row>
    <row r="315" spans="1:5" x14ac:dyDescent="0.2">
      <c r="A315" t="s">
        <v>57</v>
      </c>
      <c r="B315" t="s">
        <v>207</v>
      </c>
      <c r="C315" s="22">
        <v>1456.44</v>
      </c>
      <c r="D315" s="22">
        <v>1831.12</v>
      </c>
      <c r="E315" s="22">
        <v>4713.4799999999996</v>
      </c>
    </row>
    <row r="316" spans="1:5" x14ac:dyDescent="0.2">
      <c r="A316" t="s">
        <v>133</v>
      </c>
      <c r="B316" t="s">
        <v>73</v>
      </c>
      <c r="C316" s="23">
        <v>519.28</v>
      </c>
      <c r="D316" s="23">
        <v>551.42999999999995</v>
      </c>
      <c r="E316" s="22">
        <v>4709.97</v>
      </c>
    </row>
    <row r="317" spans="1:5" x14ac:dyDescent="0.2">
      <c r="A317" t="s">
        <v>108</v>
      </c>
      <c r="B317" t="s">
        <v>157</v>
      </c>
      <c r="C317" s="22">
        <v>2044.8</v>
      </c>
      <c r="D317" s="22">
        <v>2267.64</v>
      </c>
      <c r="E317" s="22">
        <v>4680.8</v>
      </c>
    </row>
    <row r="318" spans="1:5" x14ac:dyDescent="0.2">
      <c r="A318" t="s">
        <v>127</v>
      </c>
      <c r="B318" t="s">
        <v>73</v>
      </c>
      <c r="C318" s="22">
        <v>1945.67</v>
      </c>
      <c r="D318" s="22">
        <v>2082.0300000000002</v>
      </c>
      <c r="E318" s="22">
        <v>4666.29</v>
      </c>
    </row>
    <row r="319" spans="1:5" x14ac:dyDescent="0.2">
      <c r="A319" t="s">
        <v>208</v>
      </c>
      <c r="B319" t="s">
        <v>98</v>
      </c>
      <c r="C319" s="22">
        <v>3603.3</v>
      </c>
      <c r="D319" s="22">
        <v>3611.86</v>
      </c>
      <c r="E319" s="22">
        <v>4635.97</v>
      </c>
    </row>
    <row r="320" spans="1:5" x14ac:dyDescent="0.2">
      <c r="A320" t="s">
        <v>121</v>
      </c>
      <c r="B320" t="s">
        <v>204</v>
      </c>
      <c r="C320" s="23">
        <v>219.13</v>
      </c>
      <c r="D320" s="23">
        <v>241.78</v>
      </c>
      <c r="E320" s="22">
        <v>4619.0600000000004</v>
      </c>
    </row>
    <row r="321" spans="1:5" x14ac:dyDescent="0.2">
      <c r="A321" t="s">
        <v>139</v>
      </c>
      <c r="B321" t="s">
        <v>66</v>
      </c>
      <c r="C321" s="22">
        <v>1094.5899999999999</v>
      </c>
      <c r="D321" s="22">
        <v>1122.97</v>
      </c>
      <c r="E321" s="22">
        <v>4599.08</v>
      </c>
    </row>
    <row r="322" spans="1:5" x14ac:dyDescent="0.2">
      <c r="A322" t="s">
        <v>203</v>
      </c>
      <c r="B322" t="s">
        <v>93</v>
      </c>
      <c r="C322" s="23">
        <v>866.51</v>
      </c>
      <c r="D322" s="23">
        <v>959.27</v>
      </c>
      <c r="E322" s="22">
        <v>4591.8999999999996</v>
      </c>
    </row>
    <row r="323" spans="1:5" x14ac:dyDescent="0.2">
      <c r="A323" t="s">
        <v>112</v>
      </c>
      <c r="B323" t="s">
        <v>128</v>
      </c>
      <c r="C323" s="23">
        <v>134.86000000000001</v>
      </c>
      <c r="D323" s="23">
        <v>144.01</v>
      </c>
      <c r="E323" s="22">
        <v>4570.63</v>
      </c>
    </row>
    <row r="324" spans="1:5" x14ac:dyDescent="0.2">
      <c r="A324" t="s">
        <v>209</v>
      </c>
      <c r="B324" t="s">
        <v>58</v>
      </c>
      <c r="C324" s="22">
        <v>10317.799999999999</v>
      </c>
      <c r="D324" s="22">
        <v>11436.76</v>
      </c>
      <c r="E324" s="22">
        <v>4563.62</v>
      </c>
    </row>
    <row r="325" spans="1:5" x14ac:dyDescent="0.2">
      <c r="A325" t="s">
        <v>108</v>
      </c>
      <c r="B325" t="s">
        <v>155</v>
      </c>
      <c r="C325" s="22">
        <v>1889</v>
      </c>
      <c r="D325" s="22">
        <v>2066.59</v>
      </c>
      <c r="E325" s="22">
        <v>4553.18</v>
      </c>
    </row>
    <row r="326" spans="1:5" x14ac:dyDescent="0.2">
      <c r="A326" t="s">
        <v>83</v>
      </c>
      <c r="B326" t="s">
        <v>59</v>
      </c>
      <c r="C326" s="22">
        <v>1837.69</v>
      </c>
      <c r="D326" s="22">
        <v>2015.82</v>
      </c>
      <c r="E326" s="22">
        <v>4549</v>
      </c>
    </row>
    <row r="327" spans="1:5" x14ac:dyDescent="0.2">
      <c r="A327" t="s">
        <v>210</v>
      </c>
      <c r="B327" t="s">
        <v>130</v>
      </c>
      <c r="C327" s="22">
        <v>1549</v>
      </c>
      <c r="D327" s="22">
        <v>2098.31</v>
      </c>
      <c r="E327" s="22">
        <v>4547.3599999999997</v>
      </c>
    </row>
    <row r="328" spans="1:5" x14ac:dyDescent="0.2">
      <c r="A328" t="s">
        <v>211</v>
      </c>
      <c r="B328" t="s">
        <v>90</v>
      </c>
      <c r="C328" s="22">
        <v>2512.87</v>
      </c>
      <c r="D328" s="22">
        <v>2883.63</v>
      </c>
      <c r="E328" s="22">
        <v>4515.51</v>
      </c>
    </row>
    <row r="329" spans="1:5" x14ac:dyDescent="0.2">
      <c r="A329" t="s">
        <v>57</v>
      </c>
      <c r="B329" t="s">
        <v>212</v>
      </c>
      <c r="C329" s="22">
        <v>1810.23</v>
      </c>
      <c r="D329" s="22">
        <v>2008.25</v>
      </c>
      <c r="E329" s="22">
        <v>4492.5200000000004</v>
      </c>
    </row>
    <row r="330" spans="1:5" x14ac:dyDescent="0.2">
      <c r="A330" t="s">
        <v>74</v>
      </c>
      <c r="B330" t="s">
        <v>98</v>
      </c>
      <c r="C330" s="22">
        <v>5666.77</v>
      </c>
      <c r="D330" s="22">
        <v>5666.77</v>
      </c>
      <c r="E330" s="22">
        <v>4479.62</v>
      </c>
    </row>
    <row r="331" spans="1:5" x14ac:dyDescent="0.2">
      <c r="A331" t="s">
        <v>46</v>
      </c>
      <c r="B331" t="s">
        <v>110</v>
      </c>
      <c r="C331" s="23">
        <v>489.93</v>
      </c>
      <c r="D331" s="23">
        <v>661.21</v>
      </c>
      <c r="E331" s="22">
        <v>4474.57</v>
      </c>
    </row>
    <row r="332" spans="1:5" x14ac:dyDescent="0.2">
      <c r="A332" t="s">
        <v>213</v>
      </c>
      <c r="B332" t="s">
        <v>56</v>
      </c>
      <c r="C332" s="22">
        <v>5046.82</v>
      </c>
      <c r="D332" s="22">
        <v>5695.66</v>
      </c>
      <c r="E332" s="22">
        <v>4449.7299999999996</v>
      </c>
    </row>
    <row r="333" spans="1:5" x14ac:dyDescent="0.2">
      <c r="A333" t="s">
        <v>78</v>
      </c>
      <c r="B333" t="s">
        <v>60</v>
      </c>
      <c r="C333" s="22">
        <v>1561.9</v>
      </c>
      <c r="D333" s="22">
        <v>1921.34</v>
      </c>
      <c r="E333" s="22">
        <v>4415.51</v>
      </c>
    </row>
    <row r="334" spans="1:5" x14ac:dyDescent="0.2">
      <c r="A334" t="s">
        <v>176</v>
      </c>
      <c r="B334" t="s">
        <v>56</v>
      </c>
      <c r="C334" s="23">
        <v>798.96</v>
      </c>
      <c r="D334" s="23">
        <v>860.64</v>
      </c>
      <c r="E334" s="22">
        <v>4403.83</v>
      </c>
    </row>
    <row r="335" spans="1:5" x14ac:dyDescent="0.2">
      <c r="A335" t="s">
        <v>36</v>
      </c>
      <c r="B335" t="s">
        <v>60</v>
      </c>
      <c r="C335" s="23">
        <v>725.25</v>
      </c>
      <c r="D335" s="23">
        <v>857.87</v>
      </c>
      <c r="E335" s="22">
        <v>4369.16</v>
      </c>
    </row>
    <row r="336" spans="1:5" x14ac:dyDescent="0.2">
      <c r="A336" t="s">
        <v>122</v>
      </c>
      <c r="B336" t="s">
        <v>194</v>
      </c>
      <c r="C336" s="23">
        <v>471.89</v>
      </c>
      <c r="D336" s="23">
        <v>489.48</v>
      </c>
      <c r="E336" s="22">
        <v>4364.34</v>
      </c>
    </row>
    <row r="337" spans="1:5" x14ac:dyDescent="0.2">
      <c r="A337" t="s">
        <v>214</v>
      </c>
      <c r="B337" t="s">
        <v>58</v>
      </c>
      <c r="C337" s="23">
        <v>527.28</v>
      </c>
      <c r="D337" s="23">
        <v>668.97</v>
      </c>
      <c r="E337" s="22">
        <v>4339.33</v>
      </c>
    </row>
    <row r="338" spans="1:5" x14ac:dyDescent="0.2">
      <c r="A338" t="s">
        <v>161</v>
      </c>
      <c r="B338" t="s">
        <v>189</v>
      </c>
      <c r="C338" s="22">
        <v>2530.42</v>
      </c>
      <c r="D338" s="22">
        <v>2865.71</v>
      </c>
      <c r="E338" s="22">
        <v>4318.6899999999996</v>
      </c>
    </row>
    <row r="339" spans="1:5" x14ac:dyDescent="0.2">
      <c r="A339" t="s">
        <v>35</v>
      </c>
      <c r="B339" t="s">
        <v>73</v>
      </c>
      <c r="C339" s="22">
        <v>2204.9899999999998</v>
      </c>
      <c r="D339" s="22">
        <v>2412.79</v>
      </c>
      <c r="E339" s="22">
        <v>4275.75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38B3-CBDA-4083-BD0C-809F3F5B0023}">
  <dimension ref="A1:B7"/>
  <sheetViews>
    <sheetView workbookViewId="0">
      <selection activeCell="K8" sqref="K8"/>
    </sheetView>
  </sheetViews>
  <sheetFormatPr baseColWidth="10" defaultRowHeight="15" x14ac:dyDescent="0.25"/>
  <cols>
    <col min="1" max="1" width="31" style="12" customWidth="1"/>
    <col min="2" max="2" width="50.7109375" style="12" customWidth="1"/>
    <col min="3" max="16384" width="11.42578125" style="12"/>
  </cols>
  <sheetData>
    <row r="1" spans="1:2" x14ac:dyDescent="0.25">
      <c r="A1" s="11" t="s">
        <v>12</v>
      </c>
      <c r="B1" s="11" t="s">
        <v>13</v>
      </c>
    </row>
    <row r="2" spans="1:2" ht="38.25" x14ac:dyDescent="0.25">
      <c r="A2" s="13" t="s">
        <v>14</v>
      </c>
      <c r="B2" s="14" t="s">
        <v>15</v>
      </c>
    </row>
    <row r="3" spans="1:2" ht="38.25" x14ac:dyDescent="0.25">
      <c r="A3" s="15" t="s">
        <v>16</v>
      </c>
      <c r="B3" s="16" t="s">
        <v>17</v>
      </c>
    </row>
    <row r="4" spans="1:2" ht="63.75" x14ac:dyDescent="0.25">
      <c r="A4" s="13" t="s">
        <v>18</v>
      </c>
      <c r="B4" s="14" t="s">
        <v>19</v>
      </c>
    </row>
    <row r="5" spans="1:2" ht="38.25" x14ac:dyDescent="0.25">
      <c r="A5" s="15" t="s">
        <v>20</v>
      </c>
      <c r="B5" s="16" t="s">
        <v>21</v>
      </c>
    </row>
    <row r="6" spans="1:2" ht="38.25" x14ac:dyDescent="0.25">
      <c r="A6" s="13" t="s">
        <v>22</v>
      </c>
      <c r="B6" s="14" t="s">
        <v>23</v>
      </c>
    </row>
    <row r="7" spans="1:2" ht="38.25" x14ac:dyDescent="0.25">
      <c r="A7" s="15" t="s">
        <v>24</v>
      </c>
      <c r="B7" s="16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6421F-C830-4AEC-9850-DAB9D25A0B5E}">
  <sheetPr>
    <tabColor rgb="FFFFC000"/>
  </sheetPr>
  <dimension ref="A1:N37"/>
  <sheetViews>
    <sheetView workbookViewId="0">
      <selection activeCell="B1" sqref="B1:E1"/>
    </sheetView>
  </sheetViews>
  <sheetFormatPr baseColWidth="10" defaultRowHeight="12.75" x14ac:dyDescent="0.2"/>
  <cols>
    <col min="6" max="7" width="0" hidden="1" customWidth="1"/>
  </cols>
  <sheetData>
    <row r="1" spans="1:14" ht="15" x14ac:dyDescent="0.25">
      <c r="A1" s="20" t="s">
        <v>29</v>
      </c>
      <c r="B1" s="24" t="s">
        <v>32</v>
      </c>
      <c r="C1" s="24" t="s">
        <v>33</v>
      </c>
      <c r="D1" s="24" t="s">
        <v>34</v>
      </c>
      <c r="E1" s="24" t="s">
        <v>35</v>
      </c>
      <c r="F1" s="24" t="s">
        <v>36</v>
      </c>
      <c r="G1" s="24" t="s">
        <v>37</v>
      </c>
      <c r="H1" s="2"/>
      <c r="I1" s="2"/>
      <c r="J1" s="2"/>
      <c r="K1" s="2"/>
      <c r="L1" s="2"/>
      <c r="M1" s="2"/>
      <c r="N1" s="2"/>
    </row>
    <row r="2" spans="1:14" ht="15" x14ac:dyDescent="0.25">
      <c r="A2" s="21">
        <v>44562</v>
      </c>
      <c r="B2" s="22">
        <v>69751.03</v>
      </c>
      <c r="C2" s="22">
        <v>338012.09</v>
      </c>
      <c r="D2" s="22">
        <v>131099.69</v>
      </c>
      <c r="E2" s="22">
        <v>9513.51</v>
      </c>
      <c r="F2" s="22">
        <v>26885.919999999998</v>
      </c>
      <c r="G2" s="22">
        <v>78647.539999999994</v>
      </c>
      <c r="H2" s="1"/>
      <c r="I2" s="1"/>
      <c r="J2" s="1"/>
      <c r="K2" s="1"/>
      <c r="L2" s="1"/>
      <c r="M2" s="1"/>
      <c r="N2" s="1"/>
    </row>
    <row r="3" spans="1:14" ht="15" x14ac:dyDescent="0.25">
      <c r="A3" s="21">
        <v>44593</v>
      </c>
      <c r="B3" s="22">
        <v>34411.29</v>
      </c>
      <c r="C3" s="22">
        <v>176116.05</v>
      </c>
      <c r="D3" s="22">
        <v>112367.63</v>
      </c>
      <c r="E3" s="22">
        <v>22595.68</v>
      </c>
      <c r="F3" s="22">
        <v>8130.53</v>
      </c>
      <c r="G3" s="22">
        <v>61161.94</v>
      </c>
      <c r="H3" s="1"/>
      <c r="I3" s="1"/>
      <c r="J3" s="1"/>
      <c r="K3" s="1"/>
      <c r="L3" s="1"/>
      <c r="M3" s="1"/>
      <c r="N3" s="1"/>
    </row>
    <row r="4" spans="1:14" ht="15" x14ac:dyDescent="0.25">
      <c r="A4" s="21">
        <v>44621</v>
      </c>
      <c r="B4" s="22">
        <v>19690.16</v>
      </c>
      <c r="C4" s="22">
        <v>41203.18</v>
      </c>
      <c r="D4" s="22">
        <v>62253.08</v>
      </c>
      <c r="E4" s="22">
        <v>60483.42</v>
      </c>
      <c r="F4" s="22">
        <v>10992.54</v>
      </c>
      <c r="G4" s="22">
        <v>50060.800000000003</v>
      </c>
      <c r="H4" s="1"/>
      <c r="I4" s="1"/>
      <c r="J4" s="1"/>
      <c r="K4" s="1"/>
      <c r="L4" s="1"/>
      <c r="M4" s="1"/>
      <c r="N4" s="1"/>
    </row>
    <row r="5" spans="1:14" ht="15" x14ac:dyDescent="0.25">
      <c r="A5" s="21">
        <v>44652</v>
      </c>
      <c r="B5" s="22">
        <v>6031.84</v>
      </c>
      <c r="C5" s="22">
        <v>13503.72</v>
      </c>
      <c r="D5" s="22">
        <v>30710.17</v>
      </c>
      <c r="E5" s="22">
        <v>99113.82</v>
      </c>
      <c r="F5" s="22">
        <v>20897.77</v>
      </c>
      <c r="G5" s="22">
        <v>12016.05</v>
      </c>
      <c r="H5" s="1"/>
      <c r="I5" s="1"/>
      <c r="J5" s="1"/>
      <c r="K5" s="1"/>
      <c r="L5" s="1"/>
      <c r="M5" s="1"/>
      <c r="N5" s="1"/>
    </row>
    <row r="6" spans="1:14" ht="15" x14ac:dyDescent="0.25">
      <c r="A6" s="21">
        <v>44682</v>
      </c>
      <c r="B6" s="22">
        <v>5087.0600000000004</v>
      </c>
      <c r="C6" s="22">
        <v>4347.55</v>
      </c>
      <c r="D6" s="22">
        <v>30287.21</v>
      </c>
      <c r="E6" s="22">
        <v>139981.14000000001</v>
      </c>
      <c r="F6" s="22">
        <v>25280.84</v>
      </c>
      <c r="G6" s="22">
        <v>3777.35</v>
      </c>
      <c r="H6" s="1"/>
      <c r="I6" s="1"/>
      <c r="J6" s="1"/>
      <c r="K6" s="1"/>
      <c r="L6" s="1"/>
      <c r="M6" s="1"/>
      <c r="N6" s="1"/>
    </row>
    <row r="7" spans="1:14" ht="15" x14ac:dyDescent="0.25">
      <c r="A7" s="21">
        <v>44713</v>
      </c>
      <c r="B7" s="22">
        <v>11334.65</v>
      </c>
      <c r="C7" s="22">
        <v>3410.82</v>
      </c>
      <c r="D7" s="22">
        <v>61835.89</v>
      </c>
      <c r="E7" s="22">
        <v>153169.71</v>
      </c>
      <c r="F7" s="22">
        <v>30293.45</v>
      </c>
      <c r="G7" s="23">
        <v>117.91</v>
      </c>
    </row>
    <row r="8" spans="1:14" ht="15" x14ac:dyDescent="0.25">
      <c r="A8" s="21">
        <v>44743</v>
      </c>
      <c r="B8" s="22">
        <v>61138.239999999998</v>
      </c>
      <c r="C8" s="22">
        <v>4409.72</v>
      </c>
      <c r="D8" s="22">
        <v>100193.91</v>
      </c>
      <c r="E8" s="22">
        <v>183070.98</v>
      </c>
      <c r="F8" s="22">
        <v>36148.050000000003</v>
      </c>
      <c r="G8" s="23">
        <v>276.22000000000003</v>
      </c>
    </row>
    <row r="9" spans="1:14" ht="15" x14ac:dyDescent="0.25">
      <c r="A9" s="21">
        <v>44774</v>
      </c>
      <c r="B9" s="22">
        <v>199461.03</v>
      </c>
      <c r="C9" s="22">
        <v>4777.3</v>
      </c>
      <c r="D9" s="22">
        <v>152465.73000000001</v>
      </c>
      <c r="E9" s="22">
        <v>147474.22</v>
      </c>
      <c r="F9" s="22">
        <v>47073.75</v>
      </c>
      <c r="G9" s="23">
        <v>168.63</v>
      </c>
    </row>
    <row r="10" spans="1:14" ht="15" x14ac:dyDescent="0.25">
      <c r="A10" s="21">
        <v>44805</v>
      </c>
      <c r="B10" s="22">
        <v>328555.87</v>
      </c>
      <c r="C10" s="22">
        <v>7058.73</v>
      </c>
      <c r="D10" s="22">
        <v>175767.03</v>
      </c>
      <c r="E10" s="22">
        <v>69664.210000000006</v>
      </c>
      <c r="F10" s="22">
        <v>35979.17</v>
      </c>
      <c r="G10" s="23">
        <v>283.95</v>
      </c>
    </row>
    <row r="11" spans="1:14" ht="15" x14ac:dyDescent="0.25">
      <c r="A11" s="21">
        <v>44835</v>
      </c>
      <c r="B11" s="22">
        <v>321647.45</v>
      </c>
      <c r="C11" s="22">
        <v>99432.21</v>
      </c>
      <c r="D11" s="22">
        <v>159749.94</v>
      </c>
      <c r="E11" s="22">
        <v>5696.89</v>
      </c>
      <c r="F11" s="22">
        <v>37190.25</v>
      </c>
      <c r="G11" s="22">
        <v>2637.34</v>
      </c>
    </row>
    <row r="12" spans="1:14" ht="15" x14ac:dyDescent="0.25">
      <c r="A12" s="21">
        <v>44866</v>
      </c>
      <c r="B12" s="22">
        <v>202034.07</v>
      </c>
      <c r="C12" s="22">
        <v>257194.7</v>
      </c>
      <c r="D12" s="22">
        <v>117208.94</v>
      </c>
      <c r="E12" s="22">
        <v>2502.52</v>
      </c>
      <c r="F12" s="22">
        <v>49694.09</v>
      </c>
      <c r="G12" s="22">
        <v>17828.919999999998</v>
      </c>
    </row>
    <row r="13" spans="1:14" ht="15" x14ac:dyDescent="0.25">
      <c r="A13" s="21">
        <v>44896</v>
      </c>
      <c r="B13" s="22">
        <v>105333.11</v>
      </c>
      <c r="C13" s="22">
        <v>414436</v>
      </c>
      <c r="D13" s="22">
        <v>86761.93</v>
      </c>
      <c r="E13" s="22">
        <v>1783.11</v>
      </c>
      <c r="F13" s="22">
        <v>42976.51</v>
      </c>
      <c r="G13" s="22">
        <v>73528.67</v>
      </c>
    </row>
    <row r="14" spans="1:14" ht="15" x14ac:dyDescent="0.25">
      <c r="A14" s="21">
        <v>44927</v>
      </c>
      <c r="B14" s="22">
        <v>74497.25</v>
      </c>
      <c r="C14" s="22">
        <v>307254.3</v>
      </c>
      <c r="D14" s="22">
        <v>59145.33</v>
      </c>
      <c r="E14" s="22">
        <v>8908.99</v>
      </c>
      <c r="F14" s="22">
        <v>35205.919999999998</v>
      </c>
      <c r="G14" s="22">
        <v>77612.649999999994</v>
      </c>
      <c r="I14" s="22"/>
    </row>
    <row r="15" spans="1:14" ht="15" x14ac:dyDescent="0.25">
      <c r="A15" s="21">
        <v>44958</v>
      </c>
      <c r="B15" s="22">
        <v>57646.87</v>
      </c>
      <c r="C15" s="22">
        <v>256469.18</v>
      </c>
      <c r="D15" s="22">
        <v>20714.39</v>
      </c>
      <c r="E15" s="22">
        <v>34769.14</v>
      </c>
      <c r="F15" s="22">
        <v>8109.14</v>
      </c>
      <c r="G15" s="22">
        <v>67318.509999999995</v>
      </c>
      <c r="I15" s="22"/>
    </row>
    <row r="16" spans="1:14" ht="15" x14ac:dyDescent="0.25">
      <c r="A16" s="21">
        <v>44986</v>
      </c>
      <c r="B16" s="22">
        <v>23536.04</v>
      </c>
      <c r="C16" s="22">
        <v>66553.53</v>
      </c>
      <c r="D16" s="22">
        <v>12279.35</v>
      </c>
      <c r="E16" s="22">
        <v>88386.7</v>
      </c>
      <c r="F16" s="22">
        <v>9282.3700000000008</v>
      </c>
      <c r="G16" s="22">
        <v>40795.589999999997</v>
      </c>
      <c r="I16" s="22"/>
    </row>
    <row r="17" spans="1:10" ht="15" x14ac:dyDescent="0.25">
      <c r="A17" s="21">
        <v>45017</v>
      </c>
      <c r="B17" s="22">
        <v>5938.61</v>
      </c>
      <c r="C17" s="22">
        <v>12562.5</v>
      </c>
      <c r="D17" s="22">
        <v>10228.99</v>
      </c>
      <c r="E17" s="22">
        <v>143013.15</v>
      </c>
      <c r="F17" s="22">
        <v>16830.66</v>
      </c>
      <c r="G17" s="22">
        <v>16216.91</v>
      </c>
      <c r="I17" s="22"/>
    </row>
    <row r="18" spans="1:10" ht="15" x14ac:dyDescent="0.25">
      <c r="A18" s="21">
        <v>45047</v>
      </c>
      <c r="B18" s="22">
        <v>7788.48</v>
      </c>
      <c r="C18" s="22">
        <v>3130</v>
      </c>
      <c r="D18" s="22">
        <v>22509.11</v>
      </c>
      <c r="E18" s="22">
        <v>157909.64000000001</v>
      </c>
      <c r="F18" s="22">
        <v>20278.11</v>
      </c>
      <c r="G18" s="22">
        <v>4181.57</v>
      </c>
      <c r="I18" s="22"/>
    </row>
    <row r="19" spans="1:10" ht="15" x14ac:dyDescent="0.25">
      <c r="A19" s="21">
        <v>45078</v>
      </c>
      <c r="B19" s="22">
        <v>14342.18</v>
      </c>
      <c r="C19" s="22">
        <v>2511.42</v>
      </c>
      <c r="D19" s="22">
        <v>33425.46</v>
      </c>
      <c r="E19" s="22">
        <v>151927.89000000001</v>
      </c>
      <c r="F19" s="22">
        <v>26250.48</v>
      </c>
      <c r="G19" s="23">
        <v>550.74</v>
      </c>
      <c r="I19" s="22"/>
    </row>
    <row r="20" spans="1:10" ht="15" x14ac:dyDescent="0.25">
      <c r="A20" s="21">
        <v>45108</v>
      </c>
      <c r="B20" s="22">
        <v>43920.23</v>
      </c>
      <c r="C20" s="22">
        <v>2845.86</v>
      </c>
      <c r="D20" s="22">
        <v>61784.85</v>
      </c>
      <c r="E20" s="22">
        <v>178329.15</v>
      </c>
      <c r="F20" s="22">
        <v>47443.46</v>
      </c>
      <c r="G20" s="23">
        <v>144.32</v>
      </c>
      <c r="I20" s="22"/>
    </row>
    <row r="21" spans="1:10" ht="15" x14ac:dyDescent="0.25">
      <c r="A21" s="21">
        <v>45139</v>
      </c>
      <c r="B21" s="22">
        <v>155292.32999999999</v>
      </c>
      <c r="C21" s="22">
        <v>4217.03</v>
      </c>
      <c r="D21" s="22">
        <v>96247.31</v>
      </c>
      <c r="E21" s="22">
        <v>145466.03</v>
      </c>
      <c r="F21" s="22">
        <v>53539.16</v>
      </c>
      <c r="G21" s="23">
        <v>129.79</v>
      </c>
      <c r="I21" s="22"/>
    </row>
    <row r="22" spans="1:10" ht="15" x14ac:dyDescent="0.25">
      <c r="A22" s="21">
        <v>45170</v>
      </c>
      <c r="B22" s="22">
        <v>279229.71000000002</v>
      </c>
      <c r="C22" s="22">
        <v>31966.83</v>
      </c>
      <c r="D22" s="22">
        <v>120407.3</v>
      </c>
      <c r="E22" s="22">
        <v>44406.02</v>
      </c>
      <c r="F22" s="22">
        <v>39189.15</v>
      </c>
      <c r="G22" s="23">
        <v>610.32000000000005</v>
      </c>
      <c r="I22" s="22"/>
    </row>
    <row r="23" spans="1:10" ht="15" x14ac:dyDescent="0.25">
      <c r="A23" s="21">
        <v>45200</v>
      </c>
      <c r="B23" s="22">
        <v>415468.03</v>
      </c>
      <c r="C23" s="22">
        <v>215023.83</v>
      </c>
      <c r="D23" s="22">
        <v>132942.95000000001</v>
      </c>
      <c r="E23" s="22">
        <v>3836.66</v>
      </c>
      <c r="F23" s="22">
        <v>48296.53</v>
      </c>
      <c r="G23" s="22">
        <v>4033.96</v>
      </c>
      <c r="I23" s="22"/>
    </row>
    <row r="24" spans="1:10" ht="15" x14ac:dyDescent="0.25">
      <c r="A24" s="21">
        <v>45231</v>
      </c>
      <c r="B24" s="22">
        <v>364056.6</v>
      </c>
      <c r="C24" s="22">
        <v>403395.36</v>
      </c>
      <c r="D24" s="22">
        <v>127986.69</v>
      </c>
      <c r="E24" s="22">
        <v>1123.72</v>
      </c>
      <c r="F24" s="22">
        <v>39643.96</v>
      </c>
      <c r="G24" s="22">
        <v>11969.57</v>
      </c>
      <c r="I24" s="22"/>
    </row>
    <row r="25" spans="1:10" ht="15" x14ac:dyDescent="0.25">
      <c r="A25" s="21">
        <v>45261</v>
      </c>
      <c r="B25" s="22">
        <v>234256.9</v>
      </c>
      <c r="C25" s="22">
        <v>439548.75</v>
      </c>
      <c r="D25" s="22">
        <v>129608.35</v>
      </c>
      <c r="E25" s="22">
        <v>5349.85</v>
      </c>
      <c r="F25" s="22">
        <v>47145.09</v>
      </c>
      <c r="G25" s="22">
        <v>31166.22</v>
      </c>
      <c r="I25" s="22"/>
    </row>
    <row r="26" spans="1:10" ht="15" x14ac:dyDescent="0.25">
      <c r="A26" s="21">
        <v>45292</v>
      </c>
      <c r="B26" s="22">
        <v>200195.39</v>
      </c>
      <c r="C26" s="22">
        <v>331184.74</v>
      </c>
      <c r="D26" s="22">
        <v>83900.81</v>
      </c>
      <c r="E26" s="22">
        <v>20958.05</v>
      </c>
      <c r="F26" s="22">
        <v>43289.17</v>
      </c>
      <c r="G26" s="22">
        <v>68118.95</v>
      </c>
      <c r="H26" s="22"/>
      <c r="J26" s="22"/>
    </row>
    <row r="27" spans="1:10" ht="15" x14ac:dyDescent="0.25">
      <c r="A27" s="21">
        <v>45323</v>
      </c>
      <c r="B27" s="22">
        <v>98544.82</v>
      </c>
      <c r="C27" s="22">
        <v>95867.6</v>
      </c>
      <c r="D27" s="22">
        <v>50335.79</v>
      </c>
      <c r="E27" s="22">
        <v>64398.68</v>
      </c>
      <c r="F27" s="22">
        <v>7024.79</v>
      </c>
      <c r="G27" s="22">
        <v>79206.559999999998</v>
      </c>
      <c r="H27" s="22"/>
      <c r="J27" s="22"/>
    </row>
    <row r="28" spans="1:10" ht="15" x14ac:dyDescent="0.25">
      <c r="A28" s="21">
        <v>45352</v>
      </c>
      <c r="B28" s="22">
        <v>38405.949999999997</v>
      </c>
      <c r="C28" s="22">
        <v>33536.82</v>
      </c>
      <c r="D28" s="22">
        <v>22497.439999999999</v>
      </c>
      <c r="E28" s="22">
        <v>125836.38</v>
      </c>
      <c r="F28" s="22">
        <v>3112.17</v>
      </c>
      <c r="G28" s="22">
        <v>31051.27</v>
      </c>
      <c r="H28" s="22"/>
      <c r="J28" s="22"/>
    </row>
    <row r="29" spans="1:10" ht="15" x14ac:dyDescent="0.25">
      <c r="A29" s="21">
        <v>45383</v>
      </c>
      <c r="B29" s="22">
        <v>9765.4500000000007</v>
      </c>
      <c r="C29" s="22">
        <v>15037.79</v>
      </c>
      <c r="D29" s="22">
        <v>13728.63</v>
      </c>
      <c r="E29" s="22">
        <v>134930.01999999999</v>
      </c>
      <c r="F29" s="22">
        <v>15802.06</v>
      </c>
      <c r="G29" s="22">
        <v>4893.7</v>
      </c>
      <c r="H29" s="22"/>
      <c r="J29" s="22"/>
    </row>
    <row r="30" spans="1:10" ht="15" x14ac:dyDescent="0.25">
      <c r="A30" s="21">
        <v>45413</v>
      </c>
      <c r="B30" s="22">
        <v>4734.6899999999996</v>
      </c>
      <c r="C30" s="22">
        <v>3645.7</v>
      </c>
      <c r="D30" s="22">
        <v>30179.38</v>
      </c>
      <c r="E30" s="22">
        <v>178089.37</v>
      </c>
      <c r="F30" s="22">
        <v>15926.15</v>
      </c>
      <c r="G30" s="23">
        <v>794.86</v>
      </c>
      <c r="H30" s="23"/>
      <c r="J30" s="22"/>
    </row>
    <row r="31" spans="1:10" ht="15" x14ac:dyDescent="0.25">
      <c r="A31" s="21">
        <v>45444</v>
      </c>
      <c r="B31" s="22">
        <v>8830.07</v>
      </c>
      <c r="C31" s="22">
        <v>3679.62</v>
      </c>
      <c r="D31" s="22">
        <v>60174.39</v>
      </c>
      <c r="E31" s="22">
        <v>244534.5</v>
      </c>
      <c r="F31" s="22">
        <v>30523.74</v>
      </c>
      <c r="G31" s="23">
        <v>23.31</v>
      </c>
      <c r="H31" s="23"/>
      <c r="J31" s="22"/>
    </row>
    <row r="32" spans="1:10" ht="15" x14ac:dyDescent="0.25">
      <c r="A32" s="21">
        <v>45474</v>
      </c>
      <c r="B32" s="22">
        <v>46220.43</v>
      </c>
      <c r="C32" s="22">
        <v>6494.26</v>
      </c>
      <c r="D32" s="22">
        <v>135558.15</v>
      </c>
      <c r="E32" s="22">
        <v>246412.96</v>
      </c>
      <c r="F32" s="22">
        <v>51087.02</v>
      </c>
      <c r="G32" s="23">
        <v>35.520000000000003</v>
      </c>
      <c r="H32" s="23"/>
      <c r="J32" s="22"/>
    </row>
    <row r="33" spans="1:10" ht="15" x14ac:dyDescent="0.25">
      <c r="A33" s="21">
        <v>45505</v>
      </c>
      <c r="B33" s="22">
        <v>170851.43</v>
      </c>
      <c r="C33" s="22">
        <v>8755.2999999999993</v>
      </c>
      <c r="D33" s="22">
        <v>155764.38</v>
      </c>
      <c r="E33" s="22">
        <v>159626.5</v>
      </c>
      <c r="F33" s="22">
        <v>45593.81</v>
      </c>
      <c r="G33" s="23">
        <v>186.34</v>
      </c>
      <c r="H33" s="23"/>
      <c r="J33" s="22"/>
    </row>
    <row r="34" spans="1:10" ht="15" x14ac:dyDescent="0.25">
      <c r="A34" s="21">
        <v>45536</v>
      </c>
      <c r="B34" s="22">
        <v>432777.72</v>
      </c>
      <c r="C34" s="22">
        <v>20070.740000000002</v>
      </c>
      <c r="D34" s="22">
        <v>186226.66</v>
      </c>
      <c r="E34" s="22">
        <v>55746.33</v>
      </c>
      <c r="F34" s="22">
        <v>44052.26</v>
      </c>
      <c r="G34" s="22">
        <v>1742.03</v>
      </c>
      <c r="H34" s="22"/>
      <c r="J34" s="22"/>
    </row>
    <row r="35" spans="1:10" ht="15" x14ac:dyDescent="0.25">
      <c r="A35" s="21">
        <v>45566</v>
      </c>
      <c r="B35" s="22">
        <v>605053.65</v>
      </c>
      <c r="C35" s="22">
        <v>171383.94</v>
      </c>
      <c r="D35" s="22">
        <v>179209.08</v>
      </c>
      <c r="E35" s="22">
        <v>7166.37</v>
      </c>
      <c r="F35" s="22">
        <v>48068.29</v>
      </c>
      <c r="G35" s="22">
        <v>12143.31</v>
      </c>
      <c r="H35" s="22"/>
      <c r="J35" s="22"/>
    </row>
    <row r="36" spans="1:10" ht="15" x14ac:dyDescent="0.25">
      <c r="A36" s="21">
        <v>45597</v>
      </c>
      <c r="B36" s="22">
        <v>452165.48</v>
      </c>
      <c r="C36" s="22">
        <v>439975.47</v>
      </c>
      <c r="D36" s="22">
        <v>107224.91</v>
      </c>
      <c r="E36" s="22">
        <v>4254.58</v>
      </c>
      <c r="F36" s="22">
        <v>40928.39</v>
      </c>
      <c r="G36" s="22">
        <v>46007.68</v>
      </c>
      <c r="H36" s="22"/>
      <c r="J36" s="22"/>
    </row>
    <row r="37" spans="1:10" ht="15" x14ac:dyDescent="0.25">
      <c r="A37" s="21">
        <v>45627</v>
      </c>
      <c r="B37" s="22">
        <v>202183.55</v>
      </c>
      <c r="C37" s="22">
        <v>575583.63</v>
      </c>
      <c r="D37" s="22">
        <v>76072.02</v>
      </c>
      <c r="E37" s="22">
        <v>6005.51</v>
      </c>
      <c r="F37" s="22">
        <v>61299.74</v>
      </c>
      <c r="G37" s="22">
        <v>72782.720000000001</v>
      </c>
      <c r="H37" s="22"/>
      <c r="J37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</vt:lpstr>
      <vt:lpstr>Fig1</vt:lpstr>
      <vt:lpstr>Fig2</vt:lpstr>
      <vt:lpstr>Fig3</vt:lpstr>
      <vt:lpstr>Tab1</vt:lpstr>
      <vt:lpstr>FigX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Yong Garcia</dc:creator>
  <cp:lastModifiedBy>Michael Salvador Suarez Patilongo</cp:lastModifiedBy>
  <dcterms:created xsi:type="dcterms:W3CDTF">2024-09-19T16:14:56Z</dcterms:created>
  <dcterms:modified xsi:type="dcterms:W3CDTF">2025-03-27T15:57:02Z</dcterms:modified>
</cp:coreProperties>
</file>