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10560" firstSheet="1" activeTab="3"/>
  </bookViews>
  <sheets>
    <sheet name="DailySales" sheetId="1" r:id="rId1"/>
    <sheet name="DailyIncomeRolls" sheetId="2" r:id="rId2"/>
    <sheet name="DailyIncomeRollsMo2" sheetId="4" r:id="rId3"/>
    <sheet name="ChanceHappenings" sheetId="3" r:id="rId4"/>
  </sheets>
  <calcPr calcId="125725"/>
</workbook>
</file>

<file path=xl/calcChain.xml><?xml version="1.0" encoding="utf-8"?>
<calcChain xmlns="http://schemas.openxmlformats.org/spreadsheetml/2006/main">
  <c r="B12" i="2"/>
  <c r="B36" i="4"/>
  <c r="B35"/>
  <c r="B34"/>
  <c r="B33"/>
  <c r="B6" i="3"/>
  <c r="B5"/>
  <c r="B4"/>
  <c r="B3"/>
  <c r="B2"/>
  <c r="B11" i="2"/>
  <c r="B3"/>
  <c r="B4"/>
  <c r="B2"/>
  <c r="A27" i="1"/>
  <c r="A28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1"/>
  <c r="B10" i="2"/>
  <c r="B1"/>
  <c r="C34" i="4" l="1"/>
  <c r="C35"/>
  <c r="C33"/>
  <c r="C36"/>
  <c r="B4" i="1"/>
  <c r="B23"/>
  <c r="B28"/>
  <c r="B21"/>
  <c r="B27"/>
  <c r="B19"/>
  <c r="B8"/>
  <c r="B9"/>
  <c r="B13"/>
  <c r="B1"/>
  <c r="B24"/>
  <c r="B25"/>
  <c r="B6"/>
  <c r="B10"/>
  <c r="B16"/>
  <c r="B22"/>
  <c r="B2"/>
  <c r="B20"/>
  <c r="B26"/>
  <c r="B18"/>
  <c r="B14"/>
  <c r="B3"/>
  <c r="B17"/>
  <c r="B11"/>
  <c r="B12"/>
  <c r="B15"/>
  <c r="B7"/>
  <c r="B5"/>
</calcChain>
</file>

<file path=xl/sharedStrings.xml><?xml version="1.0" encoding="utf-8"?>
<sst xmlns="http://schemas.openxmlformats.org/spreadsheetml/2006/main" count="99" uniqueCount="38">
  <si>
    <t>You sell out 1 hour after closing.</t>
  </si>
  <si>
    <t>People continue to line up at closing.  You sell out 1/2 hour after closing.</t>
  </si>
  <si>
    <t>You sell out within 10 minutes of closing.</t>
  </si>
  <si>
    <t>You sell out your inventory 2 hours before closing.  You must decide whether to pay your employees for that hour or not.</t>
  </si>
  <si>
    <t>You sell out your inventory 1 hour before closing.  You must decide whether to pay your employees for that hour or not.</t>
  </si>
  <si>
    <t>You sell 94% of your inventory.</t>
  </si>
  <si>
    <t>You sell 78% of your inventory.</t>
  </si>
  <si>
    <t>You sell 81% of your inventory.</t>
  </si>
  <si>
    <t>Power outage.  You take inventory to a homeless shelter.  The amount of your inventory you take to the shelter is 30%.</t>
  </si>
  <si>
    <t>You sell 59% of your inventory.</t>
  </si>
  <si>
    <t>You sell 88% of your inventory.</t>
  </si>
  <si>
    <t>Your waste for the day was 8% (CoGS).  But you sold 91% of your inventory.</t>
  </si>
  <si>
    <t>Your waste for the day was 11% (CoGS).  But you sold 85% of your inventory.</t>
  </si>
  <si>
    <t>You sell 85% of your inventory.</t>
  </si>
  <si>
    <t>You sell 92% of your inventory.</t>
  </si>
  <si>
    <t>You sell 91% of your inventory.</t>
  </si>
  <si>
    <t>Your waste for the day was 10% (CoGS).  But you sold 85% of your inventory.</t>
  </si>
  <si>
    <t>You sell 75% of your inventory.</t>
  </si>
  <si>
    <t>Power outage.  You take inventory to a homeless shelter.  The amount of your inventory you take to the shelter is 50%.</t>
  </si>
  <si>
    <t>Illness - Lose 3 consecutive days of income for the week or hire a second person at the same rate for the whole week.</t>
  </si>
  <si>
    <t>Chance Happenings for each week</t>
  </si>
  <si>
    <t>Bonus!  You are invited to a special event.  Sell 167% of inventory for two consecutive days.</t>
  </si>
  <si>
    <t>If you did not sell out all six days of the week, increase your lowest two days of sales by 3%, up to a maximum of 100%.</t>
  </si>
  <si>
    <t>You had a problem with your truck and need to pay $1135.</t>
  </si>
  <si>
    <t>Employee turnover (somebody quit and you need to hire somebody else).  Lose 8% of income for three consecutive days.</t>
  </si>
  <si>
    <t>You sell 51% of your inventory.</t>
  </si>
  <si>
    <t>Your waste for the day was 6% (CoGS).  But you sold 85% of your inventory.</t>
  </si>
  <si>
    <t>You sell 80% of your inventory.</t>
  </si>
  <si>
    <t>You sell 77% of your inventory.</t>
  </si>
  <si>
    <t>You sell 96% of your inventory.</t>
  </si>
  <si>
    <t>You sell 82% of your inventory.</t>
  </si>
  <si>
    <t>Power outage.  You take inventory to a homeless shelter.  The amount of your inventory you take to the shelter is 60%.</t>
  </si>
  <si>
    <t>Month 2</t>
  </si>
  <si>
    <t>Month 1</t>
  </si>
  <si>
    <t>You had a problem with your truck and need to pay $1043.</t>
  </si>
  <si>
    <t>If you did not sell out all six days of the week, increase your lowest two days of sales by 6%, up to a maximum of 100%.</t>
  </si>
  <si>
    <t>Employee turnover (somebody quit and you need to hire somebody else).  Lose 3% of income for three consecutive days.</t>
  </si>
  <si>
    <t>Bonus!  You are invited to a special event.  Sell 160% of inventory for two consecutive days.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</si>
</sst>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0"/>
  <sheetViews>
    <sheetView topLeftCell="A4" workbookViewId="0">
      <selection activeCell="B4" sqref="B4"/>
    </sheetView>
  </sheetViews>
  <sheetFormatPr defaultRowHeight="15"/>
  <cols>
    <col min="2" max="2" width="30.7109375" customWidth="1"/>
  </cols>
  <sheetData>
    <row r="1" spans="1:2">
      <c r="A1">
        <f t="shared" ref="A1:A28" ca="1" si="0">IF(RANDBETWEEN(1,3)=1,RANDBETWEEN(1,12),RANDBETWEEN(1,6)+RANDBETWEEN(1,6))</f>
        <v>4</v>
      </c>
      <c r="B1" t="str">
        <f ca="1">VLOOKUP(A1,DailyIncomeRolls!$A$1:$B$12,2,FALSE)</f>
        <v>You sell 88% of your inventory.</v>
      </c>
    </row>
    <row r="2" spans="1:2">
      <c r="A2">
        <f t="shared" ca="1" si="0"/>
        <v>8</v>
      </c>
      <c r="B2" t="str">
        <f ca="1">VLOOKUP(A2,DailyIncomeRolls!$A$1:$B$12,2,FALSE)</f>
        <v>You sell out your inventory 1 hour before closing.  You must decide whether to pay your employees for that hour or not.</v>
      </c>
    </row>
    <row r="3" spans="1:2">
      <c r="A3">
        <f t="shared" ca="1" si="0"/>
        <v>3</v>
      </c>
      <c r="B3" t="str">
        <f ca="1">VLOOKUP(A3,DailyIncomeRolls!$A$1:$B$12,2,FALSE)</f>
        <v>You sell 75% of your inventory.</v>
      </c>
    </row>
    <row r="4" spans="1:2">
      <c r="A4">
        <f t="shared" ca="1" si="0"/>
        <v>7</v>
      </c>
      <c r="B4" t="str">
        <f ca="1">VLOOKUP(A4,DailyIncomeRolls!$A$1:$B$12,2,FALSE)</f>
        <v>You sell out within 10 minutes of closing.</v>
      </c>
    </row>
    <row r="5" spans="1:2">
      <c r="A5">
        <f t="shared" ca="1" si="0"/>
        <v>12</v>
      </c>
      <c r="B5" t="str">
        <f ca="1">VLOOKUP(A5,DailyIncomeRolls!$A$1:$B$12,2,FALSE)</f>
        <v>Power outage.  You take inventory to a homeless shelter.  The amount of your inventory you take to the shelter is 50%.</v>
      </c>
    </row>
    <row r="6" spans="1:2">
      <c r="A6">
        <f t="shared" ca="1" si="0"/>
        <v>7</v>
      </c>
      <c r="B6" t="str">
        <f ca="1">VLOOKUP(A6,DailyIncomeRolls!$A$1:$B$12,2,FALSE)</f>
        <v>You sell out within 10 minutes of closing.</v>
      </c>
    </row>
    <row r="7" spans="1:2">
      <c r="A7">
        <f t="shared" ca="1" si="0"/>
        <v>10</v>
      </c>
      <c r="B7" t="str">
        <f ca="1">VLOOKUP(A7,DailyIncomeRolls!$A$1:$B$12,2,FALSE)</f>
        <v>You sell 92% of your inventory.</v>
      </c>
    </row>
    <row r="8" spans="1:2">
      <c r="A8">
        <f t="shared" ca="1" si="0"/>
        <v>6</v>
      </c>
      <c r="B8" t="str">
        <f ca="1">VLOOKUP(A8,DailyIncomeRolls!$A$1:$B$12,2,FALSE)</f>
        <v>People continue to line up at closing.  You sell out 1/2 hour after closing.</v>
      </c>
    </row>
    <row r="9" spans="1:2">
      <c r="A9">
        <f t="shared" ca="1" si="0"/>
        <v>10</v>
      </c>
      <c r="B9" t="str">
        <f ca="1">VLOOKUP(A9,DailyIncomeRolls!$A$1:$B$12,2,FALSE)</f>
        <v>You sell 92% of your inventory.</v>
      </c>
    </row>
    <row r="10" spans="1:2">
      <c r="A10">
        <f t="shared" ca="1" si="0"/>
        <v>9</v>
      </c>
      <c r="B10" t="str">
        <f ca="1">VLOOKUP(A10,DailyIncomeRolls!$A$1:$B$12,2,FALSE)</f>
        <v>You sell out your inventory 2 hours before closing.  You must decide whether to pay your employees for that hour or not.</v>
      </c>
    </row>
    <row r="11" spans="1:2">
      <c r="A11">
        <f t="shared" ca="1" si="0"/>
        <v>10</v>
      </c>
      <c r="B11" t="str">
        <f ca="1">VLOOKUP(A11,DailyIncomeRolls!$A$1:$B$12,2,FALSE)</f>
        <v>You sell 92% of your inventory.</v>
      </c>
    </row>
    <row r="12" spans="1:2">
      <c r="A12">
        <f t="shared" ca="1" si="0"/>
        <v>6</v>
      </c>
      <c r="B12" t="str">
        <f ca="1">VLOOKUP(A12,DailyIncomeRolls!$A$1:$B$12,2,FALSE)</f>
        <v>People continue to line up at closing.  You sell out 1/2 hour after closing.</v>
      </c>
    </row>
    <row r="13" spans="1:2">
      <c r="A13">
        <f t="shared" ca="1" si="0"/>
        <v>4</v>
      </c>
      <c r="B13" t="str">
        <f ca="1">VLOOKUP(A13,DailyIncomeRolls!$A$1:$B$12,2,FALSE)</f>
        <v>You sell 88% of your inventory.</v>
      </c>
    </row>
    <row r="14" spans="1:2">
      <c r="A14">
        <f t="shared" ca="1" si="0"/>
        <v>4</v>
      </c>
      <c r="B14" t="str">
        <f ca="1">VLOOKUP(A14,DailyIncomeRolls!$A$1:$B$12,2,FALSE)</f>
        <v>You sell 88% of your inventory.</v>
      </c>
    </row>
    <row r="15" spans="1:2">
      <c r="A15">
        <f t="shared" ca="1" si="0"/>
        <v>10</v>
      </c>
      <c r="B15" t="str">
        <f ca="1">VLOOKUP(A15,DailyIncomeRolls!$A$1:$B$12,2,FALSE)</f>
        <v>You sell 92% of your inventory.</v>
      </c>
    </row>
    <row r="16" spans="1:2">
      <c r="A16">
        <f t="shared" ca="1" si="0"/>
        <v>5</v>
      </c>
      <c r="B16" t="str">
        <f ca="1">VLOOKUP(A16,DailyIncomeRolls!$A$1:$B$12,2,FALSE)</f>
        <v>You sell out 1 hour after closing.</v>
      </c>
    </row>
    <row r="17" spans="1:2">
      <c r="A17">
        <f t="shared" ca="1" si="0"/>
        <v>8</v>
      </c>
      <c r="B17" t="str">
        <f ca="1">VLOOKUP(A17,DailyIncomeRolls!$A$1:$B$12,2,FALSE)</f>
        <v>You sell out your inventory 1 hour before closing.  You must decide whether to pay your employees for that hour or not.</v>
      </c>
    </row>
    <row r="18" spans="1:2">
      <c r="A18">
        <f t="shared" ca="1" si="0"/>
        <v>4</v>
      </c>
      <c r="B18" t="str">
        <f ca="1">VLOOKUP(A18,DailyIncomeRolls!$A$1:$B$12,2,FALSE)</f>
        <v>You sell 88% of your inventory.</v>
      </c>
    </row>
    <row r="19" spans="1:2">
      <c r="A19">
        <f t="shared" ca="1" si="0"/>
        <v>8</v>
      </c>
      <c r="B19" t="str">
        <f ca="1">VLOOKUP(A19,DailyIncomeRolls!$A$1:$B$12,2,FALSE)</f>
        <v>You sell out your inventory 1 hour before closing.  You must decide whether to pay your employees for that hour or not.</v>
      </c>
    </row>
    <row r="20" spans="1:2">
      <c r="A20">
        <f t="shared" ca="1" si="0"/>
        <v>10</v>
      </c>
      <c r="B20" t="str">
        <f ca="1">VLOOKUP(A20,DailyIncomeRolls!$A$1:$B$12,2,FALSE)</f>
        <v>You sell 92% of your inventory.</v>
      </c>
    </row>
    <row r="21" spans="1:2">
      <c r="A21">
        <f t="shared" ca="1" si="0"/>
        <v>8</v>
      </c>
      <c r="B21" t="str">
        <f ca="1">VLOOKUP(A21,DailyIncomeRolls!$A$1:$B$12,2,FALSE)</f>
        <v>You sell out your inventory 1 hour before closing.  You must decide whether to pay your employees for that hour or not.</v>
      </c>
    </row>
    <row r="22" spans="1:2">
      <c r="A22">
        <f t="shared" ca="1" si="0"/>
        <v>4</v>
      </c>
      <c r="B22" t="str">
        <f ca="1">VLOOKUP(A22,DailyIncomeRolls!$A$1:$B$12,2,FALSE)</f>
        <v>You sell 88% of your inventory.</v>
      </c>
    </row>
    <row r="23" spans="1:2">
      <c r="A23">
        <f t="shared" ca="1" si="0"/>
        <v>9</v>
      </c>
      <c r="B23" t="str">
        <f ca="1">VLOOKUP(A23,DailyIncomeRolls!$A$1:$B$12,2,FALSE)</f>
        <v>You sell out your inventory 2 hours before closing.  You must decide whether to pay your employees for that hour or not.</v>
      </c>
    </row>
    <row r="24" spans="1:2">
      <c r="A24">
        <f t="shared" ca="1" si="0"/>
        <v>5</v>
      </c>
      <c r="B24" t="str">
        <f ca="1">VLOOKUP(A24,DailyIncomeRolls!$A$1:$B$12,2,FALSE)</f>
        <v>You sell out 1 hour after closing.</v>
      </c>
    </row>
    <row r="25" spans="1:2">
      <c r="A25">
        <f t="shared" ca="1" si="0"/>
        <v>9</v>
      </c>
      <c r="B25" t="str">
        <f ca="1">VLOOKUP(A25,DailyIncomeRolls!$A$1:$B$12,2,FALSE)</f>
        <v>You sell out your inventory 2 hours before closing.  You must decide whether to pay your employees for that hour or not.</v>
      </c>
    </row>
    <row r="26" spans="1:2">
      <c r="A26">
        <f t="shared" ca="1" si="0"/>
        <v>11</v>
      </c>
      <c r="B26" t="str">
        <f ca="1">VLOOKUP(A26,DailyIncomeRolls!$A$1:$B$12,2,FALSE)</f>
        <v>You sell 89% of your inventory.</v>
      </c>
    </row>
    <row r="27" spans="1:2">
      <c r="A27">
        <f t="shared" ca="1" si="0"/>
        <v>4</v>
      </c>
      <c r="B27" t="str">
        <f ca="1">VLOOKUP(A27,DailyIncomeRolls!$A$1:$B$12,2,FALSE)</f>
        <v>You sell 88% of your inventory.</v>
      </c>
    </row>
    <row r="28" spans="1:2">
      <c r="A28">
        <f t="shared" ca="1" si="0"/>
        <v>1</v>
      </c>
      <c r="B28" t="str">
        <f ca="1">VLOOKUP(A28,DailyIncomeRolls!$A$1:$B$12,2,FALSE)</f>
        <v>You sell 56% of your inventory.</v>
      </c>
    </row>
    <row r="33" spans="1:2">
      <c r="A33">
        <v>1</v>
      </c>
      <c r="B33" t="s">
        <v>9</v>
      </c>
    </row>
    <row r="34" spans="1:2">
      <c r="A34">
        <v>10</v>
      </c>
      <c r="B34" t="s">
        <v>5</v>
      </c>
    </row>
    <row r="35" spans="1:2">
      <c r="A35">
        <v>9</v>
      </c>
      <c r="B35" t="s">
        <v>3</v>
      </c>
    </row>
    <row r="36" spans="1:2">
      <c r="A36">
        <v>11</v>
      </c>
      <c r="B36" t="s">
        <v>10</v>
      </c>
    </row>
    <row r="37" spans="1:2">
      <c r="A37">
        <v>9</v>
      </c>
      <c r="B37" t="s">
        <v>3</v>
      </c>
    </row>
    <row r="38" spans="1:2">
      <c r="A38">
        <v>3</v>
      </c>
      <c r="B38" t="s">
        <v>6</v>
      </c>
    </row>
    <row r="39" spans="1:2">
      <c r="A39">
        <v>8</v>
      </c>
      <c r="B39" t="s">
        <v>4</v>
      </c>
    </row>
    <row r="40" spans="1:2">
      <c r="A40">
        <v>7</v>
      </c>
      <c r="B40" t="s">
        <v>2</v>
      </c>
    </row>
    <row r="41" spans="1:2">
      <c r="A41">
        <v>5</v>
      </c>
      <c r="B41" t="s">
        <v>0</v>
      </c>
    </row>
    <row r="42" spans="1:2">
      <c r="A42">
        <v>4</v>
      </c>
      <c r="B42" t="s">
        <v>7</v>
      </c>
    </row>
    <row r="43" spans="1:2">
      <c r="A43">
        <v>2</v>
      </c>
      <c r="B43" t="s">
        <v>11</v>
      </c>
    </row>
    <row r="44" spans="1:2">
      <c r="A44">
        <v>8</v>
      </c>
      <c r="B44" t="s">
        <v>4</v>
      </c>
    </row>
    <row r="45" spans="1:2">
      <c r="A45">
        <v>3</v>
      </c>
      <c r="B45" t="s">
        <v>6</v>
      </c>
    </row>
    <row r="46" spans="1:2">
      <c r="A46">
        <v>10</v>
      </c>
      <c r="B46" t="s">
        <v>5</v>
      </c>
    </row>
    <row r="47" spans="1:2">
      <c r="A47">
        <v>6</v>
      </c>
      <c r="B47" t="s">
        <v>1</v>
      </c>
    </row>
    <row r="48" spans="1:2">
      <c r="A48">
        <v>11</v>
      </c>
      <c r="B48" t="s">
        <v>10</v>
      </c>
    </row>
    <row r="49" spans="1:2">
      <c r="A49">
        <v>9</v>
      </c>
      <c r="B49" t="s">
        <v>3</v>
      </c>
    </row>
    <row r="50" spans="1:2">
      <c r="A50">
        <v>7</v>
      </c>
      <c r="B50" t="s">
        <v>2</v>
      </c>
    </row>
    <row r="51" spans="1:2">
      <c r="A51">
        <v>10</v>
      </c>
      <c r="B51" t="s">
        <v>5</v>
      </c>
    </row>
    <row r="52" spans="1:2">
      <c r="A52">
        <v>11</v>
      </c>
      <c r="B52" t="s">
        <v>10</v>
      </c>
    </row>
    <row r="53" spans="1:2">
      <c r="A53">
        <v>8</v>
      </c>
      <c r="B53" t="s">
        <v>4</v>
      </c>
    </row>
    <row r="54" spans="1:2">
      <c r="A54">
        <v>9</v>
      </c>
      <c r="B54" t="s">
        <v>3</v>
      </c>
    </row>
    <row r="55" spans="1:2">
      <c r="A55">
        <v>4</v>
      </c>
      <c r="B55" t="s">
        <v>7</v>
      </c>
    </row>
    <row r="56" spans="1:2">
      <c r="A56">
        <v>4</v>
      </c>
      <c r="B56" t="s">
        <v>7</v>
      </c>
    </row>
    <row r="57" spans="1:2">
      <c r="A57">
        <v>4</v>
      </c>
      <c r="B57" t="s">
        <v>7</v>
      </c>
    </row>
    <row r="58" spans="1:2">
      <c r="A58">
        <v>2</v>
      </c>
      <c r="B58" t="s">
        <v>11</v>
      </c>
    </row>
    <row r="59" spans="1:2">
      <c r="A59">
        <v>6</v>
      </c>
      <c r="B59" t="s">
        <v>1</v>
      </c>
    </row>
    <row r="60" spans="1:2">
      <c r="A60">
        <v>11</v>
      </c>
      <c r="B6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12" sqref="B12"/>
    </sheetView>
  </sheetViews>
  <sheetFormatPr defaultRowHeight="15"/>
  <cols>
    <col min="2" max="2" width="40.7109375" customWidth="1"/>
  </cols>
  <sheetData>
    <row r="1" spans="1:2">
      <c r="A1">
        <v>1</v>
      </c>
      <c r="B1" s="1" t="str">
        <f ca="1">"You sell " &amp; RANDBETWEEN(50,59) &amp; "% of your inventory."</f>
        <v>You sell 56% of your inventory.</v>
      </c>
    </row>
    <row r="2" spans="1:2" ht="30">
      <c r="A2">
        <v>2</v>
      </c>
      <c r="B2" s="1" t="str">
        <f ca="1">"Your waste for the day was " &amp; RANDBETWEEN(6,12) &amp; "% (CoGS).  But you sold " &amp; RANDBETWEEN(85,92) &amp; "% of your inventory."</f>
        <v>Your waste for the day was 8% (CoGS).  But you sold 89% of your inventory.</v>
      </c>
    </row>
    <row r="3" spans="1:2">
      <c r="A3">
        <v>3</v>
      </c>
      <c r="B3" s="1" t="str">
        <f ca="1">"You sell " &amp; RANDBETWEEN(75,84) &amp; "% of your inventory."</f>
        <v>You sell 75% of your inventory.</v>
      </c>
    </row>
    <row r="4" spans="1:2">
      <c r="A4">
        <v>4</v>
      </c>
      <c r="B4" s="1" t="str">
        <f ca="1">"You sell " &amp; RANDBETWEEN(75,90) &amp; "% of your inventory."</f>
        <v>You sell 88% of your inventory.</v>
      </c>
    </row>
    <row r="5" spans="1:2">
      <c r="A5">
        <v>5</v>
      </c>
      <c r="B5" s="1" t="s">
        <v>0</v>
      </c>
    </row>
    <row r="6" spans="1:2" ht="30">
      <c r="A6">
        <v>6</v>
      </c>
      <c r="B6" s="1" t="s">
        <v>1</v>
      </c>
    </row>
    <row r="7" spans="1:2">
      <c r="A7">
        <v>7</v>
      </c>
      <c r="B7" s="1" t="s">
        <v>2</v>
      </c>
    </row>
    <row r="8" spans="1:2" ht="45">
      <c r="A8">
        <v>8</v>
      </c>
      <c r="B8" s="1" t="s">
        <v>4</v>
      </c>
    </row>
    <row r="9" spans="1:2" ht="45">
      <c r="A9">
        <v>9</v>
      </c>
      <c r="B9" s="1" t="s">
        <v>3</v>
      </c>
    </row>
    <row r="10" spans="1:2">
      <c r="A10">
        <v>10</v>
      </c>
      <c r="B10" s="1" t="str">
        <f ca="1">"You sell " &amp; RANDBETWEEN(91,96) &amp; "% of your inventory."</f>
        <v>You sell 92% of your inventory.</v>
      </c>
    </row>
    <row r="11" spans="1:2">
      <c r="A11">
        <v>11</v>
      </c>
      <c r="B11" s="1" t="str">
        <f ca="1">"You sell " &amp; RANDBETWEEN(82,92) &amp; "% of your inventory."</f>
        <v>You sell 89% of your inventory.</v>
      </c>
    </row>
    <row r="12" spans="1:2" ht="45">
      <c r="A12">
        <v>12</v>
      </c>
      <c r="B12" s="1" t="str">
        <f ca="1">"Power outage.  You take inventory to a homeless shelter.  The amount of your inventory you take to the shelter is " &amp; 10 * RANDBETWEEN(1,6) &amp; "%."</f>
        <v>Power outage.  You take inventory to a homeless shelter.  The amount of your inventory you take to the shelter is 50%.</v>
      </c>
    </row>
    <row r="16" spans="1:2">
      <c r="B16" t="s">
        <v>33</v>
      </c>
    </row>
    <row r="17" spans="2:2">
      <c r="B17" t="s">
        <v>9</v>
      </c>
    </row>
    <row r="18" spans="2:2">
      <c r="B18" t="s">
        <v>12</v>
      </c>
    </row>
    <row r="19" spans="2:2">
      <c r="B19" t="s">
        <v>6</v>
      </c>
    </row>
    <row r="20" spans="2:2">
      <c r="B20" t="s">
        <v>13</v>
      </c>
    </row>
    <row r="21" spans="2:2">
      <c r="B21" t="s">
        <v>0</v>
      </c>
    </row>
    <row r="22" spans="2:2">
      <c r="B22" t="s">
        <v>1</v>
      </c>
    </row>
    <row r="23" spans="2:2">
      <c r="B23" t="s">
        <v>2</v>
      </c>
    </row>
    <row r="24" spans="2:2">
      <c r="B24" t="s">
        <v>4</v>
      </c>
    </row>
    <row r="25" spans="2:2">
      <c r="B25" t="s">
        <v>3</v>
      </c>
    </row>
    <row r="26" spans="2:2">
      <c r="B26" t="s">
        <v>14</v>
      </c>
    </row>
    <row r="27" spans="2:2">
      <c r="B27" t="s">
        <v>15</v>
      </c>
    </row>
    <row r="28" spans="2:2">
      <c r="B28" t="s">
        <v>8</v>
      </c>
    </row>
    <row r="33" spans="2:2">
      <c r="B33" t="s">
        <v>32</v>
      </c>
    </row>
    <row r="34" spans="2:2">
      <c r="B34" t="s">
        <v>25</v>
      </c>
    </row>
    <row r="35" spans="2:2">
      <c r="B35" t="s">
        <v>26</v>
      </c>
    </row>
    <row r="36" spans="2:2">
      <c r="B36" t="s">
        <v>27</v>
      </c>
    </row>
    <row r="37" spans="2:2">
      <c r="B37" t="s">
        <v>28</v>
      </c>
    </row>
    <row r="38" spans="2:2">
      <c r="B38" t="s">
        <v>0</v>
      </c>
    </row>
    <row r="39" spans="2:2">
      <c r="B39" t="s">
        <v>1</v>
      </c>
    </row>
    <row r="40" spans="2:2">
      <c r="B40" t="s">
        <v>2</v>
      </c>
    </row>
    <row r="41" spans="2:2">
      <c r="B41" t="s">
        <v>4</v>
      </c>
    </row>
    <row r="42" spans="2:2">
      <c r="B42" t="s">
        <v>3</v>
      </c>
    </row>
    <row r="43" spans="2:2">
      <c r="B43" t="s">
        <v>29</v>
      </c>
    </row>
    <row r="44" spans="2:2">
      <c r="B44" t="s">
        <v>30</v>
      </c>
    </row>
    <row r="45" spans="2:2">
      <c r="B45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"/>
  <sheetViews>
    <sheetView workbookViewId="0">
      <selection activeCell="A40" sqref="A40:C43"/>
    </sheetView>
  </sheetViews>
  <sheetFormatPr defaultRowHeight="15"/>
  <cols>
    <col min="3" max="3" width="40.7109375" customWidth="1"/>
  </cols>
  <sheetData>
    <row r="1" spans="1:3">
      <c r="A1">
        <v>1</v>
      </c>
      <c r="B1">
        <v>2</v>
      </c>
      <c r="C1" t="s">
        <v>16</v>
      </c>
    </row>
    <row r="2" spans="1:3">
      <c r="A2">
        <v>2</v>
      </c>
      <c r="B2">
        <v>4</v>
      </c>
      <c r="C2" t="s">
        <v>17</v>
      </c>
    </row>
    <row r="3" spans="1:3">
      <c r="A3">
        <v>3</v>
      </c>
      <c r="B3">
        <v>5</v>
      </c>
      <c r="C3" t="s">
        <v>0</v>
      </c>
    </row>
    <row r="4" spans="1:3">
      <c r="A4">
        <v>4</v>
      </c>
      <c r="B4">
        <v>6</v>
      </c>
      <c r="C4" t="s">
        <v>1</v>
      </c>
    </row>
    <row r="5" spans="1:3">
      <c r="A5">
        <v>5</v>
      </c>
      <c r="B5">
        <v>10</v>
      </c>
      <c r="C5" t="s">
        <v>15</v>
      </c>
    </row>
    <row r="6" spans="1:3">
      <c r="A6">
        <v>6</v>
      </c>
      <c r="B6">
        <v>5</v>
      </c>
      <c r="C6" t="s">
        <v>0</v>
      </c>
    </row>
    <row r="7" spans="1:3">
      <c r="A7">
        <v>7</v>
      </c>
      <c r="B7">
        <v>7</v>
      </c>
      <c r="C7" t="s">
        <v>2</v>
      </c>
    </row>
    <row r="8" spans="1:3">
      <c r="A8">
        <v>8</v>
      </c>
      <c r="B8">
        <v>5</v>
      </c>
      <c r="C8" t="s">
        <v>0</v>
      </c>
    </row>
    <row r="9" spans="1:3">
      <c r="A9">
        <v>9</v>
      </c>
      <c r="B9">
        <v>8</v>
      </c>
      <c r="C9" t="s">
        <v>4</v>
      </c>
    </row>
    <row r="10" spans="1:3">
      <c r="A10">
        <v>10</v>
      </c>
      <c r="B10">
        <v>12</v>
      </c>
      <c r="C10" t="s">
        <v>18</v>
      </c>
    </row>
    <row r="11" spans="1:3">
      <c r="A11">
        <v>11</v>
      </c>
      <c r="B11">
        <v>7</v>
      </c>
      <c r="C11" t="s">
        <v>2</v>
      </c>
    </row>
    <row r="12" spans="1:3">
      <c r="A12">
        <v>12</v>
      </c>
      <c r="B12">
        <v>6</v>
      </c>
      <c r="C12" t="s">
        <v>1</v>
      </c>
    </row>
    <row r="13" spans="1:3">
      <c r="A13">
        <v>13</v>
      </c>
      <c r="B13">
        <v>6</v>
      </c>
      <c r="C13" t="s">
        <v>1</v>
      </c>
    </row>
    <row r="14" spans="1:3">
      <c r="A14">
        <v>14</v>
      </c>
      <c r="B14">
        <v>7</v>
      </c>
      <c r="C14" t="s">
        <v>2</v>
      </c>
    </row>
    <row r="15" spans="1:3">
      <c r="A15">
        <v>15</v>
      </c>
      <c r="B15">
        <v>9</v>
      </c>
      <c r="C15" t="s">
        <v>3</v>
      </c>
    </row>
    <row r="16" spans="1:3">
      <c r="A16">
        <v>16</v>
      </c>
      <c r="B16">
        <v>7</v>
      </c>
      <c r="C16" t="s">
        <v>2</v>
      </c>
    </row>
    <row r="17" spans="1:3">
      <c r="A17">
        <v>17</v>
      </c>
      <c r="B17">
        <v>3</v>
      </c>
      <c r="C17" t="s">
        <v>6</v>
      </c>
    </row>
    <row r="18" spans="1:3">
      <c r="A18">
        <v>18</v>
      </c>
      <c r="B18">
        <v>6</v>
      </c>
      <c r="C18" t="s">
        <v>1</v>
      </c>
    </row>
    <row r="19" spans="1:3">
      <c r="A19">
        <v>19</v>
      </c>
      <c r="B19">
        <v>6</v>
      </c>
      <c r="C19" t="s">
        <v>1</v>
      </c>
    </row>
    <row r="20" spans="1:3">
      <c r="A20">
        <v>20</v>
      </c>
      <c r="B20">
        <v>6</v>
      </c>
      <c r="C20" t="s">
        <v>1</v>
      </c>
    </row>
    <row r="21" spans="1:3">
      <c r="A21">
        <v>21</v>
      </c>
      <c r="B21">
        <v>9</v>
      </c>
      <c r="C21" t="s">
        <v>3</v>
      </c>
    </row>
    <row r="22" spans="1:3">
      <c r="A22">
        <v>22</v>
      </c>
      <c r="B22">
        <v>9</v>
      </c>
      <c r="C22" t="s">
        <v>3</v>
      </c>
    </row>
    <row r="23" spans="1:3">
      <c r="A23">
        <v>23</v>
      </c>
      <c r="B23">
        <v>8</v>
      </c>
      <c r="C23" t="s">
        <v>4</v>
      </c>
    </row>
    <row r="24" spans="1:3">
      <c r="A24">
        <v>24</v>
      </c>
      <c r="B24">
        <v>3</v>
      </c>
      <c r="C24" t="s">
        <v>6</v>
      </c>
    </row>
    <row r="25" spans="1:3">
      <c r="A25">
        <v>25</v>
      </c>
      <c r="B25">
        <v>4</v>
      </c>
      <c r="C25" t="s">
        <v>17</v>
      </c>
    </row>
    <row r="26" spans="1:3">
      <c r="A26">
        <v>26</v>
      </c>
      <c r="B26">
        <v>8</v>
      </c>
      <c r="C26" t="s">
        <v>4</v>
      </c>
    </row>
    <row r="27" spans="1:3">
      <c r="A27">
        <v>27</v>
      </c>
      <c r="B27">
        <v>9</v>
      </c>
      <c r="C27" t="s">
        <v>3</v>
      </c>
    </row>
    <row r="28" spans="1:3">
      <c r="A28">
        <v>28</v>
      </c>
      <c r="B28">
        <v>3</v>
      </c>
      <c r="C28" t="s">
        <v>6</v>
      </c>
    </row>
    <row r="32" spans="1:3">
      <c r="C32" t="s">
        <v>20</v>
      </c>
    </row>
    <row r="33" spans="1:3">
      <c r="B33">
        <f ca="1">RANDBETWEEN(1,6)</f>
        <v>2</v>
      </c>
      <c r="C33" t="str">
        <f ca="1">VLOOKUP(B33,ChanceHappenings!$A$1:$B$6,2,FALSE)</f>
        <v>If you did not sell out all six days of the week, increase your lowest two days of sales by 4%, up to a maximum of 100%.</v>
      </c>
    </row>
    <row r="34" spans="1:3">
      <c r="B34">
        <f t="shared" ref="B34:B36" ca="1" si="0">RANDBETWEEN(1,6)</f>
        <v>2</v>
      </c>
      <c r="C34" t="str">
        <f ca="1">VLOOKUP(B34,ChanceHappenings!$A$1:$B$6,2,FALSE)</f>
        <v>If you did not sell out all six days of the week, increase your lowest two days of sales by 4%, up to a maximum of 100%.</v>
      </c>
    </row>
    <row r="35" spans="1:3">
      <c r="B35">
        <f t="shared" ca="1" si="0"/>
        <v>4</v>
      </c>
      <c r="C35" t="str">
        <f ca="1">VLOOKUP(B35,ChanceHappenings!$A$1:$B$6,2,FALSE)</f>
        <v>If you did not sell out all six days of the week, increase your lowest two days of sales by 5%, up to a maximum of 100%.</v>
      </c>
    </row>
    <row r="36" spans="1:3">
      <c r="B36">
        <f t="shared" ca="1" si="0"/>
        <v>2</v>
      </c>
      <c r="C36" t="str">
        <f ca="1">VLOOKUP(B36,ChanceHappenings!$A$1:$B$6,2,FALSE)</f>
        <v>If you did not sell out all six days of the week, increase your lowest two days of sales by 4%, up to a maximum of 100%.</v>
      </c>
    </row>
    <row r="40" spans="1:3">
      <c r="A40">
        <v>1</v>
      </c>
      <c r="B40">
        <v>2</v>
      </c>
      <c r="C40" t="s">
        <v>22</v>
      </c>
    </row>
    <row r="41" spans="1:3">
      <c r="A41">
        <v>2</v>
      </c>
      <c r="B41">
        <v>3</v>
      </c>
      <c r="C41" t="s">
        <v>23</v>
      </c>
    </row>
    <row r="42" spans="1:3">
      <c r="A42">
        <v>3</v>
      </c>
      <c r="B42">
        <v>5</v>
      </c>
      <c r="C42" t="s">
        <v>24</v>
      </c>
    </row>
    <row r="43" spans="1:3">
      <c r="A43">
        <v>4</v>
      </c>
      <c r="B43">
        <v>6</v>
      </c>
      <c r="C43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6" sqref="B6"/>
    </sheetView>
  </sheetViews>
  <sheetFormatPr defaultRowHeight="15"/>
  <cols>
    <col min="2" max="2" width="40.7109375" customWidth="1"/>
  </cols>
  <sheetData>
    <row r="1" spans="1:2">
      <c r="A1">
        <v>1</v>
      </c>
      <c r="B1" t="s">
        <v>19</v>
      </c>
    </row>
    <row r="2" spans="1:2">
      <c r="A2">
        <v>2</v>
      </c>
      <c r="B2" t="str">
        <f ca="1">"If you did not sell out all six days of the week, increase your lowest two days of sales by " &amp; RANDBETWEEN(3,6) &amp; "%, up to a maximum of 100%."</f>
        <v>If you did not sell out all six days of the week, increase your lowest two days of sales by 4%, up to a maximum of 100%.</v>
      </c>
    </row>
    <row r="3" spans="1:2">
      <c r="A3">
        <v>3</v>
      </c>
      <c r="B3" t="str">
        <f ca="1">"You had a problem with your truck and need to pay $" &amp; RANDBETWEEN(800,1200) &amp; "."</f>
        <v>You had a problem with your truck and need to pay $1082.</v>
      </c>
    </row>
    <row r="4" spans="1:2">
      <c r="A4">
        <v>4</v>
      </c>
      <c r="B4" t="str">
        <f ca="1">"If you did not sell out all six days of the week, increase your lowest two days of sales by " &amp; RANDBETWEEN(3,6) &amp; "%, up to a maximum of 100%."</f>
        <v>If you did not sell out all six days of the week, increase your lowest two days of sales by 5%, up to a maximum of 100%.</v>
      </c>
    </row>
    <row r="5" spans="1:2">
      <c r="A5">
        <v>5</v>
      </c>
      <c r="B5" t="str">
        <f ca="1">"Employee turnover (somebody quit and you need to hire somebody else).  Lose " &amp; RANDBETWEEN(3,8) &amp; "% of income for three consecutive days."</f>
        <v>Employee turnover (somebody quit and you need to hire somebody else).  Lose 4% of income for three consecutive days.</v>
      </c>
    </row>
    <row r="6" spans="1:2">
      <c r="A6">
        <v>6</v>
      </c>
      <c r="B6" t="str">
        <f ca="1">"Bonus!  You are invited to a special event.  Sell " &amp; RANDBETWEEN(150,200) &amp; "% of inventory for two consecutive days."</f>
        <v>Bonus!  You are invited to a special event.  Sell 166% of inventory for two consecutive days.</v>
      </c>
    </row>
    <row r="11" spans="1:2">
      <c r="A11">
        <v>1</v>
      </c>
      <c r="B11" t="s">
        <v>19</v>
      </c>
    </row>
    <row r="12" spans="1:2">
      <c r="A12">
        <v>2</v>
      </c>
      <c r="B12" t="s">
        <v>22</v>
      </c>
    </row>
    <row r="13" spans="1:2">
      <c r="A13">
        <v>3</v>
      </c>
      <c r="B13" t="s">
        <v>34</v>
      </c>
    </row>
    <row r="14" spans="1:2">
      <c r="A14">
        <v>4</v>
      </c>
      <c r="B14" t="s">
        <v>35</v>
      </c>
    </row>
    <row r="15" spans="1:2">
      <c r="A15">
        <v>5</v>
      </c>
      <c r="B15" t="s">
        <v>36</v>
      </c>
    </row>
    <row r="16" spans="1:2">
      <c r="A16">
        <v>6</v>
      </c>
      <c r="B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DailySales</vt:lpstr>
      <vt:lpstr>DailyIncomeRolls</vt:lpstr>
      <vt:lpstr>DailyIncomeRollsMo2</vt:lpstr>
      <vt:lpstr>ChanceHappenings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T. Miyoshi</dc:creator>
  <cp:lastModifiedBy>Michael T. Miyoshi</cp:lastModifiedBy>
  <dcterms:created xsi:type="dcterms:W3CDTF">2024-11-10T22:21:06Z</dcterms:created>
  <dcterms:modified xsi:type="dcterms:W3CDTF">2024-11-17T21:27:51Z</dcterms:modified>
</cp:coreProperties>
</file>