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5E862CEC-82B4-4416-B8B9-278EBA5CC92D}"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2" l="1"/>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<sst xmlns="http://schemas.openxmlformats.org/spreadsheetml/2006/main" count="240" uniqueCount="164">
  <si>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</si>
  <si>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</si>
  <si>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</si>
  <si>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</si>
  <si>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</si>
  <si>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</si>
  <si>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</si>
  <si>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</si>
  <si>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</si>
  <si>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</si>
  <si>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</si>
  <si>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</si>
  <si>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</si>
  <si>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</si>
  <si>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</si>
  <si>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</si>
  <si>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</si>
  <si>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</si>
  <si>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</si>
  <si>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</si>
  <si>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</si>
  <si>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</si>
  <si>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</si>
  <si>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</si>
  <si>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</si>
  <si>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</si>
  <si>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</si>
  <si>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</si>
  <si>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</si>
  <si>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</si>
  <si>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</si>
  <si>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</si>
  <si>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</si>
  <si>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</si>
  <si>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</si>
  <si>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</si>
  <si>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</si>
  <si>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</si>
  <si>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</si>
  <si>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</si>
  <si>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</si>
  <si>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</si>
  <si>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</si>
  <si>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</si>
  <si>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</si>
  <si>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</si>
  <si>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</si>
  <si>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</si>
  <si>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</si>
  <si>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</si>
  <si>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</si>
  <si>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</si>
  <si>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</si>
  <si>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</si>
  <si>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</si>
  <si>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</si>
  <si>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</si>
  <si>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</si>
  <si>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</si>
  <si>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</si>
  <si>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</si>
  <si>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</si>
  <si>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</si>
  <si>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</si>
  <si>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</si>
  <si>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</si>
  <si>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</si>
  <si>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</si>
  <si>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</si>
  <si>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</si>
  <si>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</si>
  <si>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</si>
  <si>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</si>
  <si>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</si>
  <si>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</si>
  <si>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</si>
  <si>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</si>
  <si>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</si>
  <si>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</si>
  <si>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</si>
  <si>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</si>
  <si>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</si>
  <si>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</si>
  <si>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</si>
  <si>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</si>
  <si>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</si>
  <si>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</si>
  <si>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</si>
  <si>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</si>
  <si>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</si>
  <si>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</si>
  <si>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</si>
  <si>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</si>
  <si>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</si>
  <si>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</si>
  <si>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</si>
  <si>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</si>
  <si>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</si>
  <si>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</si>
  <si>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</si>
  <si>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</si>
  <si>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</si>
  <si>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</si>
  <si>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</si>
  <si>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</si>
  <si>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</si>
  <si>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</si>
  <si>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</si>
  <si>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</si>
  <si>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</si>
  <si>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</si>
  <si>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</si>
  <si>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</si>
  <si>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</si>
  <si>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</si>
  <si>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</si>
  <si>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</si>
  <si>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</si>
  <si>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</si>
  <si>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</si>
  <si>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</si>
  <si>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</si>
  <si>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</si>
  <si>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</si>
  <si>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</si>
  <si>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</si>
  <si>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</si>
  <si>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</si>
  <si>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</si>
  <si>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</si>
  <si>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</si>
  <si>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</si>
  <si>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</si>
  <si>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</si>
  <si>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</si>
  <si>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</si>
  <si>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</si>
  <si>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</si>
  <si>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</si>
  <si>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</si>
  <si>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</si>
  <si>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DO IT NOW: I NEED TO EMAIL DR KAR ABOUT THE ANSYS HELP, THE FASTER THE BETTER (DON’T BE A PUSSY)</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</si>
  <si>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</si>
  <si>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</si>
  <si>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</si>
  <si>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</si>
  <si>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</si>
  <si>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</si>
  <si>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</si>
  <si>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</si>
  <si>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We can try to reduce the size of the model by making N = 10 and pixels = 2 to validate and debug easier. Keep in mind N = 50 is needed for accuracy</t>
  </si>
  <si>
    <t>I can try and plot an, bn vals WRT each harmonic. Keep in mind that the complex portion will be ommitted</t>
  </si>
  <si>
    <t>If no success try GA optimization</t>
  </si>
  <si>
    <t>MMF</t>
  </si>
  <si>
    <t>double copperA</t>
  </si>
  <si>
    <t>copperA+</t>
  </si>
  <si>
    <t>Since double = 2.2x (5.5/2.5) greater than upperOnly. This is not the cause of needing 100x factor to get an accurate B airgap plot. THIS MEANS it must be from an error in my coding or the understanding of the BC likely Hx</t>
  </si>
  <si>
    <t>the lack of B field due to upper solo coils could be due to the HM part of the Bx continuity</t>
  </si>
  <si>
    <t>I need to narrow the parts of the code causing trouble. Sections:
pre-process
understanding e.g MMF</t>
  </si>
  <si>
    <t>The best explanation I have so far is that the Bx boundary condition only looks at the bottom layer in MEC which does not account for those upperCoils.</t>
  </si>
  <si>
    <t>The MMF plot magnitude is only 0.04 which is not 0.1 so what is causing 0.1 T in the airgap. If every value was increased by 0.6 we would have roughly the right magnitude and 0.6 is rougly the right magnitude for the lacking upperCoils</t>
  </si>
  <si>
    <t>When 1 j / w Tper Fourier Series code perfectly approximates the waveform but why does the paper introduce the 2? I CAN LITERALLY PROVE IT. So the 2 must come from the hm side?</t>
  </si>
  <si>
    <t>When I use Cfg3 I see that the 3rd last slot has an error compared to the shape in 2019. I checked MMF so it is likely coming from pre or post processing</t>
  </si>
  <si>
    <t>&lt;-- Figure this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</si>
</sst>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5" borderId="0" xfId="4" applyFont="1" applyAlignment="1">
      <alignment horizontal="center" vertical="center" wrapText="1"/>
    </xf>
    <xf numFmtId="0" fontId="11" fillId="5" borderId="0" xfId="4" applyFont="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0"/>
  <sheetViews>
    <sheetView tabSelected="1" topLeftCell="A64" zoomScale="85" zoomScaleNormal="85" workbookViewId="0">
      <selection activeCell="B69" sqref="B69"/>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2">
        <v>0</v>
      </c>
      <c r="D18" s="3"/>
      <c r="F18" s="7" t="str">
        <v>LIM_Compute</v>
      </c>
      <c r="G18" s="7" t="str">
        <v>boundaryInfo</v>
      </c>
      <c r="H18" s="7">
        <v>0</v>
      </c>
      <c r="I18" s="7">
        <v>0</v>
      </c>
    </row>
    <row r="19" spans="1:9" ht="28.8" x14ac:dyDescent="0.3">
      <c r="A19" s="3" t="s">
        <v>6</v>
      </c>
      <c r="B19" s="3" t="s">
        <v>61</v>
      </c>
      <c r="C19" s="22">
        <v>100</v>
      </c>
      <c r="D19" s="3" t="s">
        <v>149</v>
      </c>
      <c r="F19" s="7" t="str">
        <v>LIM_Compute</v>
      </c>
      <c r="G19" s="7" t="str">
        <v>reduceMatrix</v>
      </c>
      <c r="H19" s="7">
        <v>0</v>
      </c>
      <c r="I19" s="7">
        <v>0</v>
      </c>
    </row>
    <row r="20" spans="1:9" x14ac:dyDescent="0.3">
      <c r="A20" s="3" t="s">
        <v>6</v>
      </c>
      <c r="B20" s="3" t="s">
        <v>20</v>
      </c>
      <c r="C20" s="22">
        <v>0</v>
      </c>
      <c r="D20" s="3"/>
      <c r="F20" s="7" t="str">
        <v>LIM_Compute</v>
      </c>
      <c r="G20" s="7" t="str">
        <v>buildMatAB</v>
      </c>
      <c r="H20" s="7">
        <v>0</v>
      </c>
      <c r="I20" s="7">
        <v>0</v>
      </c>
    </row>
    <row r="21" spans="1:9" x14ac:dyDescent="0.3">
      <c r="A21" s="3" t="s">
        <v>6</v>
      </c>
      <c r="B21" s="3" t="s">
        <v>21</v>
      </c>
      <c r="C21" s="22">
        <v>0</v>
      </c>
      <c r="D21" s="3"/>
      <c r="F21" s="7" t="str">
        <v>LIM_Compute</v>
      </c>
      <c r="G21" s="7" t="str">
        <v>updateLists</v>
      </c>
      <c r="H21" s="7">
        <v>0</v>
      </c>
      <c r="I21" s="7">
        <v>0</v>
      </c>
    </row>
    <row r="22" spans="1:9" x14ac:dyDescent="0.3">
      <c r="A22" s="3" t="s">
        <v>6</v>
      </c>
      <c r="B22" s="3" t="s">
        <v>44</v>
      </c>
      <c r="C22" s="22">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2">
        <v>0</v>
      </c>
      <c r="D24" s="3"/>
      <c r="F24" s="7" t="str">
        <v>LIM_Compute</v>
      </c>
      <c r="G24" s="7" t="str">
        <v>genForces</v>
      </c>
      <c r="H24" s="7">
        <v>0</v>
      </c>
      <c r="I24" s="7">
        <v>0</v>
      </c>
    </row>
    <row r="25" spans="1:9" x14ac:dyDescent="0.3">
      <c r="A25" s="3" t="s">
        <v>6</v>
      </c>
      <c r="B25" s="3" t="s">
        <v>24</v>
      </c>
      <c r="C25" s="22">
        <v>0</v>
      </c>
      <c r="D25" s="3"/>
      <c r="F25" s="7" t="str">
        <v>LIM_Compute</v>
      </c>
      <c r="G25" s="7" t="str">
        <v>plotPointsAlongX</v>
      </c>
      <c r="H25" s="7">
        <v>0</v>
      </c>
      <c r="I25" s="7">
        <v>0</v>
      </c>
    </row>
    <row r="26" spans="1:9" x14ac:dyDescent="0.3">
      <c r="A26" s="3" t="s">
        <v>6</v>
      </c>
      <c r="B26" s="3" t="s">
        <v>25</v>
      </c>
      <c r="C26" s="22">
        <v>0</v>
      </c>
      <c r="D26" s="3"/>
      <c r="F26" s="7" t="str">
        <v>LIM_Compute</v>
      </c>
      <c r="G26" s="7" t="str">
        <v>updateGrid</v>
      </c>
      <c r="H26" s="7">
        <v>0</v>
      </c>
      <c r="I26" s="7" t="str">
        <v>There are some errors with .phiError</v>
      </c>
    </row>
    <row r="27" spans="1:9" x14ac:dyDescent="0.3">
      <c r="A27" s="3" t="s">
        <v>6</v>
      </c>
      <c r="B27" s="3" t="s">
        <v>26</v>
      </c>
      <c r="C27" s="22">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3"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144</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1" t="s">
        <v>145</v>
      </c>
      <c r="B59" s="25" t="s">
        <v>147</v>
      </c>
      <c r="C59" s="24" t="s">
        <v>146</v>
      </c>
      <c r="D59" s="15" t="s">
        <v>141</v>
      </c>
    </row>
    <row r="60" spans="1:9" x14ac:dyDescent="0.3">
      <c r="B60" s="7"/>
    </row>
    <row r="61" spans="1:9" ht="144" x14ac:dyDescent="0.3">
      <c r="A61" s="7" t="s">
        <v>148</v>
      </c>
      <c r="B61" s="20" t="s">
        <v>157</v>
      </c>
      <c r="C61" s="20" t="s">
        <v>150</v>
      </c>
      <c r="D61" s="7" t="s">
        <v>151</v>
      </c>
      <c r="E61" s="7" t="s">
        <v>152</v>
      </c>
    </row>
    <row r="62" spans="1:9" x14ac:dyDescent="0.3">
      <c r="A62" s="19"/>
      <c r="B62" s="15"/>
      <c r="C62" s="10"/>
    </row>
    <row r="63" spans="1:9" ht="100.8" x14ac:dyDescent="0.3">
      <c r="A63" s="7" t="s">
        <v>158</v>
      </c>
      <c r="B63" s="26" t="s">
        <v>156</v>
      </c>
      <c r="C63" s="26"/>
      <c r="D63" s="26"/>
      <c r="E63" s="26"/>
    </row>
    <row r="64" spans="1:9" x14ac:dyDescent="0.3">
      <c r="B64" s="15"/>
      <c r="C64" s="10"/>
    </row>
    <row r="65" spans="1:4" x14ac:dyDescent="0.3">
      <c r="B65" s="7" t="s">
        <v>155</v>
      </c>
      <c r="C65" s="7" t="s">
        <v>154</v>
      </c>
    </row>
    <row r="66" spans="1:4" x14ac:dyDescent="0.3">
      <c r="A66" s="21" t="s">
        <v>153</v>
      </c>
      <c r="B66" s="10">
        <v>237.5</v>
      </c>
      <c r="C66" s="7">
        <v>522.5</v>
      </c>
      <c r="D66" s="7">
        <f>B66/C66</f>
        <v>0.45454545454545453</v>
      </c>
    </row>
    <row r="68" spans="1:4" ht="172.8" x14ac:dyDescent="0.3">
      <c r="A68" s="20" t="s">
        <v>162</v>
      </c>
      <c r="B68" s="10" t="s">
        <v>163</v>
      </c>
      <c r="C68" s="7" t="s">
        <v>159</v>
      </c>
    </row>
    <row r="70" spans="1:4" ht="158.4" x14ac:dyDescent="0.3">
      <c r="A70" s="7" t="s">
        <v>160</v>
      </c>
      <c r="B70" s="10" t="s">
        <v>161</v>
      </c>
    </row>
  </sheetData>
  <mergeCells count="1">
    <mergeCell ref="B63:E63"/>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142</v>
      </c>
      <c r="B22" s="16" t="s">
        <v>143</v>
      </c>
      <c r="C22"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vt:lpstr>
      <vt:lpstr>TrackVars</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2022-04-13T00:34:11Z</dcterms:modified>
</cp:coreProperties>
</file>