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Masters\Optimizations\"/>
    </mc:Choice>
  </mc:AlternateContent>
  <xr:revisionPtr revIDLastSave="0" documentId="13_ncr:1_{F7164664-D8C2-4171-8125-2481FE2ED762}" xr6:coauthVersionLast="47" xr6:coauthVersionMax="47" xr10:uidLastSave="{00000000-0000-0000-0000-000000000000}"/>
  <bookViews>
    <workbookView xWindow="-6330" yWindow="2925" windowWidth="18420" windowHeight="8385" xr2:uid="{A9E247FD-8C90-498A-8AA5-33428406B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6" i="1"/>
  <c r="I5" i="1"/>
  <c r="H12" i="1"/>
  <c r="H11" i="1"/>
  <c r="H10" i="1"/>
  <c r="H9" i="1"/>
  <c r="H6" i="1"/>
  <c r="H5" i="1"/>
  <c r="H4" i="1"/>
  <c r="H3" i="1"/>
  <c r="H2" i="1"/>
  <c r="H8" i="1"/>
</calcChain>
</file>

<file path=xl/sharedStrings.xml><?xml version="1.0" encoding="utf-8"?>
<sst xmlns="http://schemas.openxmlformats.org/spreadsheetml/2006/main" count="30" uniqueCount="23">
  <si>
    <t>objective</t>
  </si>
  <si>
    <t>nfe</t>
  </si>
  <si>
    <t>time</t>
  </si>
  <si>
    <t>reason</t>
  </si>
  <si>
    <t>stall</t>
  </si>
  <si>
    <t>GA</t>
  </si>
  <si>
    <t>PSO</t>
  </si>
  <si>
    <t>Avg</t>
  </si>
  <si>
    <t>Ratio</t>
  </si>
  <si>
    <t>x</t>
  </si>
  <si>
    <t>y</t>
  </si>
  <si>
    <t>Injected Time Delay</t>
  </si>
  <si>
    <t>1ms</t>
  </si>
  <si>
    <t>________GeneticAlgorithm________</t>
  </si>
  <si>
    <t>objective: 2.6353081125307654e-05</t>
  </si>
  <si>
    <t>variables: [420.96671228 420.96702046]</t>
  </si>
  <si>
    <t>nfe: 4065</t>
  </si>
  <si>
    <t>time: 68.155014</t>
  </si>
  <si>
    <t>_________ParticlSwarm________</t>
  </si>
  <si>
    <t>objective: 2.5505653695745423e-05</t>
  </si>
  <si>
    <t>variables: [420.96931606 420.96902172]</t>
  </si>
  <si>
    <t>nfe: 10800</t>
  </si>
  <si>
    <t>time: 181.781286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</si>
</sst>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4302-1B5F-41B0-A9A2-91CBBDE9084E}">
  <dimension ref="A1:I28"/>
  <sheetViews>
    <sheetView tabSelected="1" workbookViewId="0">
      <selection activeCell="J18" sqref="J18"/>
    </sheetView>
  </sheetViews>
  <sheetFormatPr defaultRowHeight="15" x14ac:dyDescent="0.25"/>
  <cols>
    <col min="8" max="8" width="18.85546875" customWidth="1"/>
    <col min="9" max="9" width="10.5703125" bestFit="1" customWidth="1"/>
  </cols>
  <sheetData>
    <row r="1" spans="1:9" x14ac:dyDescent="0.25">
      <c r="C1">
        <v>1</v>
      </c>
      <c r="D1">
        <v>2</v>
      </c>
      <c r="E1">
        <v>3</v>
      </c>
      <c r="F1">
        <v>4</v>
      </c>
      <c r="G1">
        <v>5</v>
      </c>
      <c r="H1" t="s">
        <v>7</v>
      </c>
      <c r="I1" t="s">
        <v>8</v>
      </c>
    </row>
    <row r="2" spans="1:9" x14ac:dyDescent="0.25">
      <c r="A2" s="2" t="s">
        <v>5</v>
      </c>
      <c r="B2" t="s">
        <v>0</v>
      </c>
      <c r="C2" s="1">
        <v>2.59386596326294E-5</v>
      </c>
      <c r="D2" s="1">
        <v>4.3504201414634702E-5</v>
      </c>
      <c r="E2">
        <v>7.41568963690042E-4</v>
      </c>
      <c r="F2" s="1">
        <v>2.6075739413045E-5</v>
      </c>
      <c r="G2" s="1">
        <v>1.3932192121046601E-4</v>
      </c>
      <c r="H2" s="3">
        <f t="shared" ref="H2:H12" si="0">AVERAGE(C2:G2)</f>
        <v>1.9528189707216344E-4</v>
      </c>
    </row>
    <row r="3" spans="1:9" x14ac:dyDescent="0.25">
      <c r="A3" s="2"/>
      <c r="B3" t="s">
        <v>1</v>
      </c>
      <c r="C3">
        <v>4557</v>
      </c>
      <c r="D3">
        <v>5711</v>
      </c>
      <c r="E3">
        <v>3701</v>
      </c>
      <c r="F3">
        <v>3168</v>
      </c>
      <c r="G3">
        <v>3716</v>
      </c>
      <c r="H3" s="4">
        <f t="shared" si="0"/>
        <v>4170.6000000000004</v>
      </c>
    </row>
    <row r="4" spans="1:9" x14ac:dyDescent="0.25">
      <c r="A4" s="2"/>
      <c r="B4" t="s">
        <v>2</v>
      </c>
      <c r="C4">
        <v>1.6459999999999999</v>
      </c>
      <c r="D4">
        <v>1.884998</v>
      </c>
      <c r="E4">
        <v>1.2259990000000001</v>
      </c>
      <c r="F4">
        <v>1.1669989999999999</v>
      </c>
      <c r="G4">
        <v>1.3490009999999999</v>
      </c>
      <c r="H4" s="3">
        <f t="shared" si="0"/>
        <v>1.4545994</v>
      </c>
    </row>
    <row r="5" spans="1:9" x14ac:dyDescent="0.25">
      <c r="A5" s="2"/>
      <c r="B5" t="s">
        <v>9</v>
      </c>
      <c r="C5">
        <v>420.96720213999998</v>
      </c>
      <c r="D5">
        <v>420.96535019999999</v>
      </c>
      <c r="E5">
        <v>420.89341657</v>
      </c>
      <c r="F5">
        <v>420.96652870999998</v>
      </c>
      <c r="G5">
        <v>420.96828693999998</v>
      </c>
      <c r="H5" s="3">
        <f t="shared" si="0"/>
        <v>420.95215691200002</v>
      </c>
      <c r="I5" s="3">
        <f>420.9687-H5</f>
        <v>1.6543087999991712E-2</v>
      </c>
    </row>
    <row r="6" spans="1:9" x14ac:dyDescent="0.25">
      <c r="A6" s="2"/>
      <c r="B6" t="s">
        <v>10</v>
      </c>
      <c r="C6">
        <v>420.96994940000002</v>
      </c>
      <c r="D6">
        <v>420.95727879999998</v>
      </c>
      <c r="E6">
        <v>420.96962126</v>
      </c>
      <c r="F6">
        <v>420.96872902000001</v>
      </c>
      <c r="G6">
        <v>420.99878247999999</v>
      </c>
      <c r="H6" s="3">
        <f t="shared" si="0"/>
        <v>420.97287219199995</v>
      </c>
      <c r="I6" s="3">
        <f>420.9687-H6</f>
        <v>-4.1721919999417878E-3</v>
      </c>
    </row>
    <row r="7" spans="1:9" x14ac:dyDescent="0.25">
      <c r="A7" s="2"/>
      <c r="B7" t="s">
        <v>3</v>
      </c>
      <c r="C7" t="s">
        <v>4</v>
      </c>
      <c r="H7" s="1"/>
    </row>
    <row r="8" spans="1:9" x14ac:dyDescent="0.25">
      <c r="A8" s="2" t="s">
        <v>6</v>
      </c>
      <c r="B8" t="s">
        <v>0</v>
      </c>
      <c r="C8" s="1">
        <v>3.6371008036439801E-5</v>
      </c>
      <c r="D8" s="1">
        <v>2.5456414164182199E-5</v>
      </c>
      <c r="E8" s="1">
        <v>2.5474209110143399E-5</v>
      </c>
      <c r="F8" s="1">
        <v>2.545566394474E-5</v>
      </c>
      <c r="G8" s="1">
        <v>1.4663672828874001E-4</v>
      </c>
      <c r="H8" s="3">
        <f t="shared" si="0"/>
        <v>5.1878804708849083E-5</v>
      </c>
      <c r="I8" s="5"/>
    </row>
    <row r="9" spans="1:9" x14ac:dyDescent="0.25">
      <c r="A9" s="2"/>
      <c r="B9" t="s">
        <v>1</v>
      </c>
      <c r="C9">
        <v>11200</v>
      </c>
      <c r="D9">
        <v>11400</v>
      </c>
      <c r="E9">
        <v>10200</v>
      </c>
      <c r="F9">
        <v>10200</v>
      </c>
      <c r="G9">
        <v>10800</v>
      </c>
      <c r="H9" s="4">
        <f t="shared" si="0"/>
        <v>10760</v>
      </c>
      <c r="I9" s="5"/>
    </row>
    <row r="10" spans="1:9" x14ac:dyDescent="0.25">
      <c r="A10" s="2"/>
      <c r="B10" t="s">
        <v>2</v>
      </c>
      <c r="C10">
        <v>1.6549990000000001</v>
      </c>
      <c r="D10">
        <v>1.4480010000000001</v>
      </c>
      <c r="E10">
        <v>1.375</v>
      </c>
      <c r="F10">
        <v>1.5229999999999999</v>
      </c>
      <c r="G10">
        <v>1.621999</v>
      </c>
      <c r="H10" s="3">
        <f t="shared" si="0"/>
        <v>1.5245997999999998</v>
      </c>
      <c r="I10" s="5"/>
    </row>
    <row r="11" spans="1:9" x14ac:dyDescent="0.25">
      <c r="A11" s="2"/>
      <c r="B11" t="s">
        <v>9</v>
      </c>
      <c r="C11">
        <v>420.96269569999998</v>
      </c>
      <c r="D11">
        <v>420.96873762000001</v>
      </c>
      <c r="E11">
        <v>420.96891478999999</v>
      </c>
      <c r="F11">
        <v>420.96879396000003</v>
      </c>
      <c r="G11">
        <v>420.99962428999999</v>
      </c>
      <c r="H11" s="3">
        <f t="shared" si="0"/>
        <v>420.97375327199995</v>
      </c>
      <c r="I11" s="3">
        <f>420.9687-H11</f>
        <v>-5.0532719999409892E-3</v>
      </c>
    </row>
    <row r="12" spans="1:9" x14ac:dyDescent="0.25">
      <c r="A12" s="2"/>
      <c r="B12" t="s">
        <v>10</v>
      </c>
      <c r="C12">
        <v>420.96168253000002</v>
      </c>
      <c r="D12">
        <v>420.96884676000002</v>
      </c>
      <c r="E12">
        <v>420.96909679999999</v>
      </c>
      <c r="F12">
        <v>420.96870225999999</v>
      </c>
      <c r="G12">
        <v>420.96611924000001</v>
      </c>
      <c r="H12" s="3">
        <f t="shared" si="0"/>
        <v>420.96688951799996</v>
      </c>
      <c r="I12" s="3">
        <f>420.9687-H12</f>
        <v>1.8104820000530708E-3</v>
      </c>
    </row>
    <row r="13" spans="1:9" x14ac:dyDescent="0.25">
      <c r="A13" s="2"/>
      <c r="B13" t="s">
        <v>3</v>
      </c>
      <c r="C13" t="s">
        <v>4</v>
      </c>
    </row>
    <row r="16" spans="1:9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mergeCells count="2">
    <mergeCell ref="A2:A7"/>
    <mergeCell ref="A8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Thamm</dc:creator>
  <cp:lastModifiedBy>Mike Thamm</cp:lastModifiedBy>
  <dcterms:created xsi:type="dcterms:W3CDTF">2022-05-17T02:49:09Z</dcterms:created>
  <dcterms:modified xsi:type="dcterms:W3CDTF">2022-05-18T04:08:54Z</dcterms:modified>
</cp:coreProperties>
</file>