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0256" windowHeight="10728" activeTab="1"/>
  </bookViews>
  <sheets>
    <sheet name="Answer Report 1" sheetId="3" r:id="rId1"/>
    <sheet name="Prodmix" sheetId="2" r:id="rId2"/>
  </sheets>
  <definedNames>
    <definedName name="solver_adj" localSheetId="1" hidden="1">Prodmix!$B$13:$C$13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Prodmix!$D$6:$D$9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Prodmix!$D$5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hs1" localSheetId="1" hidden="1">Prodmix!$E$6:$E$9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45621"/>
</workbook>
</file>

<file path=xl/calcChain.xml><?xml version="1.0" encoding="utf-8"?>
<calcChain xmlns="http://schemas.openxmlformats.org/spreadsheetml/2006/main">
  <c r="D6" i="2" l="1"/>
  <c r="D7" i="2"/>
  <c r="D8" i="2"/>
  <c r="D9" i="2"/>
  <c r="D5" i="2"/>
  <c r="D13" i="2" s="1"/>
</calcChain>
</file>

<file path=xl/sharedStrings.xml><?xml version="1.0" encoding="utf-8"?>
<sst xmlns="http://schemas.openxmlformats.org/spreadsheetml/2006/main" count="70" uniqueCount="54">
  <si>
    <t>Модел на фабриката за бои</t>
  </si>
  <si>
    <t>x1</t>
  </si>
  <si>
    <t>x2</t>
  </si>
  <si>
    <t>Боя за външно боядисване</t>
  </si>
  <si>
    <t>Боя за вътрешно боядисване</t>
  </si>
  <si>
    <t>Десни страни на ограниченията</t>
  </si>
  <si>
    <t>Целева функция</t>
  </si>
  <si>
    <t>Суровина С1</t>
  </si>
  <si>
    <t>Суровина С2</t>
  </si>
  <si>
    <t>Маркетинг 1</t>
  </si>
  <si>
    <t>Маркетинг 2</t>
  </si>
  <si>
    <t>z</t>
  </si>
  <si>
    <t>Решение</t>
  </si>
  <si>
    <t>Входни данни (в синьо)</t>
  </si>
  <si>
    <t>Изходни резултати (в жълто)</t>
  </si>
  <si>
    <t>Microsoft Excel 14.0 Answer Report</t>
  </si>
  <si>
    <t>Worksheet: [ProdMix10.xlsx]Prodmix</t>
  </si>
  <si>
    <t>Report Created: 19.3.2015 г. 10:23:07</t>
  </si>
  <si>
    <t>Result: Solver found a solution.  All Constraints and optimality conditions are satisfied.</t>
  </si>
  <si>
    <t>Solver Engine</t>
  </si>
  <si>
    <t>Engine: Simplex LP</t>
  </si>
  <si>
    <t>Solution Time: 0.063 Seconds.</t>
  </si>
  <si>
    <t>Iterations: 2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</si>
  <si>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</si>
  <si>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</si>
  <si>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</si>
  <si>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</si>
  <si>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</si>
  <si>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</si>
  <si>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</si>
  <si>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</si>
  <si>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</si>
  <si>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</si>
  <si>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</si>
  <si>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</si>
  <si>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</si>
  <si>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</si>
  <si>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</si>
  <si>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$D$5</t>
  </si>
  <si>
    <t>$B$13</t>
  </si>
  <si>
    <t>Решение x1</t>
  </si>
  <si>
    <t>Contin</t>
  </si>
  <si>
    <t>$C$13</t>
  </si>
  <si>
    <t>Решение x2</t>
  </si>
  <si>
    <t>$D$6</t>
  </si>
  <si>
    <t>$D$6&lt;=$E$6</t>
  </si>
  <si>
    <t>Binding</t>
  </si>
  <si>
    <t>$D$7</t>
  </si>
  <si>
    <t>$D$7&lt;=$E$7</t>
  </si>
  <si>
    <t>$D$8</t>
  </si>
  <si>
    <t>$D$8&lt;=$E$8</t>
  </si>
  <si>
    <t>Not Binding</t>
  </si>
  <si>
    <t>$D$9</t>
  </si>
  <si>
    <t>$D$9&lt;=$E$9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</si>
</sst>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  <font>
      <sz val="11"/>
      <color rgb="FF9C65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charset val="204"/>
      <scheme val="minor"/>
    </font>
    <font>
      <sz val="12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0" fontId="4" fillId="4" borderId="0" applyNumberFormat="0" applyBorder="0" applyAlignment="0" applyProtection="0"/>
  </cellStyleXfs>
  <cellXfs count="20">
    <xf numFmtId="0" fontId="0" fillId="0" borderId="0" xfId="0"/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2" fillId="0" borderId="0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Fill="1" applyBorder="1"/>
    <xf numFmtId="0" fontId="5" fillId="0" borderId="0" xfId="0" applyFont="1"/>
    <xf numFmtId="0" fontId="0" fillId="0" borderId="5" xfId="0" applyFill="1" applyBorder="1" applyAlignment="1"/>
    <xf numFmtId="0" fontId="6" fillId="0" borderId="4" xfId="0" applyFont="1" applyFill="1" applyBorder="1" applyAlignment="1">
      <alignment horizontal="center"/>
    </xf>
    <xf numFmtId="0" fontId="0" fillId="0" borderId="6" xfId="0" applyFill="1" applyBorder="1" applyAlignment="1"/>
    <xf numFmtId="0" fontId="0" fillId="0" borderId="5" xfId="0" applyNumberFormat="1" applyFill="1" applyBorder="1" applyAlignment="1"/>
    <xf numFmtId="0" fontId="0" fillId="0" borderId="6" xfId="0" applyNumberFormat="1" applyFill="1" applyBorder="1" applyAlignment="1"/>
    <xf numFmtId="0" fontId="7" fillId="4" borderId="1" xfId="1" applyFont="1" applyBorder="1" applyAlignment="1">
      <alignment horizontal="center"/>
    </xf>
    <xf numFmtId="0" fontId="7" fillId="4" borderId="2" xfId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Font="1" applyFill="1" applyBorder="1" applyAlignment="1">
      <alignment horizontal="left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showGridLines="0" workbookViewId="0"/>
  </sheetViews>
  <sheetFormatPr defaultRowHeight="14.4" x14ac:dyDescent="0.3"/>
  <cols>
    <col min="1" max="1" width="2.33203125" customWidth="1"/>
    <col min="2" max="2" width="5.21875" customWidth="1"/>
    <col min="3" max="3" width="15.21875" bestFit="1" customWidth="1"/>
    <col min="4" max="4" width="12.6640625" bestFit="1" customWidth="1"/>
    <col min="5" max="5" width="11.21875" bestFit="1" customWidth="1"/>
    <col min="6" max="6" width="10.44140625" customWidth="1"/>
    <col min="7" max="7" width="5.33203125" customWidth="1"/>
  </cols>
  <sheetData>
    <row r="1" spans="1:5" x14ac:dyDescent="0.3">
      <c r="A1" s="10" t="s">
        <v>15</v>
      </c>
    </row>
    <row r="2" spans="1:5" x14ac:dyDescent="0.3">
      <c r="A2" s="10" t="s">
        <v>16</v>
      </c>
    </row>
    <row r="3" spans="1:5" x14ac:dyDescent="0.3">
      <c r="A3" s="10" t="s">
        <v>17</v>
      </c>
    </row>
    <row r="4" spans="1:5" x14ac:dyDescent="0.3">
      <c r="A4" s="10" t="s">
        <v>18</v>
      </c>
    </row>
    <row r="5" spans="1:5" x14ac:dyDescent="0.3">
      <c r="A5" s="10" t="s">
        <v>19</v>
      </c>
    </row>
    <row r="6" spans="1:5" x14ac:dyDescent="0.3">
      <c r="A6" s="10"/>
      <c r="B6" t="s">
        <v>20</v>
      </c>
    </row>
    <row r="7" spans="1:5" x14ac:dyDescent="0.3">
      <c r="A7" s="10"/>
      <c r="B7" t="s">
        <v>21</v>
      </c>
    </row>
    <row r="8" spans="1:5" x14ac:dyDescent="0.3">
      <c r="A8" s="10"/>
      <c r="B8" t="s">
        <v>22</v>
      </c>
    </row>
    <row r="9" spans="1:5" x14ac:dyDescent="0.3">
      <c r="A9" s="10" t="s">
        <v>23</v>
      </c>
    </row>
    <row r="10" spans="1:5" x14ac:dyDescent="0.3">
      <c r="B10" t="s">
        <v>24</v>
      </c>
    </row>
    <row r="11" spans="1:5" x14ac:dyDescent="0.3">
      <c r="B11" t="s">
        <v>25</v>
      </c>
    </row>
    <row r="14" spans="1:5" ht="15" thickBot="1" x14ac:dyDescent="0.35">
      <c r="A14" t="s">
        <v>26</v>
      </c>
    </row>
    <row r="15" spans="1:5" ht="15" thickBot="1" x14ac:dyDescent="0.35">
      <c r="B15" s="12" t="s">
        <v>27</v>
      </c>
      <c r="C15" s="12" t="s">
        <v>28</v>
      </c>
      <c r="D15" s="12" t="s">
        <v>29</v>
      </c>
      <c r="E15" s="12" t="s">
        <v>30</v>
      </c>
    </row>
    <row r="16" spans="1:5" ht="15" thickBot="1" x14ac:dyDescent="0.35">
      <c r="B16" s="11" t="s">
        <v>38</v>
      </c>
      <c r="C16" s="11" t="s">
        <v>6</v>
      </c>
      <c r="D16" s="14">
        <v>0</v>
      </c>
      <c r="E16" s="14">
        <v>21</v>
      </c>
    </row>
    <row r="19" spans="1:7" ht="15" thickBot="1" x14ac:dyDescent="0.35">
      <c r="A19" t="s">
        <v>31</v>
      </c>
    </row>
    <row r="20" spans="1:7" ht="15" thickBot="1" x14ac:dyDescent="0.35">
      <c r="B20" s="12" t="s">
        <v>27</v>
      </c>
      <c r="C20" s="12" t="s">
        <v>28</v>
      </c>
      <c r="D20" s="12" t="s">
        <v>29</v>
      </c>
      <c r="E20" s="12" t="s">
        <v>30</v>
      </c>
      <c r="F20" s="12" t="s">
        <v>32</v>
      </c>
    </row>
    <row r="21" spans="1:7" x14ac:dyDescent="0.3">
      <c r="B21" s="13" t="s">
        <v>39</v>
      </c>
      <c r="C21" s="13" t="s">
        <v>40</v>
      </c>
      <c r="D21" s="15">
        <v>0</v>
      </c>
      <c r="E21" s="15">
        <v>3</v>
      </c>
      <c r="F21" s="13" t="s">
        <v>41</v>
      </c>
    </row>
    <row r="22" spans="1:7" ht="15" thickBot="1" x14ac:dyDescent="0.35">
      <c r="B22" s="11" t="s">
        <v>42</v>
      </c>
      <c r="C22" s="11" t="s">
        <v>43</v>
      </c>
      <c r="D22" s="14">
        <v>0</v>
      </c>
      <c r="E22" s="14">
        <v>1.4999999999999998</v>
      </c>
      <c r="F22" s="11" t="s">
        <v>41</v>
      </c>
    </row>
    <row r="25" spans="1:7" ht="15" thickBot="1" x14ac:dyDescent="0.35">
      <c r="A25" t="s">
        <v>33</v>
      </c>
    </row>
    <row r="26" spans="1:7" ht="15" thickBot="1" x14ac:dyDescent="0.35">
      <c r="B26" s="12" t="s">
        <v>27</v>
      </c>
      <c r="C26" s="12" t="s">
        <v>28</v>
      </c>
      <c r="D26" s="12" t="s">
        <v>34</v>
      </c>
      <c r="E26" s="12" t="s">
        <v>35</v>
      </c>
      <c r="F26" s="12" t="s">
        <v>36</v>
      </c>
      <c r="G26" s="12" t="s">
        <v>37</v>
      </c>
    </row>
    <row r="27" spans="1:7" x14ac:dyDescent="0.3">
      <c r="B27" s="13" t="s">
        <v>44</v>
      </c>
      <c r="C27" s="13" t="s">
        <v>7</v>
      </c>
      <c r="D27" s="15">
        <v>24</v>
      </c>
      <c r="E27" s="13" t="s">
        <v>45</v>
      </c>
      <c r="F27" s="13" t="s">
        <v>46</v>
      </c>
      <c r="G27" s="13">
        <v>0</v>
      </c>
    </row>
    <row r="28" spans="1:7" x14ac:dyDescent="0.3">
      <c r="B28" s="13" t="s">
        <v>47</v>
      </c>
      <c r="C28" s="13" t="s">
        <v>8</v>
      </c>
      <c r="D28" s="15">
        <v>6</v>
      </c>
      <c r="E28" s="13" t="s">
        <v>48</v>
      </c>
      <c r="F28" s="13" t="s">
        <v>46</v>
      </c>
      <c r="G28" s="13">
        <v>0</v>
      </c>
    </row>
    <row r="29" spans="1:7" x14ac:dyDescent="0.3">
      <c r="B29" s="13" t="s">
        <v>49</v>
      </c>
      <c r="C29" s="13" t="s">
        <v>9</v>
      </c>
      <c r="D29" s="15">
        <v>-1.5000000000000002</v>
      </c>
      <c r="E29" s="13" t="s">
        <v>50</v>
      </c>
      <c r="F29" s="13" t="s">
        <v>51</v>
      </c>
      <c r="G29" s="13">
        <v>2.5</v>
      </c>
    </row>
    <row r="30" spans="1:7" ht="15" thickBot="1" x14ac:dyDescent="0.35">
      <c r="B30" s="11" t="s">
        <v>52</v>
      </c>
      <c r="C30" s="11" t="s">
        <v>10</v>
      </c>
      <c r="D30" s="14">
        <v>1.4999999999999998</v>
      </c>
      <c r="E30" s="11" t="s">
        <v>53</v>
      </c>
      <c r="F30" s="11" t="s">
        <v>51</v>
      </c>
      <c r="G30" s="11">
        <v>0.50000000000000022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zoomScale="150" zoomScaleNormal="150" workbookViewId="0">
      <selection sqref="A1:E1"/>
    </sheetView>
  </sheetViews>
  <sheetFormatPr defaultRowHeight="14.4" x14ac:dyDescent="0.3"/>
  <cols>
    <col min="1" max="1" width="22.109375" customWidth="1"/>
    <col min="2" max="2" width="16" customWidth="1"/>
    <col min="3" max="3" width="15.88671875" customWidth="1"/>
    <col min="4" max="4" width="15.5546875" customWidth="1"/>
    <col min="5" max="5" width="21" customWidth="1"/>
  </cols>
  <sheetData>
    <row r="1" spans="1:5" ht="15.6" x14ac:dyDescent="0.3">
      <c r="A1" s="18" t="s">
        <v>0</v>
      </c>
      <c r="B1" s="18"/>
      <c r="C1" s="18"/>
      <c r="D1" s="18"/>
      <c r="E1" s="18"/>
    </row>
    <row r="2" spans="1:5" ht="15.6" x14ac:dyDescent="0.3">
      <c r="A2" s="19" t="s">
        <v>13</v>
      </c>
      <c r="B2" s="19"/>
      <c r="C2" s="19"/>
      <c r="D2" s="19"/>
      <c r="E2" s="19"/>
    </row>
    <row r="3" spans="1:5" ht="15.6" x14ac:dyDescent="0.3">
      <c r="A3" s="8"/>
      <c r="B3" s="6" t="s">
        <v>1</v>
      </c>
      <c r="C3" s="6" t="s">
        <v>2</v>
      </c>
      <c r="D3" s="5"/>
      <c r="E3" s="5"/>
    </row>
    <row r="4" spans="1:5" ht="46.8" x14ac:dyDescent="0.3">
      <c r="A4" s="2"/>
      <c r="B4" s="1" t="s">
        <v>3</v>
      </c>
      <c r="C4" s="1" t="s">
        <v>4</v>
      </c>
      <c r="D4" s="2"/>
      <c r="E4" s="2" t="s">
        <v>5</v>
      </c>
    </row>
    <row r="5" spans="1:5" ht="15.6" x14ac:dyDescent="0.3">
      <c r="A5" s="9" t="s">
        <v>6</v>
      </c>
      <c r="B5" s="3">
        <v>5</v>
      </c>
      <c r="C5" s="3">
        <v>4</v>
      </c>
      <c r="D5" s="4">
        <f>SUMPRODUCT(B5:C5,B$13:C$13)</f>
        <v>21</v>
      </c>
      <c r="E5" s="5"/>
    </row>
    <row r="6" spans="1:5" ht="15.6" x14ac:dyDescent="0.3">
      <c r="A6" s="9" t="s">
        <v>7</v>
      </c>
      <c r="B6" s="3">
        <v>6</v>
      </c>
      <c r="C6" s="3">
        <v>4</v>
      </c>
      <c r="D6" s="4">
        <f t="shared" ref="D6:D9" si="0">SUMPRODUCT(B6:C6,B$13:C$13)</f>
        <v>24</v>
      </c>
      <c r="E6" s="3">
        <v>24</v>
      </c>
    </row>
    <row r="7" spans="1:5" ht="15.6" x14ac:dyDescent="0.3">
      <c r="A7" s="9" t="s">
        <v>8</v>
      </c>
      <c r="B7" s="3">
        <v>1</v>
      </c>
      <c r="C7" s="3">
        <v>2</v>
      </c>
      <c r="D7" s="4">
        <f t="shared" si="0"/>
        <v>6</v>
      </c>
      <c r="E7" s="3">
        <v>6</v>
      </c>
    </row>
    <row r="8" spans="1:5" ht="15.6" x14ac:dyDescent="0.3">
      <c r="A8" s="9" t="s">
        <v>9</v>
      </c>
      <c r="B8" s="3">
        <v>-1</v>
      </c>
      <c r="C8" s="3">
        <v>1</v>
      </c>
      <c r="D8" s="4">
        <f t="shared" si="0"/>
        <v>-1.5000000000000002</v>
      </c>
      <c r="E8" s="3">
        <v>1</v>
      </c>
    </row>
    <row r="9" spans="1:5" ht="15.6" x14ac:dyDescent="0.3">
      <c r="A9" s="9" t="s">
        <v>10</v>
      </c>
      <c r="B9" s="3">
        <v>0</v>
      </c>
      <c r="C9" s="3">
        <v>1</v>
      </c>
      <c r="D9" s="4">
        <f t="shared" si="0"/>
        <v>1.4999999999999998</v>
      </c>
      <c r="E9" s="3">
        <v>2</v>
      </c>
    </row>
    <row r="10" spans="1:5" ht="15.6" x14ac:dyDescent="0.3">
      <c r="A10" s="5"/>
      <c r="B10" s="6"/>
      <c r="C10" s="6"/>
      <c r="D10" s="5"/>
      <c r="E10" s="5"/>
    </row>
    <row r="11" spans="1:5" ht="15.6" x14ac:dyDescent="0.3">
      <c r="A11" s="19" t="s">
        <v>14</v>
      </c>
      <c r="B11" s="19"/>
      <c r="C11" s="19"/>
      <c r="D11" s="19"/>
      <c r="E11" s="19"/>
    </row>
    <row r="12" spans="1:5" ht="16.2" thickBot="1" x14ac:dyDescent="0.35">
      <c r="A12" s="5"/>
      <c r="B12" s="6" t="s">
        <v>1</v>
      </c>
      <c r="C12" s="6" t="s">
        <v>2</v>
      </c>
      <c r="D12" s="6" t="s">
        <v>11</v>
      </c>
      <c r="E12" s="5"/>
    </row>
    <row r="13" spans="1:5" ht="16.2" thickBot="1" x14ac:dyDescent="0.35">
      <c r="A13" s="4" t="s">
        <v>12</v>
      </c>
      <c r="B13" s="16">
        <v>3</v>
      </c>
      <c r="C13" s="17">
        <v>1.4999999999999998</v>
      </c>
      <c r="D13" s="7">
        <f>D5</f>
        <v>21</v>
      </c>
      <c r="E13" s="4"/>
    </row>
  </sheetData>
  <mergeCells count="3">
    <mergeCell ref="A1:E1"/>
    <mergeCell ref="A2:E2"/>
    <mergeCell ref="A11:E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 Report 1</vt:lpstr>
      <vt:lpstr>Prodmix</vt:lpstr>
    </vt:vector>
  </TitlesOfParts>
  <Company>FMI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Venelin Chernogorov</dc:creator>
  <cp:lastModifiedBy>Венелин Георгиев Черногоров</cp:lastModifiedBy>
  <cp:lastPrinted>2012-04-17T08:05:49Z</cp:lastPrinted>
  <dcterms:created xsi:type="dcterms:W3CDTF">2012-04-17T07:54:46Z</dcterms:created>
  <dcterms:modified xsi:type="dcterms:W3CDTF">2015-03-26T08:53:29Z</dcterms:modified>
</cp:coreProperties>
</file>