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0256" windowHeight="10728"/>
  </bookViews>
  <sheets>
    <sheet name="Дажба" sheetId="1" r:id="rId1"/>
    <sheet name="Диета" sheetId="2" r:id="rId2"/>
  </sheets>
  <definedNames>
    <definedName name="solver_adj" localSheetId="0" hidden="1">Дажба!$B$13:$C$13</definedName>
    <definedName name="solver_adj" localSheetId="1" hidden="1">Диета!$B$12:$C$12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Дажба!$B$13</definedName>
    <definedName name="solver_lhs1" localSheetId="1" hidden="1">Диета!$D$6:$D$8</definedName>
    <definedName name="solver_lhs2" localSheetId="0" hidden="1">Дажба!$C$13</definedName>
    <definedName name="solver_lhs3" localSheetId="0" hidden="1">Дажба!$D$6:$D$9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Дажба!$D$5</definedName>
    <definedName name="solver_opt" localSheetId="1" hidden="1">Диета!$D$12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0" hidden="1">1</definedName>
    <definedName name="solver_rel3" localSheetId="0" hidden="1">3</definedName>
    <definedName name="solver_rhs1" localSheetId="0" hidden="1">50</definedName>
    <definedName name="solver_rhs1" localSheetId="1" hidden="1">Диета!$E$6:$E$8</definedName>
    <definedName name="solver_rhs2" localSheetId="0" hidden="1">85</definedName>
    <definedName name="solver_rhs3" localSheetId="0" hidden="1">Дажба!$E$6:$E$9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D6" i="2" l="1"/>
  <c r="D7" i="2"/>
  <c r="D8" i="2"/>
  <c r="D5" i="2"/>
  <c r="D12" i="2" s="1"/>
  <c r="D6" i="1"/>
  <c r="D7" i="1"/>
  <c r="D8" i="1"/>
  <c r="D9" i="1"/>
  <c r="D5" i="1"/>
  <c r="D13" i="1" s="1"/>
</calcChain>
</file>

<file path=xl/sharedStrings.xml><?xml version="1.0" encoding="utf-8"?>
<sst xmlns="http://schemas.openxmlformats.org/spreadsheetml/2006/main" count="33" uniqueCount="21">
  <si>
    <t>Входни данни</t>
  </si>
  <si>
    <t>x1</t>
  </si>
  <si>
    <t>x2</t>
  </si>
  <si>
    <t>Сено</t>
  </si>
  <si>
    <t>Силаж</t>
  </si>
  <si>
    <t>Десни страни на ограниченията</t>
  </si>
  <si>
    <t>Целева функция</t>
  </si>
  <si>
    <t>Кръмни единици</t>
  </si>
  <si>
    <t>Белтъци</t>
  </si>
  <si>
    <t>Калций</t>
  </si>
  <si>
    <t>Фосфор</t>
  </si>
  <si>
    <t>Изходни резултати</t>
  </si>
  <si>
    <t>z</t>
  </si>
  <si>
    <t>Решение</t>
  </si>
  <si>
    <t>Царевично брашно</t>
  </si>
  <si>
    <t>Соево брашно</t>
  </si>
  <si>
    <t>Обща маса</t>
  </si>
  <si>
    <t>Белтък</t>
  </si>
  <si>
    <t>Целулоза</t>
  </si>
  <si>
    <t>Модел на задачата за дажба</t>
  </si>
  <si>
    <t>Модел на задачата за диета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</si>
</sst>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  <charset val="204"/>
    </font>
    <font>
      <sz val="11"/>
      <color rgb="FF9C6500"/>
      <name val="Calibri"/>
      <family val="2"/>
      <charset val="204"/>
      <scheme val="minor"/>
    </font>
    <font>
      <sz val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4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/>
    <xf numFmtId="0" fontId="4" fillId="0" borderId="0" xfId="0" applyFont="1" applyBorder="1"/>
    <xf numFmtId="0" fontId="6" fillId="4" borderId="1" xfId="1" applyFont="1" applyBorder="1" applyAlignment="1">
      <alignment horizontal="center"/>
    </xf>
    <xf numFmtId="0" fontId="6" fillId="4" borderId="2" xfId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50" zoomScaleNormal="150" workbookViewId="0">
      <selection sqref="A1:E1"/>
    </sheetView>
  </sheetViews>
  <sheetFormatPr defaultRowHeight="14.4" x14ac:dyDescent="0.3"/>
  <cols>
    <col min="1" max="1" width="21.77734375" customWidth="1"/>
    <col min="2" max="3" width="10.88671875" customWidth="1"/>
    <col min="4" max="4" width="13.5546875" customWidth="1"/>
    <col min="5" max="5" width="22.109375" customWidth="1"/>
  </cols>
  <sheetData>
    <row r="1" spans="1:5" ht="15.6" x14ac:dyDescent="0.3">
      <c r="A1" s="13" t="s">
        <v>19</v>
      </c>
      <c r="B1" s="13"/>
      <c r="C1" s="13"/>
      <c r="D1" s="13"/>
      <c r="E1" s="13"/>
    </row>
    <row r="2" spans="1:5" ht="15.6" x14ac:dyDescent="0.3">
      <c r="A2" s="14" t="s">
        <v>0</v>
      </c>
      <c r="B2" s="14"/>
      <c r="C2" s="14"/>
      <c r="D2" s="14"/>
      <c r="E2" s="14"/>
    </row>
    <row r="3" spans="1:5" ht="16.05" x14ac:dyDescent="0.3">
      <c r="A3" s="8"/>
      <c r="B3" s="6" t="s">
        <v>1</v>
      </c>
      <c r="C3" s="6" t="s">
        <v>2</v>
      </c>
      <c r="D3" s="5"/>
      <c r="E3" s="5"/>
    </row>
    <row r="4" spans="1:5" ht="33.299999999999997" customHeight="1" x14ac:dyDescent="0.3">
      <c r="A4" s="2"/>
      <c r="B4" s="1" t="s">
        <v>3</v>
      </c>
      <c r="C4" s="1" t="s">
        <v>4</v>
      </c>
      <c r="D4" s="2"/>
      <c r="E4" s="2" t="s">
        <v>5</v>
      </c>
    </row>
    <row r="5" spans="1:5" ht="15.6" x14ac:dyDescent="0.3">
      <c r="A5" s="9" t="s">
        <v>6</v>
      </c>
      <c r="B5" s="3">
        <v>0.24</v>
      </c>
      <c r="C5" s="3">
        <v>0.16</v>
      </c>
      <c r="D5" s="4">
        <f>SUMPRODUCT(B5:C5,B$13:C$13)</f>
        <v>10.666666666666666</v>
      </c>
      <c r="E5" s="6"/>
    </row>
    <row r="6" spans="1:5" ht="15.6" x14ac:dyDescent="0.3">
      <c r="A6" s="9" t="s">
        <v>7</v>
      </c>
      <c r="B6" s="3">
        <v>10</v>
      </c>
      <c r="C6" s="3">
        <v>8</v>
      </c>
      <c r="D6" s="4">
        <f t="shared" ref="D6:D9" si="0">SUMPRODUCT(B6:C6,B$13:C$13)</f>
        <v>480</v>
      </c>
      <c r="E6" s="3">
        <v>30</v>
      </c>
    </row>
    <row r="7" spans="1:5" ht="15.6" x14ac:dyDescent="0.3">
      <c r="A7" s="9" t="s">
        <v>8</v>
      </c>
      <c r="B7" s="3">
        <v>40</v>
      </c>
      <c r="C7" s="3">
        <v>10</v>
      </c>
      <c r="D7" s="4">
        <f t="shared" si="0"/>
        <v>1333.3333333333333</v>
      </c>
      <c r="E7" s="3">
        <v>1000</v>
      </c>
    </row>
    <row r="8" spans="1:5" ht="15.6" x14ac:dyDescent="0.3">
      <c r="A8" s="9" t="s">
        <v>9</v>
      </c>
      <c r="B8" s="3">
        <v>1.25</v>
      </c>
      <c r="C8" s="3">
        <v>2.5</v>
      </c>
      <c r="D8" s="4">
        <f t="shared" si="0"/>
        <v>100</v>
      </c>
      <c r="E8" s="3">
        <v>100</v>
      </c>
    </row>
    <row r="9" spans="1:5" ht="15.6" x14ac:dyDescent="0.3">
      <c r="A9" s="9" t="s">
        <v>10</v>
      </c>
      <c r="B9" s="3">
        <v>2</v>
      </c>
      <c r="C9" s="3">
        <v>1</v>
      </c>
      <c r="D9" s="4">
        <f t="shared" si="0"/>
        <v>80</v>
      </c>
      <c r="E9" s="3">
        <v>80</v>
      </c>
    </row>
    <row r="10" spans="1:5" ht="16.05" x14ac:dyDescent="0.3">
      <c r="A10" s="5"/>
      <c r="B10" s="6"/>
      <c r="C10" s="6"/>
      <c r="D10" s="5"/>
      <c r="E10" s="5"/>
    </row>
    <row r="11" spans="1:5" ht="15.6" x14ac:dyDescent="0.3">
      <c r="A11" s="14" t="s">
        <v>11</v>
      </c>
      <c r="B11" s="14"/>
      <c r="C11" s="14"/>
      <c r="D11" s="14"/>
      <c r="E11" s="14"/>
    </row>
    <row r="12" spans="1:5" ht="16.2" thickBot="1" x14ac:dyDescent="0.35">
      <c r="A12" s="5"/>
      <c r="B12" s="6" t="s">
        <v>1</v>
      </c>
      <c r="C12" s="6" t="s">
        <v>2</v>
      </c>
      <c r="D12" s="6" t="s">
        <v>12</v>
      </c>
      <c r="E12" s="5"/>
    </row>
    <row r="13" spans="1:5" ht="16.2" thickBot="1" x14ac:dyDescent="0.35">
      <c r="A13" s="4" t="s">
        <v>13</v>
      </c>
      <c r="B13" s="11">
        <v>26.666666666666664</v>
      </c>
      <c r="C13" s="12">
        <v>26.666666666666668</v>
      </c>
      <c r="D13" s="7">
        <f>D5</f>
        <v>10.666666666666666</v>
      </c>
      <c r="E13" s="4"/>
    </row>
  </sheetData>
  <mergeCells count="3">
    <mergeCell ref="A1:E1"/>
    <mergeCell ref="A2:E2"/>
    <mergeCell ref="A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50" zoomScaleNormal="150" workbookViewId="0">
      <selection sqref="A1:E1"/>
    </sheetView>
  </sheetViews>
  <sheetFormatPr defaultRowHeight="14.4" x14ac:dyDescent="0.3"/>
  <cols>
    <col min="1" max="1" width="22.21875" customWidth="1"/>
    <col min="2" max="2" width="15.88671875" customWidth="1"/>
    <col min="3" max="3" width="16.109375" customWidth="1"/>
    <col min="4" max="4" width="15.88671875" customWidth="1"/>
    <col min="5" max="5" width="23.21875" customWidth="1"/>
  </cols>
  <sheetData>
    <row r="1" spans="1:5" ht="15.6" x14ac:dyDescent="0.3">
      <c r="A1" s="13" t="s">
        <v>20</v>
      </c>
      <c r="B1" s="13"/>
      <c r="C1" s="13"/>
      <c r="D1" s="13"/>
      <c r="E1" s="13"/>
    </row>
    <row r="2" spans="1:5" ht="15.6" x14ac:dyDescent="0.3">
      <c r="A2" s="14" t="s">
        <v>0</v>
      </c>
      <c r="B2" s="14"/>
      <c r="C2" s="14"/>
      <c r="D2" s="14"/>
      <c r="E2" s="14"/>
    </row>
    <row r="3" spans="1:5" ht="16.05" x14ac:dyDescent="0.3">
      <c r="A3" s="8"/>
      <c r="B3" s="6" t="s">
        <v>1</v>
      </c>
      <c r="C3" s="6" t="s">
        <v>2</v>
      </c>
      <c r="D3" s="5"/>
      <c r="E3" s="5"/>
    </row>
    <row r="4" spans="1:5" ht="34.049999999999997" customHeight="1" x14ac:dyDescent="0.3">
      <c r="A4" s="2"/>
      <c r="B4" s="1" t="s">
        <v>14</v>
      </c>
      <c r="C4" s="1" t="s">
        <v>15</v>
      </c>
      <c r="D4" s="2"/>
      <c r="E4" s="2" t="s">
        <v>5</v>
      </c>
    </row>
    <row r="5" spans="1:5" ht="15.6" x14ac:dyDescent="0.3">
      <c r="A5" s="9" t="s">
        <v>6</v>
      </c>
      <c r="B5" s="3">
        <v>0.3</v>
      </c>
      <c r="C5" s="3">
        <v>0.9</v>
      </c>
      <c r="D5" s="4">
        <f>SUMPRODUCT(B5:C5,B$12:C$12)</f>
        <v>437.64705882352945</v>
      </c>
      <c r="E5" s="5"/>
    </row>
    <row r="6" spans="1:5" ht="15.6" x14ac:dyDescent="0.3">
      <c r="A6" s="9" t="s">
        <v>16</v>
      </c>
      <c r="B6" s="3">
        <v>1</v>
      </c>
      <c r="C6" s="3">
        <v>1</v>
      </c>
      <c r="D6" s="4">
        <f t="shared" ref="D6:D8" si="0">SUMPRODUCT(B6:C6,B$12:C$12)</f>
        <v>800.00000000000011</v>
      </c>
      <c r="E6" s="3">
        <v>800</v>
      </c>
    </row>
    <row r="7" spans="1:5" ht="15.6" x14ac:dyDescent="0.3">
      <c r="A7" s="10" t="s">
        <v>17</v>
      </c>
      <c r="B7" s="3">
        <v>-0.21</v>
      </c>
      <c r="C7" s="3">
        <v>0.3</v>
      </c>
      <c r="D7" s="4">
        <f t="shared" si="0"/>
        <v>-1.4210854715202004E-14</v>
      </c>
      <c r="E7" s="3">
        <v>0</v>
      </c>
    </row>
    <row r="8" spans="1:5" ht="15.6" x14ac:dyDescent="0.3">
      <c r="A8" s="9" t="s">
        <v>18</v>
      </c>
      <c r="B8" s="3">
        <v>0.03</v>
      </c>
      <c r="C8" s="3">
        <v>-0.01</v>
      </c>
      <c r="D8" s="4">
        <f t="shared" si="0"/>
        <v>10.823529411764707</v>
      </c>
      <c r="E8" s="3">
        <v>0</v>
      </c>
    </row>
    <row r="9" spans="1:5" ht="16.05" x14ac:dyDescent="0.3">
      <c r="A9" s="5"/>
      <c r="B9" s="6"/>
      <c r="C9" s="6"/>
      <c r="D9" s="5"/>
      <c r="E9" s="5"/>
    </row>
    <row r="10" spans="1:5" ht="15.6" x14ac:dyDescent="0.3">
      <c r="A10" s="14" t="s">
        <v>11</v>
      </c>
      <c r="B10" s="14"/>
      <c r="C10" s="14"/>
      <c r="D10" s="14"/>
      <c r="E10" s="14"/>
    </row>
    <row r="11" spans="1:5" ht="16.2" thickBot="1" x14ac:dyDescent="0.35">
      <c r="A11" s="5"/>
      <c r="B11" s="6" t="s">
        <v>1</v>
      </c>
      <c r="C11" s="6" t="s">
        <v>2</v>
      </c>
      <c r="D11" s="6" t="s">
        <v>12</v>
      </c>
      <c r="E11" s="5"/>
    </row>
    <row r="12" spans="1:5" ht="16.2" thickBot="1" x14ac:dyDescent="0.35">
      <c r="A12" s="4" t="s">
        <v>13</v>
      </c>
      <c r="B12" s="11">
        <v>470.58823529411774</v>
      </c>
      <c r="C12" s="12">
        <v>329.41176470588238</v>
      </c>
      <c r="D12" s="7">
        <f>D5</f>
        <v>437.64705882352945</v>
      </c>
      <c r="E12" s="4"/>
    </row>
  </sheetData>
  <mergeCells count="3">
    <mergeCell ref="A1:E1"/>
    <mergeCell ref="A2:E2"/>
    <mergeCell ref="A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Дажба</vt:lpstr>
      <vt:lpstr>Диета</vt:lpstr>
    </vt:vector>
  </TitlesOfParts>
  <Company>FMI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Venelin Chernogorov</dc:creator>
  <cp:lastModifiedBy>Венелин Георгиев Черногоров</cp:lastModifiedBy>
  <dcterms:created xsi:type="dcterms:W3CDTF">2012-04-17T15:24:36Z</dcterms:created>
  <dcterms:modified xsi:type="dcterms:W3CDTF">2015-03-26T09:06:46Z</dcterms:modified>
</cp:coreProperties>
</file>