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/>
  </bookViews>
  <sheets>
    <sheet name="Blending" sheetId="1" r:id="rId1"/>
  </sheets>
  <definedNames>
    <definedName name="solver_adj" localSheetId="0" hidden="1">Blending!$B$14:$D$14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Blending!$E$10</definedName>
    <definedName name="solver_lhs2" localSheetId="0" hidden="1">Blending!$E$6</definedName>
    <definedName name="solver_lhs3" localSheetId="0" hidden="1">Blending!$E$7</definedName>
    <definedName name="solver_lhs4" localSheetId="0" hidden="1">Blending!$E$8</definedName>
    <definedName name="solver_lhs5" localSheetId="0" hidden="1">Blending!$E$9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Blending!$E$5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Blending!$F$10</definedName>
    <definedName name="solver_rhs2" localSheetId="0" hidden="1">Blending!$F$6</definedName>
    <definedName name="solver_rhs3" localSheetId="0" hidden="1">Blending!$F$7</definedName>
    <definedName name="solver_rhs4" localSheetId="0" hidden="1">Blending!$F$8</definedName>
    <definedName name="solver_rhs5" localSheetId="0" hidden="1">Blending!$F$9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15" i="1" l="1"/>
  <c r="C15" i="1"/>
  <c r="D15" i="1"/>
  <c r="B15" i="1"/>
  <c r="E10" i="1" l="1"/>
  <c r="E9" i="1"/>
  <c r="E8" i="1"/>
  <c r="E7" i="1"/>
  <c r="E6" i="1"/>
  <c r="E5" i="1"/>
  <c r="E14" i="1" s="1"/>
</calcChain>
</file>

<file path=xl/sharedStrings.xml><?xml version="1.0" encoding="utf-8"?>
<sst xmlns="http://schemas.openxmlformats.org/spreadsheetml/2006/main" count="20" uniqueCount="20">
  <si>
    <t>Модел на задачата за смесване</t>
  </si>
  <si>
    <t>Входни данни</t>
  </si>
  <si>
    <t>x1</t>
  </si>
  <si>
    <t>x2</t>
  </si>
  <si>
    <t>x3</t>
  </si>
  <si>
    <t>Варовик</t>
  </si>
  <si>
    <t>Царевица</t>
  </si>
  <si>
    <t>Соя</t>
  </si>
  <si>
    <t>Десни страни
на ограниченията</t>
  </si>
  <si>
    <t>Целева функция</t>
  </si>
  <si>
    <t>Обща маса 1 kg</t>
  </si>
  <si>
    <t>Калций min</t>
  </si>
  <si>
    <t>Калций max</t>
  </si>
  <si>
    <t>Белтъчини</t>
  </si>
  <si>
    <t>Целулоза</t>
  </si>
  <si>
    <t>Изходни резултати</t>
  </si>
  <si>
    <t>z</t>
  </si>
  <si>
    <t>Решение</t>
  </si>
  <si>
    <t>Закръглени (g)</t>
  </si>
  <si>
    <t xml:space="preserve"> лв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</si>
</sst>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50" zoomScaleNormal="150" workbookViewId="0">
      <selection sqref="A1:F1"/>
    </sheetView>
  </sheetViews>
  <sheetFormatPr defaultRowHeight="14.4" x14ac:dyDescent="0.3"/>
  <cols>
    <col min="1" max="1" width="18.5546875" customWidth="1"/>
    <col min="2" max="3" width="12.21875" customWidth="1"/>
    <col min="4" max="4" width="12.109375" customWidth="1"/>
    <col min="6" max="6" width="21.77734375" customWidth="1"/>
  </cols>
  <sheetData>
    <row r="1" spans="1:6" ht="15.6" x14ac:dyDescent="0.3">
      <c r="A1" s="11" t="s">
        <v>0</v>
      </c>
      <c r="B1" s="11"/>
      <c r="C1" s="11"/>
      <c r="D1" s="11"/>
      <c r="E1" s="11"/>
      <c r="F1" s="11"/>
    </row>
    <row r="2" spans="1:6" ht="15.6" x14ac:dyDescent="0.3">
      <c r="A2" s="12" t="s">
        <v>1</v>
      </c>
      <c r="B2" s="12"/>
      <c r="C2" s="12"/>
      <c r="D2" s="12"/>
      <c r="E2" s="12"/>
      <c r="F2" s="12"/>
    </row>
    <row r="3" spans="1:6" ht="16.05" x14ac:dyDescent="0.3">
      <c r="A3" s="1"/>
      <c r="B3" s="2" t="s">
        <v>2</v>
      </c>
      <c r="C3" s="2" t="s">
        <v>3</v>
      </c>
      <c r="D3" s="2" t="s">
        <v>4</v>
      </c>
      <c r="E3" s="3"/>
      <c r="F3" s="3"/>
    </row>
    <row r="4" spans="1:6" ht="30.75" customHeight="1" x14ac:dyDescent="0.3">
      <c r="A4" s="4"/>
      <c r="B4" s="5" t="s">
        <v>5</v>
      </c>
      <c r="C4" s="5" t="s">
        <v>6</v>
      </c>
      <c r="D4" s="5" t="s">
        <v>7</v>
      </c>
      <c r="E4" s="4"/>
      <c r="F4" s="4" t="s">
        <v>8</v>
      </c>
    </row>
    <row r="5" spans="1:6" ht="15.6" x14ac:dyDescent="0.3">
      <c r="A5" s="6" t="s">
        <v>9</v>
      </c>
      <c r="B5" s="13">
        <v>0.1</v>
      </c>
      <c r="C5" s="13">
        <v>0.3</v>
      </c>
      <c r="D5" s="13">
        <v>0.9</v>
      </c>
      <c r="E5" s="7">
        <f t="shared" ref="E5:E10" si="0">SUMPRODUCT(B5:D5,B$14:D$14)</f>
        <v>0.48832004116285055</v>
      </c>
      <c r="F5" s="3"/>
    </row>
    <row r="6" spans="1:6" ht="15.6" x14ac:dyDescent="0.3">
      <c r="A6" s="6" t="s">
        <v>10</v>
      </c>
      <c r="B6" s="8">
        <v>1</v>
      </c>
      <c r="C6" s="8">
        <v>1</v>
      </c>
      <c r="D6" s="8">
        <v>1</v>
      </c>
      <c r="E6" s="7">
        <f t="shared" si="0"/>
        <v>1</v>
      </c>
      <c r="F6" s="8">
        <v>1</v>
      </c>
    </row>
    <row r="7" spans="1:6" ht="15.6" x14ac:dyDescent="0.3">
      <c r="A7" s="6" t="s">
        <v>11</v>
      </c>
      <c r="B7" s="8">
        <v>0.38</v>
      </c>
      <c r="C7" s="8">
        <v>1E-3</v>
      </c>
      <c r="D7" s="8">
        <v>2E-3</v>
      </c>
      <c r="E7" s="7">
        <f t="shared" si="0"/>
        <v>1.1999999999999999E-2</v>
      </c>
      <c r="F7" s="8">
        <v>8.0000000000000002E-3</v>
      </c>
    </row>
    <row r="8" spans="1:6" ht="15.6" x14ac:dyDescent="0.3">
      <c r="A8" s="6" t="s">
        <v>12</v>
      </c>
      <c r="B8" s="8">
        <v>0.38</v>
      </c>
      <c r="C8" s="8">
        <v>1E-3</v>
      </c>
      <c r="D8" s="8">
        <v>2E-3</v>
      </c>
      <c r="E8" s="7">
        <f t="shared" si="0"/>
        <v>1.1999999999999999E-2</v>
      </c>
      <c r="F8" s="8">
        <v>1.2E-2</v>
      </c>
    </row>
    <row r="9" spans="1:6" ht="15.6" x14ac:dyDescent="0.3">
      <c r="A9" s="6" t="s">
        <v>13</v>
      </c>
      <c r="B9" s="8">
        <v>0</v>
      </c>
      <c r="C9" s="8">
        <v>0.09</v>
      </c>
      <c r="D9" s="8">
        <v>0.5</v>
      </c>
      <c r="E9" s="7">
        <f t="shared" si="0"/>
        <v>0.22</v>
      </c>
      <c r="F9" s="8">
        <v>0.22</v>
      </c>
    </row>
    <row r="10" spans="1:6" ht="15.6" x14ac:dyDescent="0.3">
      <c r="A10" s="6" t="s">
        <v>14</v>
      </c>
      <c r="B10" s="8">
        <v>0</v>
      </c>
      <c r="C10" s="8">
        <v>0.02</v>
      </c>
      <c r="D10" s="8">
        <v>0.08</v>
      </c>
      <c r="E10" s="7">
        <f t="shared" si="0"/>
        <v>3.8832004116285054E-2</v>
      </c>
      <c r="F10" s="8">
        <v>0.05</v>
      </c>
    </row>
    <row r="11" spans="1:6" ht="16.05" x14ac:dyDescent="0.3">
      <c r="A11" s="9"/>
      <c r="B11" s="9"/>
      <c r="C11" s="9"/>
      <c r="D11" s="9"/>
      <c r="E11" s="9"/>
      <c r="F11" s="9"/>
    </row>
    <row r="12" spans="1:6" ht="15.6" x14ac:dyDescent="0.3">
      <c r="A12" s="12" t="s">
        <v>15</v>
      </c>
      <c r="B12" s="12"/>
      <c r="C12" s="12"/>
      <c r="D12" s="12"/>
      <c r="E12" s="12"/>
      <c r="F12" s="12"/>
    </row>
    <row r="13" spans="1:6" ht="16.2" thickBot="1" x14ac:dyDescent="0.35">
      <c r="A13" s="3"/>
      <c r="B13" s="7"/>
      <c r="C13" s="7"/>
      <c r="D13" s="7"/>
      <c r="E13" s="7" t="s">
        <v>16</v>
      </c>
      <c r="F13" s="3"/>
    </row>
    <row r="14" spans="1:6" ht="16.2" thickBot="1" x14ac:dyDescent="0.35">
      <c r="A14" s="16" t="s">
        <v>17</v>
      </c>
      <c r="B14" s="17">
        <v>2.8170825829688703E-2</v>
      </c>
      <c r="C14" s="18">
        <v>0.64857216362233094</v>
      </c>
      <c r="D14" s="18">
        <v>0.32325701054798045</v>
      </c>
      <c r="E14" s="10">
        <f>$E$5</f>
        <v>0.48832004116285055</v>
      </c>
      <c r="F14" s="7"/>
    </row>
    <row r="15" spans="1:6" ht="15.6" x14ac:dyDescent="0.3">
      <c r="A15" s="14" t="s">
        <v>18</v>
      </c>
      <c r="B15" s="15">
        <f>ROUND(B14,3)*1000</f>
        <v>28</v>
      </c>
      <c r="C15" s="15">
        <f t="shared" ref="C15:D15" si="1">ROUND(C14,3)*1000</f>
        <v>649</v>
      </c>
      <c r="D15" s="15">
        <f t="shared" si="1"/>
        <v>323</v>
      </c>
      <c r="E15" s="15">
        <f>ROUND(E14,2)</f>
        <v>0.49</v>
      </c>
      <c r="F15" s="14" t="s">
        <v>19</v>
      </c>
    </row>
  </sheetData>
  <mergeCells count="3">
    <mergeCell ref="A1:F1"/>
    <mergeCell ref="A2:F2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Blending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2012-04-17T15:52:47Z</dcterms:created>
  <dcterms:modified xsi:type="dcterms:W3CDTF">2015-03-26T12:16:28Z</dcterms:modified>
</cp:coreProperties>
</file>