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45157598\Desktop\"/>
    </mc:Choice>
  </mc:AlternateContent>
  <xr:revisionPtr revIDLastSave="0" documentId="8_{49D9D2E9-B1AE-445A-8309-D6765B93EBAF}" xr6:coauthVersionLast="47" xr6:coauthVersionMax="47" xr10:uidLastSave="{00000000-0000-0000-0000-000000000000}"/>
  <bookViews>
    <workbookView xWindow="-108" yWindow="-108" windowWidth="23256" windowHeight="12576" tabRatio="602" xr2:uid="{00000000-000D-0000-FFFF-FFFF00000000}"/>
  </bookViews>
  <sheets>
    <sheet name="GSC Hot Job List" sheetId="16" r:id="rId1"/>
    <sheet name="HTC HOT JOBS" sheetId="10" r:id="rId2"/>
    <sheet name="GSC New Jobs(Post on5Mar~11Mar)" sheetId="15" r:id="rId3"/>
    <sheet name="HTC Full List" sheetId="14" r:id="rId4"/>
  </sheets>
  <definedNames>
    <definedName name="_xlnm._FilterDatabase" localSheetId="0" hidden="1">'GSC Hot Job List'!$A$1:$K$47</definedName>
    <definedName name="_xlnm._FilterDatabase" localSheetId="2" hidden="1">'GSC New Jobs(Post on5Mar~11Mar)'!$A$1:$J$19</definedName>
    <definedName name="_xlnm._FilterDatabase" localSheetId="3" hidden="1">'HTC Full List'!$A$1:$H$210</definedName>
    <definedName name="_xlnm._FilterDatabase" localSheetId="1" hidden="1">'HTC HOT JOBS'!$A$1:$G$18</definedName>
    <definedName name="_msipfooterff000000" localSheetId="1">'HTC HOT JOBS'!$A$1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6" l="1"/>
  <c r="B2" i="16" s="1"/>
  <c r="B3" i="16"/>
  <c r="J3" i="16"/>
  <c r="J4" i="16"/>
  <c r="B4" i="16" s="1"/>
  <c r="J5" i="16"/>
  <c r="B5" i="16" s="1"/>
  <c r="J6" i="16"/>
  <c r="B6" i="16" s="1"/>
  <c r="B7" i="16"/>
  <c r="J7" i="16"/>
  <c r="J8" i="16"/>
  <c r="B8" i="16" s="1"/>
  <c r="J9" i="16"/>
  <c r="B9" i="16" s="1"/>
  <c r="J10" i="16"/>
  <c r="B10" i="16" s="1"/>
  <c r="B11" i="16"/>
  <c r="J11" i="16"/>
  <c r="J12" i="16"/>
  <c r="B12" i="16" s="1"/>
  <c r="J13" i="16"/>
  <c r="B13" i="16" s="1"/>
  <c r="J14" i="16"/>
  <c r="B14" i="16" s="1"/>
  <c r="B15" i="16"/>
  <c r="J15" i="16"/>
  <c r="J16" i="16"/>
  <c r="B16" i="16" s="1"/>
  <c r="J17" i="16"/>
  <c r="B17" i="16" s="1"/>
  <c r="J18" i="16"/>
  <c r="B18" i="16" s="1"/>
  <c r="B19" i="16"/>
  <c r="J19" i="16"/>
  <c r="J20" i="16"/>
  <c r="B20" i="16" s="1"/>
  <c r="J21" i="16"/>
  <c r="B21" i="16" s="1"/>
  <c r="J22" i="16"/>
  <c r="B22" i="16" s="1"/>
  <c r="B23" i="16"/>
  <c r="J23" i="16"/>
  <c r="J24" i="16"/>
  <c r="B24" i="16" s="1"/>
  <c r="J25" i="16"/>
  <c r="B25" i="16" s="1"/>
  <c r="J26" i="16"/>
  <c r="B26" i="16" s="1"/>
  <c r="B27" i="16"/>
  <c r="J27" i="16"/>
  <c r="J28" i="16"/>
  <c r="B28" i="16" s="1"/>
  <c r="J29" i="16"/>
  <c r="B29" i="16" s="1"/>
  <c r="J30" i="16"/>
  <c r="B30" i="16" s="1"/>
  <c r="B31" i="16"/>
  <c r="J31" i="16"/>
  <c r="J32" i="16"/>
  <c r="B32" i="16" s="1"/>
  <c r="J33" i="16"/>
  <c r="B33" i="16" s="1"/>
  <c r="J34" i="16"/>
  <c r="B34" i="16" s="1"/>
  <c r="B35" i="16"/>
  <c r="J35" i="16"/>
  <c r="J36" i="16"/>
  <c r="B36" i="16" s="1"/>
  <c r="J37" i="16"/>
  <c r="B37" i="16" s="1"/>
  <c r="J38" i="16"/>
  <c r="B38" i="16" s="1"/>
  <c r="B39" i="16"/>
  <c r="J39" i="16"/>
  <c r="J40" i="16"/>
  <c r="B40" i="16" s="1"/>
  <c r="J41" i="16"/>
  <c r="B41" i="16" s="1"/>
  <c r="J42" i="16"/>
  <c r="B42" i="16" s="1"/>
  <c r="B43" i="16"/>
  <c r="J43" i="16"/>
  <c r="J44" i="16"/>
  <c r="B44" i="16" s="1"/>
  <c r="J45" i="16"/>
  <c r="B45" i="16" s="1"/>
  <c r="L2" i="15"/>
  <c r="B2" i="15" s="1"/>
  <c r="B3" i="15"/>
  <c r="L3" i="15"/>
  <c r="L4" i="15"/>
  <c r="B4" i="15" s="1"/>
  <c r="L5" i="15"/>
  <c r="B5" i="15" s="1"/>
  <c r="L6" i="15"/>
  <c r="B6" i="15" s="1"/>
  <c r="B7" i="15"/>
  <c r="L7" i="15"/>
  <c r="L8" i="15"/>
  <c r="B8" i="15" s="1"/>
  <c r="L9" i="15"/>
  <c r="B9" i="15" s="1"/>
  <c r="L10" i="15"/>
  <c r="B10" i="15" s="1"/>
  <c r="B11" i="15"/>
  <c r="L11" i="15"/>
  <c r="L12" i="15"/>
  <c r="B12" i="15" s="1"/>
  <c r="L13" i="15"/>
  <c r="B13" i="15" s="1"/>
  <c r="L14" i="15"/>
  <c r="B14" i="15" s="1"/>
  <c r="B15" i="15"/>
  <c r="L15" i="15"/>
  <c r="L16" i="15"/>
  <c r="B16" i="15" s="1"/>
  <c r="L17" i="15"/>
  <c r="B17" i="15" s="1"/>
  <c r="L18" i="15"/>
  <c r="B18" i="15" s="1"/>
  <c r="B19" i="15"/>
  <c r="L1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tc={55F2B13A-8EEA-4D0F-90A2-35FC247D2E70}</author>
    <author>tc={2D0D0A55-E305-41AB-9677-AE9125D17A6D}</author>
  </authors>
  <commentList>
    <comment ref="G12" authorId="0" shapeId="0" xr:uid="{55F2B13A-8EEA-4D0F-90A2-35FC247D2E70}">
      <text>
        <t>[Threaded comment]
Your version of Excel allows you to read this threaded comment; however, any edits to it will get removed if the file is opened in a newer version of Excel. Learn more: https://go.microsoft.com/fwlink/?linkid=870924
Comment:
    Pls update Betty as recruiter</t>
      </text>
    </comment>
    <comment ref="G20" authorId="1" shapeId="0" xr:uid="{2D0D0A55-E305-41AB-9677-AE9125D17A6D}">
      <text>
        <t>[Threaded comment]
Your version of Excel allows you to read this threaded comment; however, any edits to it will get removed if the file is opened in a newer version of Excel. Learn more: https://go.microsoft.com/fwlink/?linkid=870924
Comment:
    Pls update Betty as recruiter</t>
      </text>
    </comment>
  </commentList>
</comments>
</file>

<file path=xl/sharedStrings.xml><?xml version="1.0" encoding="utf-8"?>
<sst xmlns="http://schemas.openxmlformats.org/spreadsheetml/2006/main" count="2234" uniqueCount="663">
  <si>
    <t>GB/GF</t>
  </si>
  <si>
    <t>Job Number</t>
  </si>
  <si>
    <t>GCB</t>
  </si>
  <si>
    <t>Requisition Title</t>
  </si>
  <si>
    <t>Senior Consultant Specialist</t>
  </si>
  <si>
    <t>Senior Software Engineer</t>
  </si>
  <si>
    <t>Taleo Req.</t>
  </si>
  <si>
    <t>Title</t>
  </si>
  <si>
    <t>Consultant Specialist</t>
  </si>
  <si>
    <t>Lead Consultant Specialist</t>
  </si>
  <si>
    <t>Level 4</t>
    <phoneticPr fontId="22" type="noConversion"/>
  </si>
  <si>
    <t>Location</t>
    <phoneticPr fontId="22" type="noConversion"/>
  </si>
  <si>
    <t>4</t>
  </si>
  <si>
    <t>5</t>
  </si>
  <si>
    <t>Skillset</t>
    <phoneticPr fontId="22" type="noConversion"/>
  </si>
  <si>
    <t>Regional CIO - ASP</t>
  </si>
  <si>
    <t>Enabler Platforms</t>
  </si>
  <si>
    <t>Software Engineering Manager</t>
  </si>
  <si>
    <t>Global Transformation</t>
  </si>
  <si>
    <t>Global Transformation Utility</t>
  </si>
  <si>
    <t>Recruiter Name</t>
  </si>
  <si>
    <t>Pan, Pei Fang</t>
  </si>
  <si>
    <t>Li, Zhen</t>
  </si>
  <si>
    <t>Li, Mei Jun</t>
  </si>
  <si>
    <t>Liang, Ying Shi</t>
  </si>
  <si>
    <t>Liang, Pei Zhi</t>
  </si>
  <si>
    <t>Delivery Head</t>
  </si>
  <si>
    <t>Liu, Wei Cong Tiffany</t>
  </si>
  <si>
    <t>Mai, Zheng Shu</t>
  </si>
  <si>
    <t>Dev Ops Services</t>
  </si>
  <si>
    <t>Senior Software Engineering Manager</t>
  </si>
  <si>
    <t>Traded Risk</t>
  </si>
  <si>
    <t>Zhong, Xiao Yu</t>
  </si>
  <si>
    <t>Transformation Business Analyst</t>
  </si>
  <si>
    <t>Insurance</t>
  </si>
  <si>
    <t>Senior Architecture Manager</t>
  </si>
  <si>
    <t>Architecture Manager</t>
  </si>
  <si>
    <t>GDT WPB</t>
  </si>
  <si>
    <t>Securities Financing Tech</t>
  </si>
  <si>
    <t>Zhu, Bo</t>
  </si>
  <si>
    <t>Regional CIO - ASP-HS Bank</t>
  </si>
  <si>
    <t>skillset</t>
    <phoneticPr fontId="22" type="noConversion"/>
  </si>
  <si>
    <t>Wholesale Technology</t>
  </si>
  <si>
    <t>WS Tech Digital</t>
  </si>
  <si>
    <t>WS Global Payment Solutions</t>
  </si>
  <si>
    <t>Retail Banking Technology</t>
  </si>
  <si>
    <t>Markets Sec Services Tech</t>
  </si>
  <si>
    <t>Securities Services Tech</t>
  </si>
  <si>
    <t>WS Tech Credit Lending</t>
  </si>
  <si>
    <t>Finance Technology</t>
  </si>
  <si>
    <t>Global Defence Engineering</t>
  </si>
  <si>
    <t>DevOps</t>
  </si>
  <si>
    <t>Lead Architect</t>
  </si>
  <si>
    <t>Business Manager</t>
  </si>
  <si>
    <t>GPBW and AMG Tech</t>
  </si>
  <si>
    <t>Regional CIO - ASP excl HASE</t>
  </si>
  <si>
    <t>Lead Project Management Officer</t>
  </si>
  <si>
    <t>GFX Technology</t>
  </si>
  <si>
    <t>GDT WS, MSS and ESG</t>
  </si>
  <si>
    <t>Enablement</t>
  </si>
  <si>
    <t>Data Markets</t>
  </si>
  <si>
    <t>Data HASE</t>
  </si>
  <si>
    <t>0000KQME</t>
  </si>
  <si>
    <t>0000KQMI</t>
  </si>
  <si>
    <t>0000KRKV</t>
  </si>
  <si>
    <t>IT Security Manager</t>
  </si>
  <si>
    <t>Principal Engineer-RB&amp;S</t>
  </si>
  <si>
    <t>SRE</t>
  </si>
  <si>
    <t>WS Tech Global Banking</t>
  </si>
  <si>
    <t>Hands-on Java coding experience with fluent English</t>
  </si>
  <si>
    <t>10+ years’ experience in software engineering with hands-on skills in programming in modern Java language on back-end with HTTPS, RESTful API, micro-services and MQ</t>
  </si>
  <si>
    <t>0000KBNU</t>
  </si>
  <si>
    <t>0000KF8L</t>
  </si>
  <si>
    <t>0000KQ2O</t>
  </si>
  <si>
    <t>0000KSYG</t>
  </si>
  <si>
    <t>Chief Engineer - Equities and Securities Financing</t>
  </si>
  <si>
    <t>Administration Officer</t>
  </si>
  <si>
    <t>Senior Full Stack Engineer</t>
  </si>
  <si>
    <t>Tech - Centres China</t>
  </si>
  <si>
    <t>Equities Technology</t>
  </si>
  <si>
    <t>GDT ASP</t>
  </si>
  <si>
    <t>WS Tech GTS</t>
  </si>
  <si>
    <t>WPB CTO</t>
  </si>
  <si>
    <t>6</t>
  </si>
  <si>
    <t>3</t>
  </si>
  <si>
    <t>Experience with HSMs, cryptography key management, PKI, and cryptography remediation</t>
  </si>
  <si>
    <t>Demonstrated experience with database platform security</t>
  </si>
  <si>
    <t>AI,Cloud,solution architects</t>
  </si>
  <si>
    <t>Android / iOS Engineer</t>
  </si>
  <si>
    <t>Essential Technical Skills &amp; Enterprise mindset, including (but not limited to) GCP, AWS, GenAI, Data Analytic &amp; Visualization, Data Virtualization, Data Entitlement, APIs</t>
  </si>
  <si>
    <t>Web 3.0, Blockchain tools/service/product development</t>
  </si>
  <si>
    <t>0000KSV0</t>
  </si>
  <si>
    <t>Principal Engineer-Fund Admin</t>
  </si>
  <si>
    <t>0000KTUF</t>
  </si>
  <si>
    <t>0000KTWQ</t>
  </si>
  <si>
    <t>0000KT7U</t>
  </si>
  <si>
    <t>Java</t>
  </si>
  <si>
    <t>DBA</t>
  </si>
  <si>
    <t>0000KSTB</t>
  </si>
  <si>
    <t>0000KTWR</t>
  </si>
  <si>
    <t>0000KTWY</t>
  </si>
  <si>
    <t>0000KUPF</t>
  </si>
  <si>
    <t>Software Engineer</t>
  </si>
  <si>
    <t>Risk-Compliance Technology</t>
  </si>
  <si>
    <t>QA management</t>
  </si>
  <si>
    <t>Oracle</t>
  </si>
  <si>
    <t>Engineer - Infra</t>
  </si>
  <si>
    <t>Oracle, Mongodb DBA</t>
  </si>
  <si>
    <t>0000KU2J</t>
  </si>
  <si>
    <t>0000KU7I</t>
  </si>
  <si>
    <t>Business Analyst Manager</t>
  </si>
  <si>
    <t>Guangzhou</t>
  </si>
  <si>
    <t>Shanghai</t>
  </si>
  <si>
    <t>Xi'an</t>
  </si>
  <si>
    <t>Global Debt Markets Tech</t>
  </si>
  <si>
    <t>Solid experience in Java and Python</t>
  </si>
  <si>
    <t>0000KV7T</t>
  </si>
  <si>
    <t>0000KVJS</t>
  </si>
  <si>
    <t>0000KW7E</t>
  </si>
  <si>
    <t>Senior Digital Market Activation Lead</t>
  </si>
  <si>
    <t>GDT ET</t>
  </si>
  <si>
    <t>CTO WSTech GDT</t>
  </si>
  <si>
    <t>0000KWDN</t>
  </si>
  <si>
    <t>0000KWLP</t>
  </si>
  <si>
    <t>Senior Manager Business Analyst</t>
  </si>
  <si>
    <t>Risk contronl officer, project management experience</t>
  </si>
  <si>
    <t>stakeholder management, IT service &amp; incident management
Information Technology/Computer Science degree, IT service management, problem responding and solving, stakeholder management, leadership and team management
ITIL or other service management frameworks, relevant certifications (e.g., ITIL, COBIT), Analytical mindset</t>
  </si>
  <si>
    <t>Customer engagement process management, team management, leadership and partnership
customer &amp; success management, engagement programs design and delivery, team management, multi party cooperation, program and event management, analytical skills, platforms such as Confluence/ServiceNow/SharePoint</t>
  </si>
  <si>
    <t>Risk &amp; Control officer</t>
  </si>
  <si>
    <t>Software Development, experience managing development teams.</t>
  </si>
  <si>
    <t>Strong project planning and execution skills, including business case development and benefits realisation;Ability to operate across boundaries of location, business and technical change organisations, with broad infrastructure and business systems knowledge</t>
  </si>
  <si>
    <t xml:space="preserve">Cloud: GCP or other, DevOps, </t>
  </si>
  <si>
    <t>0000KWDM</t>
  </si>
  <si>
    <t>0000KWQI</t>
  </si>
  <si>
    <t>0000KWT4</t>
  </si>
  <si>
    <t>0000KX2M</t>
  </si>
  <si>
    <t>0000KX2O</t>
  </si>
  <si>
    <t>0000KX2Y</t>
  </si>
  <si>
    <t>0000KX7E</t>
  </si>
  <si>
    <t>Senior Architect</t>
  </si>
  <si>
    <t>Analyst, WPB Global Transformation</t>
  </si>
  <si>
    <t>WS Tech Regional</t>
  </si>
  <si>
    <t>Fluent in English&amp;Cantonese, expert in Product Development, Change Management, Product Marketing (Focus on digital product itself).</t>
  </si>
  <si>
    <t>Fluent in English&amp;Cantonese, 5 years+ of BA working experiences, familiar with HASE staff channel, AI, payment and accounts.</t>
  </si>
  <si>
    <t>QA/QE</t>
  </si>
  <si>
    <t>WAS IBM, Ansible</t>
  </si>
  <si>
    <t>Infra Devops</t>
  </si>
  <si>
    <t>ITSM，incident management，infra change，change management，fulent in english</t>
  </si>
  <si>
    <t>fullstack  engineer，Java springboot API，fluent in english</t>
  </si>
  <si>
    <t>solution architecture, cloud</t>
  </si>
  <si>
    <t>0000KU1T</t>
  </si>
  <si>
    <t>0000KX31</t>
  </si>
  <si>
    <t>0000KX6S</t>
  </si>
  <si>
    <t>0000KX8E</t>
  </si>
  <si>
    <t>0000KXAI</t>
  </si>
  <si>
    <t>0000KXGC</t>
  </si>
  <si>
    <t>0000KXJZ</t>
  </si>
  <si>
    <t>0000KXOO</t>
  </si>
  <si>
    <t>Transformation Delivery Lead</t>
  </si>
  <si>
    <t>Assistant Business Manager</t>
  </si>
  <si>
    <t>Colleague Experience Tech</t>
  </si>
  <si>
    <t xml:space="preserve"> Strong negotiation skills,data analytics, third - parties management</t>
  </si>
  <si>
    <t>Blockchain, DLT developer</t>
  </si>
  <si>
    <t>GCP, kubernetes, Dockers, Database</t>
  </si>
  <si>
    <t>Fluent in English&amp;Chinese, project management skill, business analysis, domain knowledge in digital platform, stakeholder management.</t>
  </si>
  <si>
    <t>Associate Project Manager</t>
  </si>
  <si>
    <t>0000KXTJ</t>
  </si>
  <si>
    <t>0000KXW6</t>
  </si>
  <si>
    <t>0000KYJU</t>
  </si>
  <si>
    <t>0000KYOH</t>
  </si>
  <si>
    <t>0000KYQ1</t>
  </si>
  <si>
    <t>0000KYQD</t>
  </si>
  <si>
    <t>0000KYS9</t>
  </si>
  <si>
    <t>0000KYSA</t>
  </si>
  <si>
    <t>Cyber Research Offen Sec</t>
  </si>
  <si>
    <t>Hands-on Java coding experience and leadership experience with fluent English</t>
  </si>
  <si>
    <t>Accountable for the delivery of the Bug Bounty to meet the requirements of HSBC’s cybersecurity controls, auditors, and global regulators.</t>
  </si>
  <si>
    <t>Proven experience in event management, with a successful track record of planning and executing large-scale events.</t>
  </si>
  <si>
    <t>0000KU26</t>
  </si>
  <si>
    <t>0000KU27</t>
  </si>
  <si>
    <t>0000KUOV</t>
  </si>
  <si>
    <t>0000KV6J</t>
  </si>
  <si>
    <t>0000KVPE</t>
  </si>
  <si>
    <t>0000KX3F</t>
  </si>
  <si>
    <t>0000KX7N</t>
  </si>
  <si>
    <t>0000KX8F</t>
  </si>
  <si>
    <t>0000KX8G</t>
  </si>
  <si>
    <t>0000KXFX</t>
  </si>
  <si>
    <t>0000KXFY</t>
  </si>
  <si>
    <t>0000KXWB</t>
  </si>
  <si>
    <t>0000KYEE</t>
  </si>
  <si>
    <t>0000KYFC</t>
  </si>
  <si>
    <t>0000KYG8</t>
  </si>
  <si>
    <t>0000KYM3</t>
  </si>
  <si>
    <t>0000KYOJ</t>
  </si>
  <si>
    <t>0000KZZH</t>
  </si>
  <si>
    <t>0000L004</t>
  </si>
  <si>
    <t>Principal Insurance Software Engineer</t>
  </si>
  <si>
    <t>CTO Data Technology</t>
  </si>
  <si>
    <t>CTO Platforms</t>
  </si>
  <si>
    <t>Global Technology Centres</t>
  </si>
  <si>
    <t>Cybersecurity L3</t>
  </si>
  <si>
    <t>GCIO COO L3</t>
  </si>
  <si>
    <t>GCIO COO - Workforce Mgmt</t>
  </si>
  <si>
    <t>Enterprise Technology L3</t>
  </si>
  <si>
    <t>CTO Infrastructure</t>
  </si>
  <si>
    <t>Emerging Technology</t>
  </si>
  <si>
    <t>Emerging Technology1</t>
  </si>
  <si>
    <t>Fin Data Reg Reporting Tech</t>
  </si>
  <si>
    <t xml:space="preserve">Java </t>
  </si>
  <si>
    <t>Knowledge on DevOps, Disciplined Agile Delivery (DAD), Agile control Framework.</t>
  </si>
  <si>
    <t>A minimum of 12 years' IT industry experience with significant testing knowledge, especially functional /automation testing.</t>
  </si>
  <si>
    <t>Solid experience on LDAP, IBM WebSphere MQ (Preferable on MQM 9), WAS (preferable on WAS 8/9), Tomcat, WebLogic, JWS, IHS, apache and reverse apache server</t>
  </si>
  <si>
    <t>Web based Application Support</t>
  </si>
  <si>
    <t>RESTful APIs and web services</t>
  </si>
  <si>
    <t>Java, fluent English</t>
  </si>
  <si>
    <t>Service management; Strong DevOps / Infrastructure Support</t>
  </si>
  <si>
    <t>Azure，Python，Django</t>
  </si>
  <si>
    <t>PL SQL , Data Models; infrastructure and API data integration</t>
  </si>
  <si>
    <t>CA Clarity PPM (v16.1.0 and above), Oracle, PL SQL;</t>
  </si>
  <si>
    <t>Service now platform</t>
  </si>
  <si>
    <t>SQL/UNIX / Linux / Shell scripting</t>
  </si>
  <si>
    <t>PWD hiring</t>
  </si>
  <si>
    <t>Python / Java / SQL; Linux, Bash/shell scripting.</t>
  </si>
  <si>
    <t>Design and develop Qlik Sense dashboards and reports.Qlik sense, HIVE, Hadoop, Big Data Lake technologies.
Experience in RDBMS (PostgreSQL or Oracle), NoSQL (MongoDB or others) databases.</t>
  </si>
  <si>
    <t>devops,  excellent Python, SQL and database experience, fluent in English</t>
  </si>
  <si>
    <t xml:space="preserve">Java,testing </t>
  </si>
  <si>
    <t>Experience in matrix organizations, Microsoft Office applications as business tools, Basic knowledge of Jira tool, multi-task delivery ability,  professional communication skills, ‘can-do’ attitude and creativity</t>
  </si>
  <si>
    <t>* Hands on experience of DevOps and core capabilities like SCM, AM, CICD
* Technology leadership and delivery
* End to End Product management
* Experience coding applications and systems in two or more programming languages
* Experience of leading global team</t>
  </si>
  <si>
    <t>Java,Kotlin, PostgreSql
• Experienced in at least one of API development, SQL/Postgres/databases, HTML/Javascript, Java/Kotlin
• Experience in testing pipelines using tools like Jenkins and strong unit testing background
• Willing to learn and grow in a diverse  organisation • Open minded and able to evolve solutions to business problems
• Able to work as part of a team, also to work independently • Able to lead small team of developers and guide them on small tasks</t>
  </si>
  <si>
    <t xml:space="preserve"> 8+ years of experience in an IT organization with Agile / Scrum environment. Familiar with English environment.
- Some knowledge of cloud architecture &amp; services (preferably GCP). 
- Python/shell scripting and Spark. 
- DevOps principles &amp; tools (CICD, Bamboo/Jenkins, Github/Bitbucket, JIRA, Confluence). </t>
  </si>
  <si>
    <t>5+ years’ professional experience in data analytics, data science, machine learning, and AI, including at 2+ years in management or coaching.
Strong in open-source data science programming: R / Python / or equivalent.Good in data source technology: Structured DB / SQL / GCP BigQuery / Web scraping / API</t>
  </si>
  <si>
    <t>0000KVWH</t>
  </si>
  <si>
    <t>0000KWTK</t>
  </si>
  <si>
    <t>0000KX7F</t>
  </si>
  <si>
    <t>0000KXF7</t>
  </si>
  <si>
    <t>0000KXJ0</t>
  </si>
  <si>
    <t>0000KY6S</t>
  </si>
  <si>
    <t>0000KYFK</t>
  </si>
  <si>
    <t>0000KYL1</t>
  </si>
  <si>
    <t>0000KYLK</t>
  </si>
  <si>
    <t>0000KYM4</t>
  </si>
  <si>
    <t>0000KYQI</t>
  </si>
  <si>
    <t>0000KYT6</t>
  </si>
  <si>
    <t>0000KYUI</t>
  </si>
  <si>
    <t>0000KYVY</t>
  </si>
  <si>
    <t>0000KZYE</t>
  </si>
  <si>
    <t>0000L008</t>
  </si>
  <si>
    <t>0000L02J</t>
  </si>
  <si>
    <t>0000L038</t>
  </si>
  <si>
    <t>0000L03D</t>
  </si>
  <si>
    <t>0000L03G</t>
  </si>
  <si>
    <t>0000L0BB</t>
  </si>
  <si>
    <t>0000L0BM</t>
  </si>
  <si>
    <t>0000L0C2</t>
  </si>
  <si>
    <t>0000L0CA</t>
  </si>
  <si>
    <t>0000L0CX</t>
  </si>
  <si>
    <t>0000L0CZ</t>
  </si>
  <si>
    <t>0000L0DJ</t>
  </si>
  <si>
    <t>0000L0FP</t>
  </si>
  <si>
    <t>0000L0G5</t>
  </si>
  <si>
    <t>0000L0G6</t>
  </si>
  <si>
    <t>0000L0GZ</t>
  </si>
  <si>
    <t>0000L0HX</t>
  </si>
  <si>
    <t>0000L0I2</t>
  </si>
  <si>
    <t>0000L0I5</t>
  </si>
  <si>
    <t>0000L0I6</t>
  </si>
  <si>
    <t>0000L0LA</t>
  </si>
  <si>
    <t>0000L0LR</t>
  </si>
  <si>
    <t>0000L0N5</t>
  </si>
  <si>
    <t>0000L0N8</t>
  </si>
  <si>
    <t>0000L0TB</t>
  </si>
  <si>
    <t>Senior Business Analyst</t>
  </si>
  <si>
    <t>UI/UX Designer</t>
  </si>
  <si>
    <t>Engineering PE</t>
  </si>
  <si>
    <t>experience in software development, ideally multi-tier / real time applications. Strong knowledge of Core Java</t>
  </si>
  <si>
    <t>BM, PMO experience</t>
  </si>
  <si>
    <t>Java, Unix/Linux, Git and Maven is essential. Experience of Python is a plus.</t>
  </si>
  <si>
    <t>Extensive delivery lead / project management experience.</t>
  </si>
  <si>
    <t>Delivery Management</t>
  </si>
  <si>
    <t>Automation Testing</t>
  </si>
  <si>
    <t>ML, Java</t>
  </si>
  <si>
    <t xml:space="preserve">UI/UX </t>
  </si>
  <si>
    <t>Unix</t>
  </si>
  <si>
    <t>Mongodb DBA, Oracle</t>
  </si>
  <si>
    <t>BI Reporting – QlikSense &amp; Qlikview Suit, Looker, Power BI</t>
  </si>
  <si>
    <t>GCP, DevOps; MSIT PLATFORM</t>
  </si>
  <si>
    <t>Java, J2EE and framework – Springboot</t>
  </si>
  <si>
    <t>ETL, DB2, MS SQL, Oracle</t>
  </si>
  <si>
    <t>AI/ML/BigData and Data Analytic toolings</t>
  </si>
  <si>
    <t>Infrastructure architect, DevOps &amp; SRE</t>
  </si>
  <si>
    <t>Python / Java / SQL </t>
  </si>
  <si>
    <t>full stack: Java Script, Java, Spring Core</t>
  </si>
  <si>
    <t>Python, Cloud, CICD</t>
  </si>
  <si>
    <t>Python, Cloud</t>
  </si>
  <si>
    <t>full stack，Java,fluent in english</t>
  </si>
  <si>
    <t>8+ years of experience in data engineering or data management roles, with a strong focus on data warehousing and data lake solutions.
Proven experience in leading and mentoring data engineering teams.</t>
  </si>
  <si>
    <t>10 years of work experience speciically in IT hardware, software, operations and networks.
Proven experience in the HSBC business environment or an IT role.</t>
  </si>
  <si>
    <t>Full stack engineer,java,Micro-services,PostgreSQL or Oracle</t>
  </si>
  <si>
    <t>Proven development experiences in Java, Linux and Oracle.</t>
  </si>
  <si>
    <t>Front end engineer,React JS,Node JS,Fluent in english</t>
  </si>
  <si>
    <t>end-to-end project delivery experiences in deploying global and/or regional projects in Financial Institution.
Proven development experiences in Java, Linux and Oracle.</t>
  </si>
  <si>
    <t>PMO experience</t>
  </si>
  <si>
    <t>Java API</t>
  </si>
  <si>
    <t>ITBA</t>
  </si>
  <si>
    <t>SRE engineer</t>
  </si>
  <si>
    <t>Mainframe,troubleshooting</t>
  </si>
  <si>
    <t>Spring boot, SpringCloud, micro-service, SQL</t>
  </si>
  <si>
    <t>0000L0LI</t>
  </si>
  <si>
    <t>0000L0LH</t>
  </si>
  <si>
    <t>0000L0HV</t>
  </si>
  <si>
    <t>0000KB6Z</t>
  </si>
  <si>
    <t>0000KLYW</t>
  </si>
  <si>
    <t>0000KPFY</t>
  </si>
  <si>
    <t>0000KV63</t>
  </si>
  <si>
    <t>0000KVNS</t>
  </si>
  <si>
    <t>0000KVNW</t>
  </si>
  <si>
    <t>0000KYGM</t>
  </si>
  <si>
    <t>0000KYSW</t>
  </si>
  <si>
    <t>0000KYSZ</t>
  </si>
  <si>
    <t>0000KZNI</t>
  </si>
  <si>
    <t>0000KZZQ</t>
  </si>
  <si>
    <t>0000L0A0</t>
  </si>
  <si>
    <t>0000L0HK</t>
  </si>
  <si>
    <t>0000L0D6</t>
  </si>
  <si>
    <t>0000L0FK</t>
  </si>
  <si>
    <t>0000L0FL</t>
  </si>
  <si>
    <t>0000L0FN</t>
  </si>
  <si>
    <t>0000L0GT</t>
  </si>
  <si>
    <t>0000L0HD</t>
  </si>
  <si>
    <t>0000L0N2</t>
  </si>
  <si>
    <t>0000L0NX</t>
  </si>
  <si>
    <t>0000L0TL</t>
  </si>
  <si>
    <t>0000L0US</t>
  </si>
  <si>
    <t>0000L0V7</t>
  </si>
  <si>
    <t>0000L0Y3</t>
  </si>
  <si>
    <t>0000L0Z4</t>
  </si>
  <si>
    <t>0000L1F7</t>
  </si>
  <si>
    <t>0000L1F8</t>
  </si>
  <si>
    <t>0000L1F9</t>
  </si>
  <si>
    <t>0000L1G5</t>
  </si>
  <si>
    <t>0000L1H1</t>
  </si>
  <si>
    <t>Principal Engineer - Equities and Securities Financing</t>
  </si>
  <si>
    <t>Head of North Star Engineering, China</t>
  </si>
  <si>
    <t>Insurance Platform CTO</t>
  </si>
  <si>
    <t>Head of Cyber Service Resilience</t>
  </si>
  <si>
    <t>Head of Web Application Security &amp; Protection</t>
  </si>
  <si>
    <t>Product Management Practice Lead</t>
  </si>
  <si>
    <t>North Star Mobile Subject Matter Expert</t>
  </si>
  <si>
    <t>Principal Engineer - WSIT</t>
  </si>
  <si>
    <t>IT Project Manager</t>
  </si>
  <si>
    <t>TRANSFORMATION PROJECT MANAGER</t>
  </si>
  <si>
    <t>Data Manager</t>
  </si>
  <si>
    <t>Software Engineer Manager</t>
  </si>
  <si>
    <t>GDT Data Asset Tech Control</t>
  </si>
  <si>
    <t>Cross Functions Technology</t>
  </si>
  <si>
    <t>WS Tech NFR,SS Partnerships</t>
  </si>
  <si>
    <t>Reg CIO - ASP-HS Bank Infra</t>
  </si>
  <si>
    <t>Scrum Master, Agile</t>
  </si>
  <si>
    <t>Cloud, Python</t>
  </si>
  <si>
    <t>DevOps, Agile</t>
  </si>
  <si>
    <t>3-5 years’ experience in financial services industry with background in risks and controls management, data management preferred; or equivalent subject matter expertise in a relevant business related function/operation.</t>
  </si>
  <si>
    <t>Fluent in English&amp;Chinese, project management skill, domain knowledge in payment, digital platform, mobile banking, AWS or Security.</t>
  </si>
  <si>
    <t>Either Front-end or Back-end Development can consider; Cloud Infrastructure</t>
  </si>
  <si>
    <t>server administration (Windows server and/or Redhat Linux)</t>
  </si>
  <si>
    <t>Java, Cloud: Google Cloud or AWS</t>
  </si>
  <si>
    <t>AWS, Terraform, CI/CD</t>
  </si>
  <si>
    <t>0000KYA3</t>
  </si>
  <si>
    <t>0000KYST</t>
  </si>
  <si>
    <t>0000KZUV</t>
  </si>
  <si>
    <t>0000L0AZ</t>
  </si>
  <si>
    <t>0000L0BH</t>
  </si>
  <si>
    <t>0000L0H0</t>
  </si>
  <si>
    <t>0000L0HO</t>
  </si>
  <si>
    <t>0000L0LC</t>
  </si>
  <si>
    <t>0000L0LJ</t>
  </si>
  <si>
    <t>0000L0NY</t>
  </si>
  <si>
    <t>0000L0OC</t>
  </si>
  <si>
    <t>0000L0U2</t>
  </si>
  <si>
    <t>0000L14U</t>
  </si>
  <si>
    <t>0000L174</t>
  </si>
  <si>
    <t>0000L19D</t>
  </si>
  <si>
    <t>0000L19G</t>
  </si>
  <si>
    <t>0000L1A3</t>
  </si>
  <si>
    <t>0000L1A4</t>
  </si>
  <si>
    <t>0000L1AB</t>
  </si>
  <si>
    <t>0000L1AE</t>
  </si>
  <si>
    <t>0000L1AL</t>
  </si>
  <si>
    <t>0000L1AP</t>
  </si>
  <si>
    <t>0000L1AZ</t>
  </si>
  <si>
    <t>0000L1B3</t>
  </si>
  <si>
    <t>0000L1B8</t>
  </si>
  <si>
    <t>0000L1BA</t>
  </si>
  <si>
    <t>0000L1BD</t>
  </si>
  <si>
    <t>0000L1BI</t>
  </si>
  <si>
    <t>0000L1BP</t>
  </si>
  <si>
    <t>0000L1C3</t>
  </si>
  <si>
    <t>0000L1C7</t>
  </si>
  <si>
    <t>0000L1CD</t>
  </si>
  <si>
    <t>0000L1CG</t>
  </si>
  <si>
    <t>0000L1CK</t>
  </si>
  <si>
    <t>0000L1H6</t>
  </si>
  <si>
    <t>0000L1OK</t>
  </si>
  <si>
    <t>0000L1T1</t>
  </si>
  <si>
    <t>0000L1TA</t>
  </si>
  <si>
    <t>0000L1ZD</t>
  </si>
  <si>
    <t>0000L1ZK</t>
  </si>
  <si>
    <t>0000L27Y</t>
  </si>
  <si>
    <t>0000L28I</t>
  </si>
  <si>
    <t>0000L2AL</t>
  </si>
  <si>
    <t>0000L2AR</t>
  </si>
  <si>
    <t>0000L2C1</t>
  </si>
  <si>
    <t>0000L2FI</t>
  </si>
  <si>
    <t>0000L2G8</t>
  </si>
  <si>
    <t>0000L2GM</t>
  </si>
  <si>
    <t>0000L2HH</t>
  </si>
  <si>
    <t>Product Management Practice Associate</t>
  </si>
  <si>
    <t>Lead IT Security Analyst</t>
  </si>
  <si>
    <t>Associate IT Security Manager</t>
  </si>
  <si>
    <t>Lead Business Analyst</t>
  </si>
  <si>
    <t>Associate Software Engineering Manager</t>
  </si>
  <si>
    <t>Delivery Enablement Manager</t>
  </si>
  <si>
    <t>Cyber Assessment Testing</t>
  </si>
  <si>
    <t>Connectivity</t>
  </si>
  <si>
    <t>Enterprise Infrastructure</t>
  </si>
  <si>
    <t>service resilience</t>
  </si>
  <si>
    <t>web application security</t>
  </si>
  <si>
    <t>engineering delievery, cross-region management</t>
  </si>
  <si>
    <t>front end</t>
  </si>
  <si>
    <t>leadership, coding ability, insurance domain knowledge</t>
  </si>
  <si>
    <t>Strong knowledge and experience of IT systems and infrastructure and data security.</t>
  </si>
  <si>
    <t>penetration test</t>
  </si>
  <si>
    <t>Solid understanding of the platform security models for iOS and Android platforms.</t>
  </si>
  <si>
    <t>Testing</t>
  </si>
  <si>
    <t>Cryptography</t>
  </si>
  <si>
    <t>Cybersecurity</t>
  </si>
  <si>
    <t xml:space="preserve">fullstack </t>
  </si>
  <si>
    <t>BA</t>
  </si>
  <si>
    <t>[SDN, CCIE, Cisco, Arista, Network, DevOps]
SDN, Routing protocol, BGP, EVPN, VXLAN ;problem-solving, DevOps, Cisco CCIE;
6+ years as data network and security specialist in a large enterprise network, 
technical knowledge in networking (Cisco/ Arista/Others) more on software-defined networks (SDN) and leveraging spine &amp; leaf designs, 
networking background (Subnetting/Switching/Routing/VLANs/VRFs/Firewalls/VPNs/etc), Cisco CCIE/Cloud certificates is a plus, 
cloud computing platforms (e.g. Amazon AWS/Microsoft Azure/Google Cloud Platform/Alibaba Cloud/etc), 
code&amp;CI/CD tools (e.g. Ansible/Jenkins/Git/GitHub/etc), 
languages (e.g. Perl/Python/shell scripting/etc)</t>
  </si>
  <si>
    <t>Deliver projects in high demand, senior stakeholders management, global team leadership, excellent communication and writing skills in English, customer focus and service management techniques, work at flexible hour
Team leadership, risk and control, governence automation, organization strategy
Infrastructure Automation Global Engineering Lead (8-10 year working experience)
Proven communicator with ability to navigate HSBC infrastructure team and structures. All-rounded expertise in Infrastructure engineering including UNIX, middleware and databases. Customer focused, proven capability in motivating people both in and outside their team.</t>
  </si>
  <si>
    <t>Works on business analysis, data model design, system design, product/IT design, development for service platform (ServiceNow)
Javascript, BA, product/IT design, leader in project or development, SaaS data/system design
Different industries, DevOps, Agile
Team is in both China and India.</t>
  </si>
  <si>
    <t>Mainframe z/OS, GDPS,  Hardware/Software Evergreen
Mainframe capacity monitoring and management; Hardware/Software design, configuration, implementation and support</t>
  </si>
  <si>
    <t>Must have extensive experience of mainframe systems programming, Mainframe Storage, IBM DS8K, TDMF, DFHSM
Have knowledge of IBM DS8K disk hardware installation and upgrade skills set,  and Dell/EMC DLM virtual tape hardware installation and upgrade skill set</t>
  </si>
  <si>
    <t>7+ years of experience in product management/ownership, operating model design, design thinking with a proven track record of successful product launches and growth
Business Analysis/process analysis, SDLC, Agile / Scrum environment, product delivery/ownership/management</t>
  </si>
  <si>
    <t>5+ years of experience in product management/ownership
BA/PM skillsets, good communication skill and English fluent</t>
  </si>
  <si>
    <t>8 year IT experience  (5-8 years)
Python, GoLang, Java and web frameworks
JavaScript frameworks such as Angular JS, React
English fluent
· has Advance knowledge of Python and can manage application independently
· looking for more hands-on senior full stack engineer</t>
  </si>
  <si>
    <t>Fluent in English and Cantonese, 5 years+ of experience in project management, familiar with Jira and  Confluence.</t>
  </si>
  <si>
    <t>Fluent in English&amp;Cantonese, 5 years+ of BA working experiences, familiar with HASE staff channel, AI, payment or accounts.</t>
  </si>
  <si>
    <t>Production practice lead, production support</t>
  </si>
  <si>
    <t>credit card knowledge and experience</t>
  </si>
  <si>
    <t>solution architect, cloud</t>
  </si>
  <si>
    <t>Splunk, AppDynamics</t>
  </si>
  <si>
    <t>AWS, CI/CD, Devops</t>
  </si>
  <si>
    <t>Agile / scrum methodologies of project delivery</t>
  </si>
  <si>
    <t>0000KS1W</t>
  </si>
  <si>
    <t>0000KYQQ</t>
  </si>
  <si>
    <t>0000L10L</t>
  </si>
  <si>
    <t>0000L09V</t>
  </si>
  <si>
    <t>0000L0GS</t>
  </si>
  <si>
    <t>0000L1TG</t>
  </si>
  <si>
    <t>0000L210</t>
  </si>
  <si>
    <t>0000L27S</t>
  </si>
  <si>
    <t>0000L2CN</t>
  </si>
  <si>
    <t>0000L2CT</t>
  </si>
  <si>
    <t>0000L2CU</t>
  </si>
  <si>
    <t>0000L2CV</t>
  </si>
  <si>
    <t>0000L2CY</t>
  </si>
  <si>
    <t>0000L2LZ</t>
  </si>
  <si>
    <t>0000L2P0</t>
  </si>
  <si>
    <t>0000L2P1</t>
  </si>
  <si>
    <t>0000L2P7</t>
  </si>
  <si>
    <t>0000L2QL</t>
  </si>
  <si>
    <t>0000L2W2</t>
  </si>
  <si>
    <t>0000L2WN</t>
  </si>
  <si>
    <t>0000L2X6</t>
  </si>
  <si>
    <t>0000L30B</t>
  </si>
  <si>
    <t>Senior Data Governance &amp; Resilience Manager</t>
  </si>
  <si>
    <t>SENIOR SOFTWARE ENGINEER</t>
  </si>
  <si>
    <t>Data DBS</t>
  </si>
  <si>
    <t>MSS Central Services</t>
  </si>
  <si>
    <t>SST Regional</t>
  </si>
  <si>
    <t>Regional CIO - Peak</t>
  </si>
  <si>
    <t>Devops</t>
  </si>
  <si>
    <t>Cloud architechture technology &amp; services, infrastructure understanding, ⁠Customer/stakeholder focus, 
Experience in global service management team, Consulting/Architecture position within Financial Services, improvement ability,
large scale infrastructure deployments in enterprise-wide environments, understanding of Identity/Access management principles/tools, role based access controls and organisational hierarchies</t>
  </si>
  <si>
    <t>Technical background, project delivery, team management</t>
  </si>
  <si>
    <t>third party management</t>
  </si>
  <si>
    <t>SME</t>
  </si>
  <si>
    <t>mobile</t>
  </si>
  <si>
    <t>Agile,project delivery</t>
  </si>
  <si>
    <t>Java Web UI</t>
  </si>
  <si>
    <t>Cantonese, Java Web Applications</t>
  </si>
  <si>
    <t>risk management (technology risk and third party risk), compliance or audit area</t>
  </si>
  <si>
    <t>https://hsbc.taleo.net/careersection/internal/jobdetail.ftl?lang=en_gb&amp;job=</t>
  </si>
  <si>
    <t>Angela W Zhou</t>
  </si>
  <si>
    <t>Day</t>
  </si>
  <si>
    <t>TKH</t>
    <phoneticPr fontId="30" type="noConversion"/>
  </si>
  <si>
    <t>5PM</t>
  </si>
  <si>
    <t>NFR Utility</t>
  </si>
  <si>
    <t>Manager Sales Conduct and Quality - WPB NFR UTILITY - SALES QUALITY</t>
  </si>
  <si>
    <t>0000L35Y</t>
  </si>
  <si>
    <t>Wisdom Z H Lv</t>
  </si>
  <si>
    <t>FC Investigative Reporting</t>
  </si>
  <si>
    <t>Assistant Vice President, Financial Crime Investigative Reporting</t>
  </si>
  <si>
    <t>0000L30A</t>
  </si>
  <si>
    <t>5IC</t>
  </si>
  <si>
    <t>Markets Securt Serv Operatn</t>
  </si>
  <si>
    <t>Assistant Vice President - TRANSFER AGENCY - TKH</t>
  </si>
  <si>
    <t>0000KYEA</t>
  </si>
  <si>
    <t>Elyse X T Li</t>
  </si>
  <si>
    <t>Rotating</t>
  </si>
  <si>
    <t>GZC</t>
    <phoneticPr fontId="30" type="noConversion"/>
  </si>
  <si>
    <t>6PM</t>
  </si>
  <si>
    <t>Fraud Operations Utility</t>
  </si>
  <si>
    <t>Fraud Operation Manager - AMH FRAUD DETECTION - GZC</t>
  </si>
  <si>
    <t>0000L2V4</t>
  </si>
  <si>
    <t>NHC</t>
    <phoneticPr fontId="30" type="noConversion"/>
  </si>
  <si>
    <t>Fraud Operation Manager - AMH WHOLESALE FRAUDPAYMENT NHC</t>
  </si>
  <si>
    <t>0000L2V1</t>
  </si>
  <si>
    <t>Chloe Y Wang</t>
  </si>
  <si>
    <t>6IC</t>
  </si>
  <si>
    <t>Digital Production Services</t>
  </si>
  <si>
    <t>Marketing Technology Services Manager - DIGITAL PRODUCTION SERVICES</t>
  </si>
  <si>
    <t>0000KYT8</t>
  </si>
  <si>
    <t>Sales Conduct and Quality Manager - WPB NFR UTILITY - SALES QUALITY</t>
  </si>
  <si>
    <t>0000L368</t>
  </si>
  <si>
    <t>Manager, Senior Investigator, Financial Crime Investigative Reporting</t>
  </si>
  <si>
    <t>0000L31A</t>
  </si>
  <si>
    <t>Retail Credit Risk Management</t>
  </si>
  <si>
    <t>Assistant Retail Credit Risk Manager - WPB RISK COE HUB CHINA (HASE HK)</t>
  </si>
  <si>
    <t>0000L31G</t>
  </si>
  <si>
    <t>Frankie F C Zeng</t>
  </si>
  <si>
    <t>Group KYC WPB</t>
  </si>
  <si>
    <t>Manager - Processing - AMH WPB CSEM - NHC</t>
  </si>
  <si>
    <t>0000L31E</t>
  </si>
  <si>
    <t>7IC</t>
  </si>
  <si>
    <t>GPB Business Services</t>
  </si>
  <si>
    <t>Senior Financial Service Officer - GPB GSC CHINA</t>
  </si>
  <si>
    <t>0000KZNX</t>
  </si>
  <si>
    <t>Digital Designer - DIGITAL PRODUCTION SERVICES</t>
  </si>
  <si>
    <t>0000KVSF</t>
  </si>
  <si>
    <t>Collections Utility</t>
  </si>
  <si>
    <t>Senior Collections Associate - AMH COLLECTION - NHC</t>
  </si>
  <si>
    <t>0000L2JT</t>
  </si>
  <si>
    <t>Senior Financial Services Officer - HASE WPB CDD DEPLOYMENT - NHC</t>
  </si>
  <si>
    <t>0000L2JN</t>
  </si>
  <si>
    <t>Payroll Offshore Process</t>
  </si>
  <si>
    <t>Senior HR Services Delivery Officer - CHINA BENEFITS - HDPG</t>
  </si>
  <si>
    <t>0000L2PU</t>
  </si>
  <si>
    <t>Payment Services</t>
  </si>
  <si>
    <t>Senior Financial Services Officer - ORTT</t>
  </si>
  <si>
    <t>0000L2V7</t>
  </si>
  <si>
    <t>Betty L J Liang</t>
  </si>
  <si>
    <t>GPS Client Mgmnt Operations</t>
  </si>
  <si>
    <t>Customer Service Associate - GLCM DIGITAL_CORP CARD_HK</t>
  </si>
  <si>
    <t>0000KYUQ</t>
  </si>
  <si>
    <t>TKH/NHC</t>
  </si>
  <si>
    <t>Wealth</t>
  </si>
  <si>
    <t>Senior Financial Service Specialist - HASE WEALTH SERVICES</t>
  </si>
  <si>
    <t>0000KY5H</t>
  </si>
  <si>
    <t>Recruiter</t>
    <phoneticPr fontId="30" type="noConversion"/>
  </si>
  <si>
    <t>Shift</t>
    <phoneticPr fontId="30" type="noConversion"/>
  </si>
  <si>
    <t>Work Location</t>
    <phoneticPr fontId="30" type="noConversion"/>
  </si>
  <si>
    <t>Opening</t>
    <phoneticPr fontId="30" type="noConversion"/>
  </si>
  <si>
    <t>Business Framework Level 4</t>
    <phoneticPr fontId="30" type="noConversion"/>
  </si>
  <si>
    <t>Job Title</t>
    <phoneticPr fontId="30" type="noConversion"/>
  </si>
  <si>
    <t>Job Number</t>
    <phoneticPr fontId="30" type="noConversion"/>
  </si>
  <si>
    <t>No.</t>
    <phoneticPr fontId="30" type="noConversion"/>
  </si>
  <si>
    <r>
      <t>post</t>
    </r>
    <r>
      <rPr>
        <sz val="10"/>
        <rFont val="微软雅黑"/>
        <family val="2"/>
        <charset val="134"/>
      </rPr>
      <t>到4月7日</t>
    </r>
    <phoneticPr fontId="30" type="noConversion"/>
  </si>
  <si>
    <t>Vice President ORR RRR Assurance - TRADED RISK REGULATORY REPORTI</t>
  </si>
  <si>
    <t>4PM</t>
  </si>
  <si>
    <t>0000L1MG</t>
    <phoneticPr fontId="30" type="noConversion"/>
  </si>
  <si>
    <t>Vice President Disclosures Assurance, RCAS CA</t>
  </si>
  <si>
    <t>4IC</t>
  </si>
  <si>
    <t>0000L1LY</t>
    <phoneticPr fontId="30" type="noConversion"/>
  </si>
  <si>
    <r>
      <t>post</t>
    </r>
    <r>
      <rPr>
        <sz val="10"/>
        <rFont val="微软雅黑"/>
        <family val="2"/>
        <charset val="134"/>
      </rPr>
      <t>到</t>
    </r>
    <r>
      <rPr>
        <sz val="10"/>
        <rFont val="Arial"/>
        <family val="2"/>
      </rPr>
      <t>3</t>
    </r>
    <r>
      <rPr>
        <sz val="10"/>
        <rFont val="微软雅黑"/>
        <family val="2"/>
        <charset val="134"/>
      </rPr>
      <t>月28日</t>
    </r>
    <phoneticPr fontId="30" type="noConversion"/>
  </si>
  <si>
    <t>Vice President, Capital and Liquidity Risk Assurance</t>
  </si>
  <si>
    <t>0000L1A7</t>
    <phoneticPr fontId="30" type="noConversion"/>
  </si>
  <si>
    <t>Delivery Lead - LIBRA CTB</t>
  </si>
  <si>
    <t>0000L143</t>
    <phoneticPr fontId="30" type="noConversion"/>
  </si>
  <si>
    <t>Senior Manager, Policy and Framework - ERM_RMF AND ENHANCEMENTS_CHINA</t>
  </si>
  <si>
    <t>0000L0Y2</t>
    <phoneticPr fontId="30" type="noConversion"/>
  </si>
  <si>
    <t>Senior Manager Enterprise Risk Management WPB - OPERATIONAL AND RESILIENCE RIS</t>
  </si>
  <si>
    <t>0000L0Z7</t>
    <phoneticPr fontId="30" type="noConversion"/>
  </si>
  <si>
    <r>
      <t>post</t>
    </r>
    <r>
      <rPr>
        <sz val="10"/>
        <rFont val="微软雅黑"/>
        <family val="2"/>
        <charset val="134"/>
      </rPr>
      <t>到</t>
    </r>
    <r>
      <rPr>
        <sz val="10"/>
        <rFont val="Arial"/>
        <family val="2"/>
      </rPr>
      <t>3</t>
    </r>
    <r>
      <rPr>
        <sz val="10"/>
        <rFont val="微软雅黑"/>
        <family val="2"/>
        <charset val="134"/>
      </rPr>
      <t>月</t>
    </r>
    <r>
      <rPr>
        <sz val="10"/>
        <rFont val="Arial"/>
        <family val="2"/>
      </rPr>
      <t>12</t>
    </r>
    <r>
      <rPr>
        <sz val="10"/>
        <rFont val="微软雅黑"/>
        <family val="2"/>
        <charset val="134"/>
      </rPr>
      <t>日</t>
    </r>
    <phoneticPr fontId="30" type="noConversion"/>
  </si>
  <si>
    <t>Associate Director, Wholesale Analytics &amp; Reporting - ASP CMB COO OFFSHORE TEAM - CH</t>
  </si>
  <si>
    <t>0000L03A</t>
    <phoneticPr fontId="30" type="noConversion"/>
  </si>
  <si>
    <r>
      <t>post</t>
    </r>
    <r>
      <rPr>
        <sz val="10"/>
        <rFont val="微软雅黑"/>
        <family val="2"/>
        <charset val="134"/>
      </rPr>
      <t>到3月18日</t>
    </r>
    <phoneticPr fontId="30" type="noConversion"/>
  </si>
  <si>
    <t>Operational Risk Senior Manager - OPERATIONAL AND RESILIENCE RISK</t>
  </si>
  <si>
    <t>0000KYQ7</t>
    <phoneticPr fontId="30" type="noConversion"/>
  </si>
  <si>
    <t>post到4月1日</t>
  </si>
  <si>
    <t>Senior Analyst GTRF CS Transaction Monitoring Operations - ASP CN FCCOPS GTS TM GZC</t>
  </si>
  <si>
    <t>0000L1AG</t>
  </si>
  <si>
    <t>Assistant Vice President, Capital and Liquidity Risk Assurance</t>
  </si>
  <si>
    <t>0000L1LN</t>
  </si>
  <si>
    <t>Assistant Vice President - Disclosures Assurance GLOBAL RCAS</t>
  </si>
  <si>
    <t>0000L1MN</t>
    <phoneticPr fontId="30" type="noConversion"/>
  </si>
  <si>
    <t>Assistant Vice President - ORR RRR Assurance</t>
  </si>
  <si>
    <t>0000L1MT</t>
    <phoneticPr fontId="30" type="noConversion"/>
  </si>
  <si>
    <r>
      <t>post</t>
    </r>
    <r>
      <rPr>
        <sz val="10"/>
        <rFont val="微软雅黑"/>
        <family val="2"/>
        <charset val="134"/>
      </rPr>
      <t>到3</t>
    </r>
    <r>
      <rPr>
        <sz val="10"/>
        <rFont val="宋体"/>
        <family val="2"/>
        <charset val="134"/>
      </rPr>
      <t>月31日</t>
    </r>
    <phoneticPr fontId="30" type="noConversion"/>
  </si>
  <si>
    <t>Sylvia S H Li</t>
  </si>
  <si>
    <t>Assistant Vice President - Businesses Management - GROUP INS OPS MANAGEMENT</t>
  </si>
  <si>
    <t>0000L197</t>
    <phoneticPr fontId="30" type="noConversion"/>
  </si>
  <si>
    <t>Data Privacy Manager</t>
  </si>
  <si>
    <t>0000L0V0</t>
    <phoneticPr fontId="30" type="noConversion"/>
  </si>
  <si>
    <r>
      <rPr>
        <sz val="10"/>
        <rFont val="Arial"/>
        <family val="2"/>
      </rPr>
      <t>post</t>
    </r>
    <r>
      <rPr>
        <sz val="10"/>
        <rFont val="微软雅黑"/>
        <family val="2"/>
        <charset val="134"/>
      </rPr>
      <t>到3月18日</t>
    </r>
    <phoneticPr fontId="30" type="noConversion"/>
  </si>
  <si>
    <t>Product Engineer - ASP CMB COO OFFSHORE TEAM - CH</t>
  </si>
  <si>
    <t>0000KWSI</t>
    <phoneticPr fontId="30" type="noConversion"/>
  </si>
  <si>
    <t>Elyse, post到4月1日</t>
  </si>
  <si>
    <t>Surveillance</t>
  </si>
  <si>
    <t>0000KVM2</t>
  </si>
  <si>
    <t>Business Financial Crime Risk Manager - Emerging Risk and Control - WPB NFR UTILITY BFCR</t>
  </si>
  <si>
    <t>0000L26H</t>
    <phoneticPr fontId="30" type="noConversion"/>
  </si>
  <si>
    <r>
      <t>post</t>
    </r>
    <r>
      <rPr>
        <sz val="10"/>
        <rFont val="微软雅黑"/>
        <family val="2"/>
        <charset val="134"/>
      </rPr>
      <t>到</t>
    </r>
    <r>
      <rPr>
        <sz val="10"/>
        <rFont val="Arial"/>
        <family val="2"/>
      </rPr>
      <t>3</t>
    </r>
    <r>
      <rPr>
        <sz val="10"/>
        <rFont val="微软雅黑"/>
        <family val="2"/>
        <charset val="134"/>
      </rPr>
      <t>月31日</t>
    </r>
    <phoneticPr fontId="30" type="noConversion"/>
  </si>
  <si>
    <t>Assistant Finance and Accounting Manager (Regulatory Reporting)</t>
  </si>
  <si>
    <t>0000KXN6</t>
    <phoneticPr fontId="30" type="noConversion"/>
  </si>
  <si>
    <t>Assistant Manager, Wholesale CAO</t>
  </si>
  <si>
    <t>0000L0A5</t>
    <phoneticPr fontId="30" type="noConversion"/>
  </si>
  <si>
    <r>
      <t>post</t>
    </r>
    <r>
      <rPr>
        <sz val="10"/>
        <rFont val="宋体"/>
        <family val="2"/>
        <charset val="134"/>
      </rPr>
      <t>到3月12日</t>
    </r>
    <phoneticPr fontId="30" type="noConversion"/>
  </si>
  <si>
    <t>Manager, Site Management - FSC-Operation-General</t>
  </si>
  <si>
    <t>0000KWIR</t>
    <phoneticPr fontId="30" type="noConversion"/>
  </si>
  <si>
    <t>0000KYT8</t>
    <phoneticPr fontId="30" type="noConversion"/>
  </si>
  <si>
    <t>Insurance Underwriting Team Leader</t>
  </si>
  <si>
    <t>7TL</t>
  </si>
  <si>
    <t>0000KV2O</t>
    <phoneticPr fontId="30" type="noConversion"/>
  </si>
  <si>
    <t>Team Leader Account Servicing and Management - INSURANCE - EB CLAIMS INHK</t>
  </si>
  <si>
    <t>0000KX7S</t>
  </si>
  <si>
    <t>post到3月22日</t>
  </si>
  <si>
    <t>Assistant Manager - Workforce Management - HEAD OF SD - GSC</t>
  </si>
  <si>
    <t>0000KTGN</t>
  </si>
  <si>
    <t>Senior Fraud Officer - AMH FRAUD DETECTION - GZC</t>
  </si>
  <si>
    <t>0000L2FM</t>
  </si>
  <si>
    <t>Senior Fraud Officer - AMH FRAUD DETECTION - NHC</t>
  </si>
  <si>
    <t>0000L2AS</t>
  </si>
  <si>
    <t>Assistant Business Financial Crime Risk Manager- Emerging Risk and Control - WPB NFR UTILITY BFCR</t>
  </si>
  <si>
    <t>0000L29Y</t>
    <phoneticPr fontId="30" type="noConversion"/>
  </si>
  <si>
    <t>0000L25H</t>
    <phoneticPr fontId="30" type="noConversion"/>
  </si>
  <si>
    <t>0000KZNX</t>
    <phoneticPr fontId="30" type="noConversion"/>
  </si>
  <si>
    <t>Senior Financial Services Officer - INSURANCE - EB CLAIMS INHK</t>
  </si>
  <si>
    <t>0000L0FO</t>
    <phoneticPr fontId="30" type="noConversion"/>
  </si>
  <si>
    <t>Insurance Claims Specialist - INSURANCE - CLAIMS INHK</t>
  </si>
  <si>
    <t>0000L0FM</t>
    <phoneticPr fontId="30" type="noConversion"/>
  </si>
  <si>
    <t>post到3月12日</t>
  </si>
  <si>
    <t>Investigator - INVESTIGATIVE REPORTING ASP</t>
  </si>
  <si>
    <t>0000KW79</t>
  </si>
  <si>
    <t>Product Enablement Specialist - GPS_CMO CLIENT IMP_HK_TKH</t>
  </si>
  <si>
    <t>0000KZKG</t>
  </si>
  <si>
    <t>post到3月31日</t>
  </si>
  <si>
    <t>Senior Fraud Officer - HASE FRAUD DETECTION NHC</t>
  </si>
  <si>
    <t>0000KUO9</t>
  </si>
  <si>
    <t>0000KVSF</t>
    <phoneticPr fontId="30" type="noConversion"/>
  </si>
  <si>
    <t>Account Checker - CUSTOMER DUE DILIGENCE</t>
  </si>
  <si>
    <t>0000KX7X</t>
  </si>
  <si>
    <t>Insurance Underwriting Specialist</t>
  </si>
  <si>
    <t>0000KXAD</t>
  </si>
  <si>
    <t>Processor Account Servicing Management - INSURANCE - POLICY SERVICE HSIC</t>
  </si>
  <si>
    <t>0000KYOM</t>
    <phoneticPr fontId="30" type="noConversion"/>
  </si>
  <si>
    <t>Product Enablement Officer - GPS_CMO CLIENT IMP_HK_TKH</t>
  </si>
  <si>
    <t>0000L0AW</t>
  </si>
  <si>
    <t>Financial Services Specialist - INSURANCE-SUPPORT FUNCTION INH</t>
  </si>
  <si>
    <t>0000KWHY</t>
    <phoneticPr fontId="30" type="noConversion"/>
  </si>
  <si>
    <t>0000KY5H</t>
    <phoneticPr fontId="30" type="noConversion"/>
  </si>
  <si>
    <t>Remark</t>
    <phoneticPr fontId="30" type="noConversion"/>
  </si>
  <si>
    <t>GCB</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</si>
</sst>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b/>
      <sz val="14"/>
      <color rgb="FFFFFFFF"/>
      <name val="Calibri"/>
      <family val="2"/>
    </font>
    <font>
      <b/>
      <sz val="11"/>
      <color rgb="FF000000"/>
      <name val="Calibri"/>
      <family val="2"/>
    </font>
    <font>
      <sz val="11"/>
      <color theme="1"/>
      <name val="Calibri"/>
      <family val="2"/>
    </font>
    <font>
      <sz val="11"/>
      <name val="Calibri"/>
      <family val="2"/>
    </font>
    <font>
      <sz val="10"/>
      <name val="Arial"/>
      <family val="2"/>
    </font>
    <font>
      <sz val="8"/>
      <color theme="1"/>
      <name val="Calibri"/>
      <family val="2"/>
    </font>
    <font>
      <sz val="10"/>
      <color theme="1"/>
      <name val="Arial"/>
      <family val="2"/>
    </font>
    <font>
      <sz val="9"/>
      <name val="Calibri"/>
      <family val="3"/>
      <charset val="134"/>
      <scheme val="minor"/>
    </font>
    <font>
      <u/>
      <sz val="10"/>
      <color theme="10"/>
      <name val="Arial"/>
      <family val="2"/>
    </font>
    <font>
      <sz val="10"/>
      <name val="微软雅黑"/>
      <family val="2"/>
      <charset val="134"/>
    </font>
    <font>
      <sz val="10"/>
      <name val="宋体"/>
      <family val="2"/>
      <charset val="134"/>
    </font>
    <font>
      <sz val="10"/>
      <name val="Arial"/>
      <family val="2"/>
      <charset val="134"/>
    </font>
    <font>
      <sz val="10.5"/>
      <color theme="1"/>
      <name val="Calibri"/>
      <family val="2"/>
    </font>
    <font>
      <b/>
      <sz val="10"/>
      <color theme="0"/>
      <name val="Calibri"/>
      <family val="2"/>
    </font>
  </fonts>
  <fills count="7">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
      <patternFill patternType="solid">
        <fgColor rgb="FFFFFFFF"/>
      </patternFill>
    </fill>
    <fill>
      <patternFill patternType="solid">
        <fgColor rgb="FFFFFF00"/>
        <bgColor indexed="64"/>
      </patternFill>
    </fill>
    <fill>
      <patternFill patternType="solid">
        <fgColor rgb="FFC0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979991"/>
      </left>
      <right/>
      <top style="thin">
        <color rgb="FF979991"/>
      </top>
      <bottom style="thin">
        <color rgb="FF97999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9">
    <xf numFmtId="0" fontId="0" fillId="0" borderId="0">
      <alignment vertical="center"/>
    </xf>
    <xf numFmtId="0" fontId="21" fillId="0" borderId="0"/>
    <xf numFmtId="0" fontId="20" fillId="0" borderId="0"/>
    <xf numFmtId="0" fontId="19" fillId="0" borderId="0"/>
    <xf numFmtId="0" fontId="19"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1" fillId="0" borderId="0"/>
    <xf numFmtId="0" fontId="9" fillId="0" borderId="0"/>
    <xf numFmtId="0" fontId="27" fillId="0" borderId="0" applyNumberFormat="0" applyFill="0" applyBorder="0" applyAlignment="0" applyProtection="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31" fillId="0" borderId="0" applyNumberFormat="0" applyFill="0" applyBorder="0" applyAlignment="0" applyProtection="0"/>
    <xf numFmtId="0" fontId="1" fillId="0" borderId="0"/>
  </cellStyleXfs>
  <cellXfs count="55">
    <xf numFmtId="0" fontId="10" fillId="0" borderId="0" xfId="0" applyFont="1" applyAlignment="1"/>
    <xf numFmtId="0" fontId="23" fillId="2" borderId="2" xfId="1" applyFont="1" applyFill="1" applyBorder="1" applyAlignment="1">
      <alignment horizontal="center" vertical="center" wrapText="1"/>
    </xf>
    <xf numFmtId="0" fontId="23" fillId="2" borderId="2" xfId="1" applyNumberFormat="1" applyFont="1" applyFill="1" applyBorder="1" applyAlignment="1">
      <alignment horizontal="center" vertical="center" wrapText="1"/>
    </xf>
    <xf numFmtId="0" fontId="24" fillId="3" borderId="1" xfId="0" applyFont="1" applyFill="1" applyBorder="1" applyAlignment="1">
      <alignment horizontal="center" vertical="center"/>
    </xf>
    <xf numFmtId="0" fontId="25" fillId="0" borderId="1" xfId="0" applyFont="1" applyFill="1" applyBorder="1" applyAlignment="1">
      <alignment horizontal="left" vertical="center"/>
    </xf>
    <xf numFmtId="0" fontId="0" fillId="0" borderId="0" xfId="0" applyBorder="1" applyAlignment="1">
      <alignment vertical="center"/>
    </xf>
    <xf numFmtId="0" fontId="23" fillId="2" borderId="2" xfId="1" applyNumberFormat="1" applyFont="1" applyFill="1" applyBorder="1" applyAlignment="1">
      <alignment horizontal="center" vertical="center"/>
    </xf>
    <xf numFmtId="0" fontId="0" fillId="0" borderId="0" xfId="0" applyAlignment="1">
      <alignment vertical="center"/>
    </xf>
    <xf numFmtId="49" fontId="23" fillId="2" borderId="2" xfId="1"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xf>
    <xf numFmtId="49" fontId="24" fillId="3" borderId="1" xfId="0" applyNumberFormat="1" applyFont="1" applyFill="1" applyBorder="1" applyAlignment="1">
      <alignment horizontal="center" vertical="center"/>
    </xf>
    <xf numFmtId="0" fontId="25" fillId="0" borderId="1" xfId="0" applyFont="1" applyFill="1" applyBorder="1" applyAlignment="1">
      <alignment horizontal="center" vertical="center"/>
    </xf>
    <xf numFmtId="0" fontId="10" fillId="0" borderId="0" xfId="0" applyFont="1" applyAlignment="1"/>
    <xf numFmtId="0" fontId="23" fillId="2" borderId="2" xfId="1" applyFont="1" applyFill="1" applyBorder="1" applyAlignment="1">
      <alignment horizontal="left" vertical="center"/>
    </xf>
    <xf numFmtId="0" fontId="10" fillId="0" borderId="0" xfId="0" applyFont="1" applyAlignment="1">
      <alignment horizontal="left" vertical="center"/>
    </xf>
    <xf numFmtId="0" fontId="26" fillId="0" borderId="1" xfId="0" applyFont="1" applyFill="1" applyBorder="1" applyAlignment="1">
      <alignment horizontal="left" vertical="center"/>
    </xf>
    <xf numFmtId="0" fontId="10" fillId="0" borderId="0" xfId="0" applyFont="1" applyAlignment="1">
      <alignment horizontal="center"/>
    </xf>
    <xf numFmtId="0" fontId="28" fillId="4" borderId="3" xfId="0" applyFont="1" applyFill="1" applyBorder="1" applyAlignment="1">
      <alignment horizontal="left" vertical="top"/>
    </xf>
    <xf numFmtId="0" fontId="25" fillId="5" borderId="1" xfId="0" applyFont="1" applyFill="1" applyBorder="1" applyAlignment="1">
      <alignment horizontal="left" vertical="center"/>
    </xf>
    <xf numFmtId="0" fontId="10" fillId="0" borderId="0" xfId="0" applyFont="1" applyFill="1" applyAlignment="1"/>
    <xf numFmtId="0" fontId="27" fillId="0" borderId="1" xfId="108" applyBorder="1" applyAlignment="1">
      <alignment horizontal="center" vertical="center"/>
    </xf>
    <xf numFmtId="0" fontId="27" fillId="0" borderId="1" xfId="108" applyFill="1" applyBorder="1" applyAlignment="1">
      <alignment horizontal="center" vertical="center"/>
    </xf>
    <xf numFmtId="0" fontId="27" fillId="0" borderId="1" xfId="108" applyBorder="1" applyAlignment="1">
      <alignment horizontal="left" vertical="center"/>
    </xf>
    <xf numFmtId="0" fontId="29" fillId="0" borderId="1" xfId="116" applyFont="1" applyBorder="1"/>
    <xf numFmtId="0" fontId="29" fillId="0" borderId="1" xfId="116" applyFont="1" applyBorder="1" applyAlignment="1">
      <alignment horizontal="center" vertical="center" wrapText="1"/>
    </xf>
    <xf numFmtId="0" fontId="31" fillId="0" borderId="1" xfId="117" applyBorder="1" applyAlignment="1">
      <alignment horizontal="center" vertical="center"/>
    </xf>
    <xf numFmtId="0" fontId="29" fillId="0" borderId="1" xfId="116" applyFont="1" applyBorder="1" applyAlignment="1">
      <alignment horizontal="center" vertical="center"/>
    </xf>
    <xf numFmtId="0" fontId="27" fillId="0" borderId="1" xfId="108" applyFill="1" applyBorder="1" applyAlignment="1">
      <alignment horizontal="left" vertical="center"/>
    </xf>
    <xf numFmtId="0" fontId="27" fillId="5" borderId="1" xfId="108" applyFill="1" applyBorder="1" applyAlignment="1">
      <alignment horizontal="center" vertical="center"/>
    </xf>
    <xf numFmtId="0" fontId="27" fillId="5" borderId="1" xfId="108" applyFill="1" applyBorder="1" applyAlignment="1">
      <alignment horizontal="center" vertical="center" wrapText="1"/>
    </xf>
    <xf numFmtId="0" fontId="27" fillId="0" borderId="1" xfId="108" applyBorder="1" applyAlignment="1" applyProtection="1">
      <alignment horizontal="center" vertical="center"/>
    </xf>
    <xf numFmtId="0" fontId="27" fillId="0" borderId="1" xfId="108" applyFill="1" applyBorder="1" applyAlignment="1" applyProtection="1">
      <alignment vertical="center" wrapText="1"/>
    </xf>
    <xf numFmtId="0" fontId="27" fillId="0" borderId="1" xfId="108" applyFill="1" applyBorder="1" applyAlignment="1" applyProtection="1">
      <alignment horizontal="center" vertical="center"/>
    </xf>
    <xf numFmtId="0" fontId="27" fillId="0" borderId="1" xfId="108" applyBorder="1" applyAlignment="1" applyProtection="1">
      <alignment horizontal="left" vertical="center" wrapText="1"/>
    </xf>
    <xf numFmtId="0" fontId="27" fillId="0" borderId="1" xfId="108" applyBorder="1" applyAlignment="1" applyProtection="1">
      <alignment horizontal="center" vertical="center"/>
      <protection locked="0"/>
    </xf>
    <xf numFmtId="0" fontId="27" fillId="0" borderId="1" xfId="108" applyFill="1" applyBorder="1" applyAlignment="1" applyProtection="1">
      <alignment vertical="center" wrapText="1"/>
      <protection locked="0"/>
    </xf>
    <xf numFmtId="0" fontId="29" fillId="0" borderId="1" xfId="116" applyFont="1" applyBorder="1" applyProtection="1">
      <protection locked="0"/>
    </xf>
    <xf numFmtId="0" fontId="27" fillId="0" borderId="1" xfId="108" applyFill="1" applyBorder="1" applyAlignment="1" applyProtection="1">
      <alignment horizontal="center" vertical="center" wrapText="1"/>
    </xf>
    <xf numFmtId="0" fontId="25" fillId="0" borderId="1" xfId="108" applyFont="1" applyBorder="1" applyAlignment="1" applyProtection="1">
      <alignment horizontal="center" vertical="center"/>
      <protection locked="0"/>
    </xf>
    <xf numFmtId="0" fontId="31" fillId="0" borderId="1" xfId="117" applyBorder="1" applyAlignment="1" applyProtection="1">
      <alignment horizontal="center" vertical="center"/>
      <protection locked="0"/>
    </xf>
    <xf numFmtId="0" fontId="25" fillId="0" borderId="1" xfId="118" applyFont="1" applyBorder="1" applyAlignment="1" applyProtection="1">
      <alignment horizontal="center" vertical="center"/>
      <protection locked="0"/>
    </xf>
    <xf numFmtId="0" fontId="27" fillId="0" borderId="0" xfId="108" applyBorder="1" applyAlignment="1" applyProtection="1">
      <alignment horizontal="center" vertical="center"/>
      <protection locked="0"/>
    </xf>
    <xf numFmtId="0" fontId="27" fillId="0" borderId="1" xfId="118" applyFont="1" applyBorder="1" applyAlignment="1" applyProtection="1">
      <alignment horizontal="center" vertical="center"/>
      <protection locked="0"/>
    </xf>
    <xf numFmtId="0" fontId="34" fillId="0" borderId="1" xfId="108" applyFont="1" applyFill="1" applyBorder="1" applyAlignment="1" applyProtection="1">
      <alignment vertical="center" wrapText="1"/>
      <protection locked="0"/>
    </xf>
    <xf numFmtId="0" fontId="35" fillId="0" borderId="1" xfId="118" applyFont="1" applyBorder="1" applyAlignment="1" applyProtection="1">
      <alignment horizontal="center" vertical="center"/>
      <protection locked="0"/>
    </xf>
    <xf numFmtId="0" fontId="35" fillId="0" borderId="1" xfId="108" applyFont="1" applyBorder="1" applyAlignment="1" applyProtection="1">
      <alignment horizontal="center" vertical="center"/>
      <protection locked="0"/>
    </xf>
    <xf numFmtId="0" fontId="27" fillId="5" borderId="1" xfId="108" applyFill="1" applyBorder="1" applyAlignment="1" applyProtection="1">
      <alignment horizontal="center" vertical="center" wrapText="1"/>
      <protection locked="0"/>
    </xf>
    <xf numFmtId="0" fontId="27" fillId="5" borderId="1" xfId="108" applyFill="1" applyBorder="1" applyAlignment="1" applyProtection="1">
      <alignment horizontal="center" vertical="center"/>
    </xf>
    <xf numFmtId="0" fontId="36" fillId="6" borderId="1" xfId="108" applyFont="1" applyFill="1" applyBorder="1" applyAlignment="1" applyProtection="1">
      <alignment horizontal="center" vertical="center"/>
    </xf>
    <xf numFmtId="0" fontId="36" fillId="6" borderId="1" xfId="108" applyFont="1" applyFill="1" applyBorder="1" applyAlignment="1" applyProtection="1">
      <alignment horizontal="center" vertical="center" wrapText="1"/>
    </xf>
    <xf numFmtId="0" fontId="36" fillId="6" borderId="1" xfId="108" applyFont="1" applyFill="1" applyBorder="1" applyAlignment="1" applyProtection="1">
      <alignment horizontal="center" vertical="center"/>
      <protection locked="0"/>
    </xf>
    <xf numFmtId="0" fontId="27" fillId="5" borderId="1" xfId="108" applyFill="1" applyBorder="1" applyAlignment="1" applyProtection="1">
      <alignment horizontal="center" vertical="center"/>
      <protection locked="0"/>
    </xf>
    <xf numFmtId="0" fontId="26" fillId="0" borderId="2"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4" xfId="0" applyFont="1" applyFill="1" applyBorder="1" applyAlignment="1">
      <alignment horizontal="center" vertical="center"/>
    </xf>
  </cellXfs>
  <cellStyles count="119">
    <cellStyle name="Hyperlink" xfId="117" builtinId="8"/>
    <cellStyle name="Normal" xfId="0" builtinId="0"/>
    <cellStyle name="Normal 10" xfId="115" xr:uid="{A0FF5ADC-72BC-4DF1-9E72-47FD1464F4C1}"/>
    <cellStyle name="Normal 2" xfId="1" xr:uid="{00000000-0005-0000-0000-000002000000}"/>
    <cellStyle name="Normal 2 2" xfId="2" xr:uid="{00000000-0005-0000-0000-000003000000}"/>
    <cellStyle name="Normal 2 2 2" xfId="4" xr:uid="{00000000-0005-0000-0000-000004000000}"/>
    <cellStyle name="Normal 2 2 2 2" xfId="10" xr:uid="{00000000-0005-0000-0000-000005000000}"/>
    <cellStyle name="Normal 2 2 2 2 2" xfId="23" xr:uid="{00000000-0005-0000-0000-000006000000}"/>
    <cellStyle name="Normal 2 2 2 2 2 2" xfId="49" xr:uid="{00000000-0005-0000-0000-000007000000}"/>
    <cellStyle name="Normal 2 2 2 2 2 2 2" xfId="101" xr:uid="{00000000-0005-0000-0000-000008000000}"/>
    <cellStyle name="Normal 2 2 2 2 2 3" xfId="75" xr:uid="{00000000-0005-0000-0000-000009000000}"/>
    <cellStyle name="Normal 2 2 2 2 3" xfId="36" xr:uid="{00000000-0005-0000-0000-00000A000000}"/>
    <cellStyle name="Normal 2 2 2 2 3 2" xfId="88" xr:uid="{00000000-0005-0000-0000-00000B000000}"/>
    <cellStyle name="Normal 2 2 2 2 4" xfId="62" xr:uid="{00000000-0005-0000-0000-00000C000000}"/>
    <cellStyle name="Normal 2 2 2 3" xfId="13" xr:uid="{00000000-0005-0000-0000-00000D000000}"/>
    <cellStyle name="Normal 2 2 2 3 2" xfId="26" xr:uid="{00000000-0005-0000-0000-00000E000000}"/>
    <cellStyle name="Normal 2 2 2 3 2 2" xfId="52" xr:uid="{00000000-0005-0000-0000-00000F000000}"/>
    <cellStyle name="Normal 2 2 2 3 2 2 2" xfId="104" xr:uid="{00000000-0005-0000-0000-000010000000}"/>
    <cellStyle name="Normal 2 2 2 3 2 3" xfId="78" xr:uid="{00000000-0005-0000-0000-000011000000}"/>
    <cellStyle name="Normal 2 2 2 3 3" xfId="39" xr:uid="{00000000-0005-0000-0000-000012000000}"/>
    <cellStyle name="Normal 2 2 2 3 3 2" xfId="91" xr:uid="{00000000-0005-0000-0000-000013000000}"/>
    <cellStyle name="Normal 2 2 2 3 4" xfId="65" xr:uid="{00000000-0005-0000-0000-000014000000}"/>
    <cellStyle name="Normal 2 2 2 4" xfId="17" xr:uid="{00000000-0005-0000-0000-000015000000}"/>
    <cellStyle name="Normal 2 2 2 4 2" xfId="43" xr:uid="{00000000-0005-0000-0000-000016000000}"/>
    <cellStyle name="Normal 2 2 2 4 2 2" xfId="95" xr:uid="{00000000-0005-0000-0000-000017000000}"/>
    <cellStyle name="Normal 2 2 2 4 3" xfId="69" xr:uid="{00000000-0005-0000-0000-000018000000}"/>
    <cellStyle name="Normal 2 2 2 5" xfId="30" xr:uid="{00000000-0005-0000-0000-000019000000}"/>
    <cellStyle name="Normal 2 2 2 5 2" xfId="82" xr:uid="{00000000-0005-0000-0000-00001A000000}"/>
    <cellStyle name="Normal 2 2 2 6" xfId="56" xr:uid="{00000000-0005-0000-0000-00001B000000}"/>
    <cellStyle name="Normal 2 2 3" xfId="6" xr:uid="{00000000-0005-0000-0000-00001C000000}"/>
    <cellStyle name="Normal 2 2 3 2" xfId="12" xr:uid="{00000000-0005-0000-0000-00001D000000}"/>
    <cellStyle name="Normal 2 2 3 2 2" xfId="25" xr:uid="{00000000-0005-0000-0000-00001E000000}"/>
    <cellStyle name="Normal 2 2 3 2 2 2" xfId="51" xr:uid="{00000000-0005-0000-0000-00001F000000}"/>
    <cellStyle name="Normal 2 2 3 2 2 2 2" xfId="103" xr:uid="{00000000-0005-0000-0000-000020000000}"/>
    <cellStyle name="Normal 2 2 3 2 2 3" xfId="77" xr:uid="{00000000-0005-0000-0000-000021000000}"/>
    <cellStyle name="Normal 2 2 3 2 3" xfId="38" xr:uid="{00000000-0005-0000-0000-000022000000}"/>
    <cellStyle name="Normal 2 2 3 2 3 2" xfId="90" xr:uid="{00000000-0005-0000-0000-000023000000}"/>
    <cellStyle name="Normal 2 2 3 2 4" xfId="64" xr:uid="{00000000-0005-0000-0000-000024000000}"/>
    <cellStyle name="Normal 2 2 3 3" xfId="19" xr:uid="{00000000-0005-0000-0000-000025000000}"/>
    <cellStyle name="Normal 2 2 3 3 2" xfId="45" xr:uid="{00000000-0005-0000-0000-000026000000}"/>
    <cellStyle name="Normal 2 2 3 3 2 2" xfId="97" xr:uid="{00000000-0005-0000-0000-000027000000}"/>
    <cellStyle name="Normal 2 2 3 3 3" xfId="71" xr:uid="{00000000-0005-0000-0000-000028000000}"/>
    <cellStyle name="Normal 2 2 3 4" xfId="32" xr:uid="{00000000-0005-0000-0000-000029000000}"/>
    <cellStyle name="Normal 2 2 3 4 2" xfId="84" xr:uid="{00000000-0005-0000-0000-00002A000000}"/>
    <cellStyle name="Normal 2 2 3 5" xfId="58" xr:uid="{00000000-0005-0000-0000-00002B000000}"/>
    <cellStyle name="Normal 2 2 4" xfId="8" xr:uid="{00000000-0005-0000-0000-00002C000000}"/>
    <cellStyle name="Normal 2 2 4 2" xfId="21" xr:uid="{00000000-0005-0000-0000-00002D000000}"/>
    <cellStyle name="Normal 2 2 4 2 2" xfId="47" xr:uid="{00000000-0005-0000-0000-00002E000000}"/>
    <cellStyle name="Normal 2 2 4 2 2 2" xfId="99" xr:uid="{00000000-0005-0000-0000-00002F000000}"/>
    <cellStyle name="Normal 2 2 4 2 3" xfId="73" xr:uid="{00000000-0005-0000-0000-000030000000}"/>
    <cellStyle name="Normal 2 2 4 3" xfId="34" xr:uid="{00000000-0005-0000-0000-000031000000}"/>
    <cellStyle name="Normal 2 2 4 3 2" xfId="86" xr:uid="{00000000-0005-0000-0000-000032000000}"/>
    <cellStyle name="Normal 2 2 4 4" xfId="60" xr:uid="{00000000-0005-0000-0000-000033000000}"/>
    <cellStyle name="Normal 2 2 5" xfId="15" xr:uid="{00000000-0005-0000-0000-000034000000}"/>
    <cellStyle name="Normal 2 2 5 2" xfId="41" xr:uid="{00000000-0005-0000-0000-000035000000}"/>
    <cellStyle name="Normal 2 2 5 2 2" xfId="93" xr:uid="{00000000-0005-0000-0000-000036000000}"/>
    <cellStyle name="Normal 2 2 5 3" xfId="67" xr:uid="{00000000-0005-0000-0000-000037000000}"/>
    <cellStyle name="Normal 2 2 6" xfId="28" xr:uid="{00000000-0005-0000-0000-000038000000}"/>
    <cellStyle name="Normal 2 2 6 2" xfId="80" xr:uid="{00000000-0005-0000-0000-000039000000}"/>
    <cellStyle name="Normal 2 2 7" xfId="54" xr:uid="{00000000-0005-0000-0000-00003A000000}"/>
    <cellStyle name="Normal 2 3" xfId="3" xr:uid="{00000000-0005-0000-0000-00003B000000}"/>
    <cellStyle name="Normal 2 3 2" xfId="9" xr:uid="{00000000-0005-0000-0000-00003C000000}"/>
    <cellStyle name="Normal 2 3 2 2" xfId="22" xr:uid="{00000000-0005-0000-0000-00003D000000}"/>
    <cellStyle name="Normal 2 3 2 2 2" xfId="48" xr:uid="{00000000-0005-0000-0000-00003E000000}"/>
    <cellStyle name="Normal 2 3 2 2 2 2" xfId="100" xr:uid="{00000000-0005-0000-0000-00003F000000}"/>
    <cellStyle name="Normal 2 3 2 2 3" xfId="74" xr:uid="{00000000-0005-0000-0000-000040000000}"/>
    <cellStyle name="Normal 2 3 2 3" xfId="35" xr:uid="{00000000-0005-0000-0000-000041000000}"/>
    <cellStyle name="Normal 2 3 2 3 2" xfId="87" xr:uid="{00000000-0005-0000-0000-000042000000}"/>
    <cellStyle name="Normal 2 3 2 4" xfId="61" xr:uid="{00000000-0005-0000-0000-000043000000}"/>
    <cellStyle name="Normal 2 3 3" xfId="16" xr:uid="{00000000-0005-0000-0000-000044000000}"/>
    <cellStyle name="Normal 2 3 3 2" xfId="42" xr:uid="{00000000-0005-0000-0000-000045000000}"/>
    <cellStyle name="Normal 2 3 3 2 2" xfId="94" xr:uid="{00000000-0005-0000-0000-000046000000}"/>
    <cellStyle name="Normal 2 3 3 3" xfId="68" xr:uid="{00000000-0005-0000-0000-000047000000}"/>
    <cellStyle name="Normal 2 3 4" xfId="29" xr:uid="{00000000-0005-0000-0000-000048000000}"/>
    <cellStyle name="Normal 2 3 4 2" xfId="81" xr:uid="{00000000-0005-0000-0000-000049000000}"/>
    <cellStyle name="Normal 2 3 5" xfId="55" xr:uid="{00000000-0005-0000-0000-00004A000000}"/>
    <cellStyle name="Normal 2 4" xfId="5" xr:uid="{00000000-0005-0000-0000-00004B000000}"/>
    <cellStyle name="Normal 2 4 2" xfId="11" xr:uid="{00000000-0005-0000-0000-00004C000000}"/>
    <cellStyle name="Normal 2 4 2 2" xfId="24" xr:uid="{00000000-0005-0000-0000-00004D000000}"/>
    <cellStyle name="Normal 2 4 2 2 2" xfId="50" xr:uid="{00000000-0005-0000-0000-00004E000000}"/>
    <cellStyle name="Normal 2 4 2 2 2 2" xfId="102" xr:uid="{00000000-0005-0000-0000-00004F000000}"/>
    <cellStyle name="Normal 2 4 2 2 3" xfId="76" xr:uid="{00000000-0005-0000-0000-000050000000}"/>
    <cellStyle name="Normal 2 4 2 3" xfId="37" xr:uid="{00000000-0005-0000-0000-000051000000}"/>
    <cellStyle name="Normal 2 4 2 3 2" xfId="89" xr:uid="{00000000-0005-0000-0000-000052000000}"/>
    <cellStyle name="Normal 2 4 2 4" xfId="63" xr:uid="{00000000-0005-0000-0000-000053000000}"/>
    <cellStyle name="Normal 2 4 3" xfId="18" xr:uid="{00000000-0005-0000-0000-000054000000}"/>
    <cellStyle name="Normal 2 4 3 2" xfId="44" xr:uid="{00000000-0005-0000-0000-000055000000}"/>
    <cellStyle name="Normal 2 4 3 2 2" xfId="96" xr:uid="{00000000-0005-0000-0000-000056000000}"/>
    <cellStyle name="Normal 2 4 3 3" xfId="70" xr:uid="{00000000-0005-0000-0000-000057000000}"/>
    <cellStyle name="Normal 2 4 4" xfId="31" xr:uid="{00000000-0005-0000-0000-000058000000}"/>
    <cellStyle name="Normal 2 4 4 2" xfId="83" xr:uid="{00000000-0005-0000-0000-000059000000}"/>
    <cellStyle name="Normal 2 4 5" xfId="57" xr:uid="{00000000-0005-0000-0000-00005A000000}"/>
    <cellStyle name="Normal 2 5" xfId="7" xr:uid="{00000000-0005-0000-0000-00005B000000}"/>
    <cellStyle name="Normal 2 5 2" xfId="20" xr:uid="{00000000-0005-0000-0000-00005C000000}"/>
    <cellStyle name="Normal 2 5 2 2" xfId="46" xr:uid="{00000000-0005-0000-0000-00005D000000}"/>
    <cellStyle name="Normal 2 5 2 2 2" xfId="98" xr:uid="{00000000-0005-0000-0000-00005E000000}"/>
    <cellStyle name="Normal 2 5 2 3" xfId="72" xr:uid="{00000000-0005-0000-0000-00005F000000}"/>
    <cellStyle name="Normal 2 5 3" xfId="33" xr:uid="{00000000-0005-0000-0000-000060000000}"/>
    <cellStyle name="Normal 2 5 3 2" xfId="85" xr:uid="{00000000-0005-0000-0000-000061000000}"/>
    <cellStyle name="Normal 2 5 4" xfId="59" xr:uid="{00000000-0005-0000-0000-000062000000}"/>
    <cellStyle name="Normal 2 6" xfId="14" xr:uid="{00000000-0005-0000-0000-000063000000}"/>
    <cellStyle name="Normal 2 6 2" xfId="40" xr:uid="{00000000-0005-0000-0000-000064000000}"/>
    <cellStyle name="Normal 2 6 2 2" xfId="92" xr:uid="{00000000-0005-0000-0000-000065000000}"/>
    <cellStyle name="Normal 2 6 3" xfId="66" xr:uid="{00000000-0005-0000-0000-000066000000}"/>
    <cellStyle name="Normal 2 7" xfId="27" xr:uid="{00000000-0005-0000-0000-000067000000}"/>
    <cellStyle name="Normal 2 7 2" xfId="79" xr:uid="{00000000-0005-0000-0000-000068000000}"/>
    <cellStyle name="Normal 2 8" xfId="53" xr:uid="{00000000-0005-0000-0000-000069000000}"/>
    <cellStyle name="Normal 2 9" xfId="108" xr:uid="{B6FB034A-3B92-452B-B7F8-956434CC91DB}"/>
    <cellStyle name="Normal 3" xfId="109" xr:uid="{FD9C1BBE-B5B5-4EFE-A191-455DC7199644}"/>
    <cellStyle name="Normal 4" xfId="110" xr:uid="{476E7B3C-759C-4E07-9518-C48A32469340}"/>
    <cellStyle name="Normal 5" xfId="111" xr:uid="{DC75C2EA-4F99-49FD-A638-313E04D99AA8}"/>
    <cellStyle name="Normal 5 7 2" xfId="106" xr:uid="{00000000-0005-0000-0000-00006A000000}"/>
    <cellStyle name="Normal 6" xfId="112" xr:uid="{40D5300E-9258-470C-8381-223D7B0F9332}"/>
    <cellStyle name="Normal 7" xfId="105" xr:uid="{00000000-0005-0000-0000-00006B000000}"/>
    <cellStyle name="Normal 8" xfId="113" xr:uid="{31DBA852-11EC-40AD-8778-4501AA048137}"/>
    <cellStyle name="Normal 9" xfId="114" xr:uid="{F680B57D-57AB-4BEE-B816-5C19D7F664E5}"/>
    <cellStyle name="RowLevel_8" xfId="107" xr:uid="{00000000-0005-0000-0000-00006C000000}"/>
    <cellStyle name="RowLevel_8 2" xfId="116" xr:uid="{4F39C7A2-5100-454E-BFE5-4379BF46F280}"/>
    <cellStyle name="RowLevel_8 2 2" xfId="118" xr:uid="{5A02D17E-587A-48F3-9316-D490334E3927}"/>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2" dT="2025-02-13T10:38:39.79" personId="{00000000-0000-0000-0000-000000000000}" id="{55F2B13A-8EEA-4D0F-90A2-35FC247D2E70}">
    <text>Pls update Betty as recruiter</text>
  </threadedComment>
  <threadedComment ref="G20" dT="2025-03-05T10:11:05.66" personId="{00000000-0000-0000-0000-000000000000}" id="{2D0D0A55-E305-41AB-9677-AE9125D17A6D}">
    <text>Pls update Betty as recruiter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B4D6-0BB2-42D7-8D6D-F07CDA37AC53}">
  <dimension ref="A1:J85"/>
  <sheetViews>
    <sheetView tabSelected="1" zoomScaleNormal="100" workbookViewId="0">
      <pane ySplit="1" topLeftCell="A2" activePane="bottomLeft" state="frozen"/>
      <selection activeCell="A2" sqref="A2:A19"/>
      <selection pane="bottomLeft" activeCell="E9" sqref="E9"/>
    </sheetView>
  </sheetViews>
  <sheetFormatPr defaultColWidth="9.77734375" defaultRowHeight="30.75" customHeight="1"/>
  <cols>
    <col min="1" max="1" width="5.44140625" style="30" customWidth="1"/>
    <col min="2" max="2" width="14.44140625" style="30" customWidth="1"/>
    <col min="3" max="3" width="15.5546875" style="30" hidden="1" customWidth="1"/>
    <col min="4" max="4" width="11" style="30" customWidth="1"/>
    <col min="5" max="5" width="65.77734375" style="33" customWidth="1"/>
    <col min="6" max="6" width="15" style="32" customWidth="1"/>
    <col min="7" max="7" width="18.77734375" style="32" bestFit="1" customWidth="1"/>
    <col min="8" max="8" width="72.109375" style="31" hidden="1" customWidth="1"/>
    <col min="9" max="9" width="13.21875" style="30" hidden="1" customWidth="1"/>
    <col min="10" max="10" width="7.77734375" style="30" hidden="1" customWidth="1"/>
    <col min="11" max="11" width="9.77734375" style="30" customWidth="1"/>
    <col min="12" max="16384" width="9.77734375" style="30"/>
  </cols>
  <sheetData>
    <row r="1" spans="1:10" ht="30.75" customHeight="1">
      <c r="A1" s="51" t="s">
        <v>566</v>
      </c>
      <c r="B1" s="50" t="s">
        <v>565</v>
      </c>
      <c r="C1" s="50" t="s">
        <v>565</v>
      </c>
      <c r="D1" s="48" t="s">
        <v>662</v>
      </c>
      <c r="E1" s="49" t="s">
        <v>564</v>
      </c>
      <c r="F1" s="48" t="s">
        <v>561</v>
      </c>
      <c r="G1" s="47" t="s">
        <v>559</v>
      </c>
      <c r="H1" s="46" t="s">
        <v>661</v>
      </c>
      <c r="I1" s="34"/>
      <c r="J1" s="34"/>
    </row>
    <row r="2" spans="1:10" ht="30.75" customHeight="1">
      <c r="A2" s="30">
        <v>1</v>
      </c>
      <c r="B2" s="39" t="str">
        <f t="shared" ref="B2:B45" si="0">HYPERLINK(J2,C2)</f>
        <v>0000KY5H</v>
      </c>
      <c r="C2" s="34" t="s">
        <v>660</v>
      </c>
      <c r="D2" s="30">
        <v>8</v>
      </c>
      <c r="E2" s="33" t="s">
        <v>557</v>
      </c>
      <c r="F2" s="37" t="s">
        <v>555</v>
      </c>
      <c r="G2" s="32" t="s">
        <v>518</v>
      </c>
      <c r="H2" s="35" t="s">
        <v>598</v>
      </c>
      <c r="I2" s="36" t="s">
        <v>492</v>
      </c>
      <c r="J2" s="36" t="str">
        <f t="shared" ref="J2:J45" si="1">I2&amp;C2</f>
        <v>https://hsbc.taleo.net/careersection/internal/jobdetail.ftl?lang=en_gb&amp;job=0000KY5H</v>
      </c>
    </row>
    <row r="3" spans="1:10" ht="30.75" customHeight="1">
      <c r="A3" s="34">
        <v>2</v>
      </c>
      <c r="B3" s="39" t="str">
        <f t="shared" si="0"/>
        <v>0000KWHY</v>
      </c>
      <c r="C3" s="34" t="s">
        <v>659</v>
      </c>
      <c r="D3" s="30">
        <v>8</v>
      </c>
      <c r="E3" s="33" t="s">
        <v>658</v>
      </c>
      <c r="F3" s="37" t="s">
        <v>515</v>
      </c>
      <c r="G3" s="32" t="s">
        <v>599</v>
      </c>
      <c r="H3" s="35" t="s">
        <v>598</v>
      </c>
      <c r="I3" s="36" t="s">
        <v>492</v>
      </c>
      <c r="J3" s="36" t="str">
        <f t="shared" si="1"/>
        <v>https://hsbc.taleo.net/careersection/internal/jobdetail.ftl?lang=en_gb&amp;job=0000KWHY</v>
      </c>
    </row>
    <row r="4" spans="1:10" ht="30.75" customHeight="1">
      <c r="A4" s="34">
        <v>3</v>
      </c>
      <c r="B4" s="39" t="str">
        <f t="shared" si="0"/>
        <v>0000KYUQ</v>
      </c>
      <c r="C4" s="34" t="s">
        <v>554</v>
      </c>
      <c r="D4" s="30">
        <v>8</v>
      </c>
      <c r="E4" s="33" t="s">
        <v>553</v>
      </c>
      <c r="F4" s="37" t="s">
        <v>495</v>
      </c>
      <c r="G4" s="32" t="s">
        <v>551</v>
      </c>
      <c r="H4" s="35" t="s">
        <v>641</v>
      </c>
      <c r="I4" s="36" t="s">
        <v>492</v>
      </c>
      <c r="J4" s="36" t="str">
        <f t="shared" si="1"/>
        <v>https://hsbc.taleo.net/careersection/internal/jobdetail.ftl?lang=en_gb&amp;job=0000KYUQ</v>
      </c>
    </row>
    <row r="5" spans="1:10" ht="30.75" customHeight="1">
      <c r="A5" s="30">
        <v>4</v>
      </c>
      <c r="B5" s="39" t="str">
        <f t="shared" si="0"/>
        <v>0000L0AW</v>
      </c>
      <c r="C5" s="34" t="s">
        <v>657</v>
      </c>
      <c r="D5" s="30">
        <v>8</v>
      </c>
      <c r="E5" s="33" t="s">
        <v>656</v>
      </c>
      <c r="F5" s="37" t="s">
        <v>495</v>
      </c>
      <c r="G5" s="32" t="s">
        <v>551</v>
      </c>
      <c r="H5" s="35" t="s">
        <v>641</v>
      </c>
      <c r="I5" s="36" t="s">
        <v>492</v>
      </c>
      <c r="J5" s="36" t="str">
        <f t="shared" si="1"/>
        <v>https://hsbc.taleo.net/careersection/internal/jobdetail.ftl?lang=en_gb&amp;job=0000L0AW</v>
      </c>
    </row>
    <row r="6" spans="1:10" ht="30.75" customHeight="1">
      <c r="A6" s="34">
        <v>5</v>
      </c>
      <c r="B6" s="39" t="str">
        <f t="shared" si="0"/>
        <v>0000KYOM</v>
      </c>
      <c r="C6" s="34" t="s">
        <v>655</v>
      </c>
      <c r="D6" s="30">
        <v>8</v>
      </c>
      <c r="E6" s="33" t="s">
        <v>654</v>
      </c>
      <c r="F6" s="37" t="s">
        <v>515</v>
      </c>
      <c r="G6" s="32" t="s">
        <v>599</v>
      </c>
      <c r="H6" s="35" t="s">
        <v>598</v>
      </c>
      <c r="I6" s="36" t="s">
        <v>492</v>
      </c>
      <c r="J6" s="36" t="str">
        <f t="shared" si="1"/>
        <v>https://hsbc.taleo.net/careersection/internal/jobdetail.ftl?lang=en_gb&amp;job=0000KYOM</v>
      </c>
    </row>
    <row r="7" spans="1:10" ht="30.75" customHeight="1">
      <c r="A7" s="34">
        <v>6</v>
      </c>
      <c r="B7" s="39" t="str">
        <f t="shared" si="0"/>
        <v>0000KXAD</v>
      </c>
      <c r="C7" s="34" t="s">
        <v>653</v>
      </c>
      <c r="D7" s="30" t="s">
        <v>534</v>
      </c>
      <c r="E7" s="33" t="s">
        <v>652</v>
      </c>
      <c r="F7" s="37" t="s">
        <v>515</v>
      </c>
      <c r="G7" s="32" t="s">
        <v>599</v>
      </c>
      <c r="H7" s="35" t="s">
        <v>598</v>
      </c>
      <c r="I7" s="36" t="s">
        <v>492</v>
      </c>
      <c r="J7" s="36" t="str">
        <f t="shared" si="1"/>
        <v>https://hsbc.taleo.net/careersection/internal/jobdetail.ftl?lang=en_gb&amp;job=0000KXAD</v>
      </c>
    </row>
    <row r="8" spans="1:10" ht="30.75" customHeight="1">
      <c r="A8" s="30">
        <v>7</v>
      </c>
      <c r="B8" s="39" t="str">
        <f t="shared" si="0"/>
        <v>0000KX7X</v>
      </c>
      <c r="C8" s="30" t="s">
        <v>651</v>
      </c>
      <c r="D8" s="30" t="s">
        <v>534</v>
      </c>
      <c r="E8" s="33" t="s">
        <v>650</v>
      </c>
      <c r="F8" s="37" t="s">
        <v>515</v>
      </c>
      <c r="G8" s="32" t="s">
        <v>599</v>
      </c>
      <c r="H8" s="35" t="s">
        <v>598</v>
      </c>
      <c r="I8" s="36" t="s">
        <v>492</v>
      </c>
      <c r="J8" s="36" t="str">
        <f t="shared" si="1"/>
        <v>https://hsbc.taleo.net/careersection/internal/jobdetail.ftl?lang=en_gb&amp;job=0000KX7X</v>
      </c>
    </row>
    <row r="9" spans="1:10" ht="30.75" customHeight="1">
      <c r="A9" s="34">
        <v>8</v>
      </c>
      <c r="B9" s="39" t="str">
        <f t="shared" si="0"/>
        <v>0000KVSF</v>
      </c>
      <c r="C9" s="34" t="s">
        <v>649</v>
      </c>
      <c r="D9" s="30" t="s">
        <v>534</v>
      </c>
      <c r="E9" s="33" t="s">
        <v>538</v>
      </c>
      <c r="F9" s="37" t="s">
        <v>495</v>
      </c>
      <c r="G9" s="32" t="s">
        <v>518</v>
      </c>
      <c r="H9" s="35" t="s">
        <v>598</v>
      </c>
      <c r="I9" s="36" t="s">
        <v>492</v>
      </c>
      <c r="J9" s="36" t="str">
        <f t="shared" si="1"/>
        <v>https://hsbc.taleo.net/careersection/internal/jobdetail.ftl?lang=en_gb&amp;job=0000KVSF</v>
      </c>
    </row>
    <row r="10" spans="1:10" ht="30.75" customHeight="1">
      <c r="A10" s="34">
        <v>9</v>
      </c>
      <c r="B10" s="39" t="str">
        <f t="shared" si="0"/>
        <v>0000KUO9</v>
      </c>
      <c r="C10" s="38" t="s">
        <v>648</v>
      </c>
      <c r="D10" s="30" t="s">
        <v>534</v>
      </c>
      <c r="E10" s="33" t="s">
        <v>647</v>
      </c>
      <c r="F10" s="37" t="s">
        <v>515</v>
      </c>
      <c r="G10" s="32" t="s">
        <v>508</v>
      </c>
      <c r="H10" s="35" t="s">
        <v>646</v>
      </c>
      <c r="I10" s="36" t="s">
        <v>492</v>
      </c>
      <c r="J10" s="36" t="str">
        <f t="shared" si="1"/>
        <v>https://hsbc.taleo.net/careersection/internal/jobdetail.ftl?lang=en_gb&amp;job=0000KUO9</v>
      </c>
    </row>
    <row r="11" spans="1:10" ht="30.75" customHeight="1">
      <c r="A11" s="30">
        <v>10</v>
      </c>
      <c r="B11" s="39" t="str">
        <f t="shared" si="0"/>
        <v>0000KZKG</v>
      </c>
      <c r="C11" s="34" t="s">
        <v>645</v>
      </c>
      <c r="D11" s="30" t="s">
        <v>534</v>
      </c>
      <c r="E11" s="33" t="s">
        <v>644</v>
      </c>
      <c r="F11" s="37" t="s">
        <v>495</v>
      </c>
      <c r="G11" s="32" t="s">
        <v>551</v>
      </c>
      <c r="H11" s="35" t="s">
        <v>641</v>
      </c>
      <c r="I11" s="36" t="s">
        <v>492</v>
      </c>
      <c r="J11" s="36" t="str">
        <f t="shared" si="1"/>
        <v>https://hsbc.taleo.net/careersection/internal/jobdetail.ftl?lang=en_gb&amp;job=0000KZKG</v>
      </c>
    </row>
    <row r="12" spans="1:10" ht="30.75" customHeight="1">
      <c r="A12" s="34">
        <v>11</v>
      </c>
      <c r="B12" s="39" t="str">
        <f t="shared" si="0"/>
        <v>0000KW79</v>
      </c>
      <c r="C12" s="34" t="s">
        <v>643</v>
      </c>
      <c r="D12" s="30" t="s">
        <v>534</v>
      </c>
      <c r="E12" s="33" t="s">
        <v>642</v>
      </c>
      <c r="F12" s="37" t="s">
        <v>495</v>
      </c>
      <c r="G12" s="32" t="s">
        <v>551</v>
      </c>
      <c r="H12" s="35" t="s">
        <v>641</v>
      </c>
      <c r="I12" s="36" t="s">
        <v>492</v>
      </c>
      <c r="J12" s="36" t="str">
        <f t="shared" si="1"/>
        <v>https://hsbc.taleo.net/careersection/internal/jobdetail.ftl?lang=en_gb&amp;job=0000KW79</v>
      </c>
    </row>
    <row r="13" spans="1:10" ht="30.75" customHeight="1">
      <c r="A13" s="34">
        <v>12</v>
      </c>
      <c r="B13" s="39" t="str">
        <f t="shared" si="0"/>
        <v>0000L0FM</v>
      </c>
      <c r="C13" s="34" t="s">
        <v>640</v>
      </c>
      <c r="D13" s="30" t="s">
        <v>534</v>
      </c>
      <c r="E13" s="33" t="s">
        <v>639</v>
      </c>
      <c r="F13" s="37" t="s">
        <v>515</v>
      </c>
      <c r="G13" s="32" t="s">
        <v>599</v>
      </c>
      <c r="H13" s="35" t="s">
        <v>598</v>
      </c>
      <c r="I13" s="36" t="s">
        <v>492</v>
      </c>
      <c r="J13" s="36" t="str">
        <f t="shared" si="1"/>
        <v>https://hsbc.taleo.net/careersection/internal/jobdetail.ftl?lang=en_gb&amp;job=0000L0FM</v>
      </c>
    </row>
    <row r="14" spans="1:10" ht="30.75" customHeight="1">
      <c r="A14" s="30">
        <v>13</v>
      </c>
      <c r="B14" s="39" t="str">
        <f t="shared" si="0"/>
        <v>0000L0FO</v>
      </c>
      <c r="C14" s="34" t="s">
        <v>638</v>
      </c>
      <c r="D14" s="30" t="s">
        <v>534</v>
      </c>
      <c r="E14" s="33" t="s">
        <v>637</v>
      </c>
      <c r="F14" s="37" t="s">
        <v>515</v>
      </c>
      <c r="G14" s="32" t="s">
        <v>599</v>
      </c>
      <c r="H14" s="35" t="s">
        <v>598</v>
      </c>
      <c r="I14" s="36" t="s">
        <v>492</v>
      </c>
      <c r="J14" s="36" t="str">
        <f t="shared" si="1"/>
        <v>https://hsbc.taleo.net/careersection/internal/jobdetail.ftl?lang=en_gb&amp;job=0000L0FO</v>
      </c>
    </row>
    <row r="15" spans="1:10" ht="30.75" customHeight="1">
      <c r="A15" s="34">
        <v>14</v>
      </c>
      <c r="B15" s="39" t="str">
        <f t="shared" si="0"/>
        <v>0000KZNX</v>
      </c>
      <c r="C15" s="34" t="s">
        <v>636</v>
      </c>
      <c r="D15" s="30" t="s">
        <v>534</v>
      </c>
      <c r="E15" s="33" t="s">
        <v>536</v>
      </c>
      <c r="F15" s="37" t="s">
        <v>495</v>
      </c>
      <c r="G15" s="32" t="s">
        <v>518</v>
      </c>
      <c r="H15" s="35" t="s">
        <v>598</v>
      </c>
      <c r="I15" s="36" t="s">
        <v>492</v>
      </c>
      <c r="J15" s="36" t="str">
        <f t="shared" si="1"/>
        <v>https://hsbc.taleo.net/careersection/internal/jobdetail.ftl?lang=en_gb&amp;job=0000KZNX</v>
      </c>
    </row>
    <row r="16" spans="1:10" ht="30.75" customHeight="1">
      <c r="A16" s="34">
        <v>15</v>
      </c>
      <c r="B16" s="39" t="str">
        <f t="shared" si="0"/>
        <v>0000L25H</v>
      </c>
      <c r="C16" s="45" t="s">
        <v>635</v>
      </c>
      <c r="D16" s="30" t="s">
        <v>534</v>
      </c>
      <c r="E16" s="33" t="s">
        <v>633</v>
      </c>
      <c r="F16" s="37" t="s">
        <v>515</v>
      </c>
      <c r="G16" s="32" t="s">
        <v>493</v>
      </c>
      <c r="H16" s="35" t="s">
        <v>574</v>
      </c>
      <c r="I16" s="36" t="s">
        <v>492</v>
      </c>
      <c r="J16" s="36" t="str">
        <f t="shared" si="1"/>
        <v>https://hsbc.taleo.net/careersection/internal/jobdetail.ftl?lang=en_gb&amp;job=0000L25H</v>
      </c>
    </row>
    <row r="17" spans="1:10" ht="30.75" customHeight="1">
      <c r="A17" s="30">
        <v>16</v>
      </c>
      <c r="B17" s="39" t="str">
        <f t="shared" si="0"/>
        <v>0000L29Y</v>
      </c>
      <c r="C17" s="34" t="s">
        <v>634</v>
      </c>
      <c r="D17" s="30" t="s">
        <v>534</v>
      </c>
      <c r="E17" s="33" t="s">
        <v>633</v>
      </c>
      <c r="F17" s="37" t="s">
        <v>515</v>
      </c>
      <c r="G17" s="32" t="s">
        <v>493</v>
      </c>
      <c r="H17" s="35" t="s">
        <v>574</v>
      </c>
      <c r="I17" s="36" t="s">
        <v>492</v>
      </c>
      <c r="J17" s="36" t="str">
        <f t="shared" si="1"/>
        <v>https://hsbc.taleo.net/careersection/internal/jobdetail.ftl?lang=en_gb&amp;job=0000L29Y</v>
      </c>
    </row>
    <row r="18" spans="1:10" ht="30.75" customHeight="1">
      <c r="A18" s="34">
        <v>17</v>
      </c>
      <c r="B18" s="39" t="str">
        <f t="shared" si="0"/>
        <v>0000L2AS</v>
      </c>
      <c r="C18" s="34" t="s">
        <v>632</v>
      </c>
      <c r="D18" s="30" t="s">
        <v>534</v>
      </c>
      <c r="E18" s="33" t="s">
        <v>631</v>
      </c>
      <c r="F18" s="37" t="s">
        <v>515</v>
      </c>
      <c r="G18" s="32" t="s">
        <v>508</v>
      </c>
      <c r="H18" s="35" t="s">
        <v>589</v>
      </c>
      <c r="I18" s="36" t="s">
        <v>492</v>
      </c>
      <c r="J18" s="36" t="str">
        <f t="shared" si="1"/>
        <v>https://hsbc.taleo.net/careersection/internal/jobdetail.ftl?lang=en_gb&amp;job=0000L2AS</v>
      </c>
    </row>
    <row r="19" spans="1:10" ht="30.75" customHeight="1">
      <c r="A19" s="34">
        <v>18</v>
      </c>
      <c r="B19" s="39" t="str">
        <f t="shared" si="0"/>
        <v>0000L2FM</v>
      </c>
      <c r="C19" s="42" t="s">
        <v>630</v>
      </c>
      <c r="D19" s="30" t="s">
        <v>534</v>
      </c>
      <c r="E19" s="33" t="s">
        <v>629</v>
      </c>
      <c r="F19" s="37" t="s">
        <v>510</v>
      </c>
      <c r="G19" s="32" t="s">
        <v>508</v>
      </c>
      <c r="H19" s="35" t="s">
        <v>589</v>
      </c>
      <c r="I19" s="36" t="s">
        <v>492</v>
      </c>
      <c r="J19" s="36" t="str">
        <f t="shared" si="1"/>
        <v>https://hsbc.taleo.net/careersection/internal/jobdetail.ftl?lang=en_gb&amp;job=0000L2FM</v>
      </c>
    </row>
    <row r="20" spans="1:10" ht="30.75" customHeight="1">
      <c r="A20" s="30">
        <v>19</v>
      </c>
      <c r="B20" s="39" t="str">
        <f t="shared" si="0"/>
        <v>0000KTGN</v>
      </c>
      <c r="C20" s="34" t="s">
        <v>628</v>
      </c>
      <c r="D20" s="30" t="s">
        <v>534</v>
      </c>
      <c r="E20" s="33" t="s">
        <v>627</v>
      </c>
      <c r="F20" s="37" t="s">
        <v>515</v>
      </c>
      <c r="G20" s="32" t="s">
        <v>500</v>
      </c>
      <c r="H20" s="35" t="s">
        <v>626</v>
      </c>
      <c r="I20" s="36" t="s">
        <v>492</v>
      </c>
      <c r="J20" s="36" t="str">
        <f t="shared" si="1"/>
        <v>https://hsbc.taleo.net/careersection/internal/jobdetail.ftl?lang=en_gb&amp;job=0000KTGN</v>
      </c>
    </row>
    <row r="21" spans="1:10" ht="30.75" customHeight="1">
      <c r="A21" s="34">
        <v>20</v>
      </c>
      <c r="B21" s="39" t="str">
        <f t="shared" si="0"/>
        <v>0000KX7S</v>
      </c>
      <c r="C21" s="34" t="s">
        <v>625</v>
      </c>
      <c r="D21" s="30" t="s">
        <v>622</v>
      </c>
      <c r="E21" s="33" t="s">
        <v>624</v>
      </c>
      <c r="F21" s="37" t="s">
        <v>515</v>
      </c>
      <c r="G21" s="32" t="s">
        <v>599</v>
      </c>
      <c r="H21" s="35" t="s">
        <v>598</v>
      </c>
      <c r="I21" s="36" t="s">
        <v>492</v>
      </c>
      <c r="J21" s="36" t="str">
        <f t="shared" si="1"/>
        <v>https://hsbc.taleo.net/careersection/internal/jobdetail.ftl?lang=en_gb&amp;job=0000KX7S</v>
      </c>
    </row>
    <row r="22" spans="1:10" ht="30.75" customHeight="1">
      <c r="A22" s="30">
        <v>21</v>
      </c>
      <c r="B22" s="39" t="str">
        <f t="shared" si="0"/>
        <v>0000KV2O</v>
      </c>
      <c r="C22" s="34" t="s">
        <v>623</v>
      </c>
      <c r="D22" s="30" t="s">
        <v>622</v>
      </c>
      <c r="E22" s="33" t="s">
        <v>621</v>
      </c>
      <c r="F22" s="37" t="s">
        <v>515</v>
      </c>
      <c r="G22" s="32" t="s">
        <v>599</v>
      </c>
      <c r="H22" s="35" t="s">
        <v>598</v>
      </c>
      <c r="I22" s="36" t="s">
        <v>492</v>
      </c>
      <c r="J22" s="36" t="str">
        <f t="shared" si="1"/>
        <v>https://hsbc.taleo.net/careersection/internal/jobdetail.ftl?lang=en_gb&amp;job=0000KV2O</v>
      </c>
    </row>
    <row r="23" spans="1:10" ht="30.75" customHeight="1">
      <c r="A23" s="34">
        <v>22</v>
      </c>
      <c r="B23" s="39" t="str">
        <f t="shared" si="0"/>
        <v>0000KYT8</v>
      </c>
      <c r="C23" s="34" t="s">
        <v>620</v>
      </c>
      <c r="D23" s="30" t="s">
        <v>519</v>
      </c>
      <c r="E23" s="33" t="s">
        <v>521</v>
      </c>
      <c r="F23" s="37" t="s">
        <v>495</v>
      </c>
      <c r="G23" s="32" t="s">
        <v>518</v>
      </c>
      <c r="H23" s="35" t="s">
        <v>598</v>
      </c>
      <c r="I23" s="36" t="s">
        <v>492</v>
      </c>
      <c r="J23" s="36" t="str">
        <f t="shared" si="1"/>
        <v>https://hsbc.taleo.net/careersection/internal/jobdetail.ftl?lang=en_gb&amp;job=0000KYT8</v>
      </c>
    </row>
    <row r="24" spans="1:10" ht="30.75" customHeight="1">
      <c r="A24" s="30">
        <v>23</v>
      </c>
      <c r="B24" s="39" t="str">
        <f t="shared" si="0"/>
        <v>0000KWIR</v>
      </c>
      <c r="C24" s="34" t="s">
        <v>619</v>
      </c>
      <c r="D24" s="30" t="s">
        <v>519</v>
      </c>
      <c r="E24" s="33" t="s">
        <v>618</v>
      </c>
      <c r="F24" s="37" t="s">
        <v>495</v>
      </c>
      <c r="G24" s="32" t="s">
        <v>500</v>
      </c>
      <c r="H24" s="35" t="s">
        <v>617</v>
      </c>
      <c r="I24" s="36" t="s">
        <v>492</v>
      </c>
      <c r="J24" s="36" t="str">
        <f t="shared" si="1"/>
        <v>https://hsbc.taleo.net/careersection/internal/jobdetail.ftl?lang=en_gb&amp;job=0000KWIR</v>
      </c>
    </row>
    <row r="25" spans="1:10" ht="30.75" customHeight="1">
      <c r="A25" s="34">
        <v>24</v>
      </c>
      <c r="B25" s="39" t="str">
        <f t="shared" si="0"/>
        <v>0000L0A5</v>
      </c>
      <c r="C25" s="42" t="s">
        <v>616</v>
      </c>
      <c r="D25" s="30" t="s">
        <v>519</v>
      </c>
      <c r="E25" s="33" t="s">
        <v>615</v>
      </c>
      <c r="F25" s="37" t="s">
        <v>495</v>
      </c>
      <c r="G25" s="32" t="s">
        <v>500</v>
      </c>
      <c r="H25" s="35" t="s">
        <v>574</v>
      </c>
      <c r="I25" s="36" t="s">
        <v>492</v>
      </c>
      <c r="J25" s="36" t="str">
        <f t="shared" si="1"/>
        <v>https://hsbc.taleo.net/careersection/internal/jobdetail.ftl?lang=en_gb&amp;job=0000L0A5</v>
      </c>
    </row>
    <row r="26" spans="1:10" ht="30.75" customHeight="1">
      <c r="A26" s="30">
        <v>25</v>
      </c>
      <c r="B26" s="39" t="str">
        <f t="shared" si="0"/>
        <v>0000KXN6</v>
      </c>
      <c r="C26" s="34" t="s">
        <v>614</v>
      </c>
      <c r="D26" s="30" t="s">
        <v>519</v>
      </c>
      <c r="E26" s="33" t="s">
        <v>613</v>
      </c>
      <c r="F26" s="37" t="s">
        <v>515</v>
      </c>
      <c r="G26" s="32" t="s">
        <v>500</v>
      </c>
      <c r="H26" s="35" t="s">
        <v>612</v>
      </c>
      <c r="I26" s="36" t="s">
        <v>492</v>
      </c>
      <c r="J26" s="36" t="str">
        <f t="shared" si="1"/>
        <v>https://hsbc.taleo.net/careersection/internal/jobdetail.ftl?lang=en_gb&amp;job=0000KXN6</v>
      </c>
    </row>
    <row r="27" spans="1:10" ht="30.75" customHeight="1">
      <c r="A27" s="34">
        <v>26</v>
      </c>
      <c r="B27" s="39" t="str">
        <f t="shared" si="0"/>
        <v>0000L26H</v>
      </c>
      <c r="C27" s="44" t="s">
        <v>611</v>
      </c>
      <c r="D27" s="30" t="s">
        <v>519</v>
      </c>
      <c r="E27" s="33" t="s">
        <v>610</v>
      </c>
      <c r="F27" s="37" t="s">
        <v>515</v>
      </c>
      <c r="G27" s="32" t="s">
        <v>493</v>
      </c>
      <c r="H27" s="35" t="s">
        <v>574</v>
      </c>
      <c r="I27" s="36" t="s">
        <v>492</v>
      </c>
      <c r="J27" s="36" t="str">
        <f t="shared" si="1"/>
        <v>https://hsbc.taleo.net/careersection/internal/jobdetail.ftl?lang=en_gb&amp;job=0000L26H</v>
      </c>
    </row>
    <row r="28" spans="1:10" ht="30.75" customHeight="1">
      <c r="A28" s="30">
        <v>27</v>
      </c>
      <c r="B28" s="39" t="str">
        <f t="shared" si="0"/>
        <v>0000KVM2</v>
      </c>
      <c r="C28" s="42" t="s">
        <v>609</v>
      </c>
      <c r="D28" s="30" t="s">
        <v>519</v>
      </c>
      <c r="E28" s="33" t="s">
        <v>608</v>
      </c>
      <c r="F28" s="37" t="s">
        <v>495</v>
      </c>
      <c r="G28" s="32" t="s">
        <v>500</v>
      </c>
      <c r="H28" s="35" t="s">
        <v>589</v>
      </c>
      <c r="I28" s="36" t="s">
        <v>492</v>
      </c>
      <c r="J28" s="36" t="str">
        <f t="shared" si="1"/>
        <v>https://hsbc.taleo.net/careersection/internal/jobdetail.ftl?lang=en_gb&amp;job=0000KVM2</v>
      </c>
    </row>
    <row r="29" spans="1:10" ht="30.75" customHeight="1">
      <c r="A29" s="34">
        <v>28</v>
      </c>
      <c r="B29" s="39" t="str">
        <f t="shared" si="0"/>
        <v>0000L2V1</v>
      </c>
      <c r="C29" s="34" t="s">
        <v>517</v>
      </c>
      <c r="D29" s="30" t="s">
        <v>511</v>
      </c>
      <c r="E29" s="33" t="s">
        <v>516</v>
      </c>
      <c r="F29" s="37" t="s">
        <v>515</v>
      </c>
      <c r="G29" s="32" t="s">
        <v>508</v>
      </c>
      <c r="H29" s="35" t="s">
        <v>607</v>
      </c>
      <c r="I29" s="36" t="s">
        <v>492</v>
      </c>
      <c r="J29" s="36" t="str">
        <f t="shared" si="1"/>
        <v>https://hsbc.taleo.net/careersection/internal/jobdetail.ftl?lang=en_gb&amp;job=0000L2V1</v>
      </c>
    </row>
    <row r="30" spans="1:10" ht="30.75" customHeight="1">
      <c r="A30" s="30">
        <v>29</v>
      </c>
      <c r="B30" s="39" t="str">
        <f t="shared" si="0"/>
        <v>0000L2V4</v>
      </c>
      <c r="C30" s="34" t="s">
        <v>514</v>
      </c>
      <c r="D30" s="30" t="s">
        <v>511</v>
      </c>
      <c r="E30" s="33" t="s">
        <v>513</v>
      </c>
      <c r="F30" s="37" t="s">
        <v>510</v>
      </c>
      <c r="G30" s="32" t="s">
        <v>508</v>
      </c>
      <c r="H30" s="35" t="s">
        <v>607</v>
      </c>
      <c r="I30" s="36" t="s">
        <v>492</v>
      </c>
      <c r="J30" s="36" t="str">
        <f t="shared" si="1"/>
        <v>https://hsbc.taleo.net/careersection/internal/jobdetail.ftl?lang=en_gb&amp;job=0000L2V4</v>
      </c>
    </row>
    <row r="31" spans="1:10" ht="30.75" customHeight="1">
      <c r="A31" s="34">
        <v>30</v>
      </c>
      <c r="B31" s="39" t="str">
        <f t="shared" si="0"/>
        <v>0000KWSI</v>
      </c>
      <c r="C31" s="34" t="s">
        <v>606</v>
      </c>
      <c r="D31" s="30" t="s">
        <v>504</v>
      </c>
      <c r="E31" s="33" t="s">
        <v>605</v>
      </c>
      <c r="F31" s="37" t="s">
        <v>495</v>
      </c>
      <c r="G31" s="32" t="s">
        <v>500</v>
      </c>
      <c r="H31" s="43" t="s">
        <v>604</v>
      </c>
      <c r="I31" s="36" t="s">
        <v>492</v>
      </c>
      <c r="J31" s="36" t="str">
        <f t="shared" si="1"/>
        <v>https://hsbc.taleo.net/careersection/internal/jobdetail.ftl?lang=en_gb&amp;job=0000KWSI</v>
      </c>
    </row>
    <row r="32" spans="1:10" ht="30.75" customHeight="1">
      <c r="A32" s="30">
        <v>31</v>
      </c>
      <c r="B32" s="39" t="str">
        <f t="shared" si="0"/>
        <v>0000L0V0</v>
      </c>
      <c r="C32" s="34" t="s">
        <v>603</v>
      </c>
      <c r="D32" s="30" t="s">
        <v>504</v>
      </c>
      <c r="E32" s="33" t="s">
        <v>602</v>
      </c>
      <c r="F32" s="37" t="s">
        <v>495</v>
      </c>
      <c r="G32" s="32" t="s">
        <v>500</v>
      </c>
      <c r="H32" s="35" t="s">
        <v>574</v>
      </c>
      <c r="I32" s="36" t="s">
        <v>492</v>
      </c>
      <c r="J32" s="36" t="str">
        <f t="shared" si="1"/>
        <v>https://hsbc.taleo.net/careersection/internal/jobdetail.ftl?lang=en_gb&amp;job=0000L0V0</v>
      </c>
    </row>
    <row r="33" spans="1:10" ht="30.75" customHeight="1">
      <c r="A33" s="34">
        <v>32</v>
      </c>
      <c r="B33" s="39" t="str">
        <f t="shared" si="0"/>
        <v>0000L197</v>
      </c>
      <c r="C33" s="34" t="s">
        <v>601</v>
      </c>
      <c r="D33" s="30" t="s">
        <v>504</v>
      </c>
      <c r="E33" s="33" t="s">
        <v>600</v>
      </c>
      <c r="F33" s="37" t="s">
        <v>510</v>
      </c>
      <c r="G33" s="32" t="s">
        <v>599</v>
      </c>
      <c r="H33" s="35" t="s">
        <v>598</v>
      </c>
      <c r="I33" s="36" t="s">
        <v>492</v>
      </c>
      <c r="J33" s="36" t="str">
        <f t="shared" si="1"/>
        <v>https://hsbc.taleo.net/careersection/internal/jobdetail.ftl?lang=en_gb&amp;job=0000L197</v>
      </c>
    </row>
    <row r="34" spans="1:10" ht="30.75" customHeight="1">
      <c r="A34" s="30">
        <v>33</v>
      </c>
      <c r="B34" s="39" t="str">
        <f t="shared" si="0"/>
        <v>0000L1MT</v>
      </c>
      <c r="C34" s="34" t="s">
        <v>597</v>
      </c>
      <c r="D34" s="30" t="s">
        <v>504</v>
      </c>
      <c r="E34" s="33" t="s">
        <v>596</v>
      </c>
      <c r="F34" s="37" t="s">
        <v>495</v>
      </c>
      <c r="G34" s="32" t="s">
        <v>500</v>
      </c>
      <c r="H34" s="35" t="s">
        <v>567</v>
      </c>
      <c r="I34" s="36" t="s">
        <v>492</v>
      </c>
      <c r="J34" s="36" t="str">
        <f t="shared" si="1"/>
        <v>https://hsbc.taleo.net/careersection/internal/jobdetail.ftl?lang=en_gb&amp;job=0000L1MT</v>
      </c>
    </row>
    <row r="35" spans="1:10" ht="30.75" customHeight="1">
      <c r="A35" s="34">
        <v>34</v>
      </c>
      <c r="B35" s="39" t="str">
        <f t="shared" si="0"/>
        <v>0000L1MN</v>
      </c>
      <c r="C35" s="38" t="s">
        <v>595</v>
      </c>
      <c r="D35" s="30" t="s">
        <v>504</v>
      </c>
      <c r="E35" s="33" t="s">
        <v>594</v>
      </c>
      <c r="F35" s="37" t="s">
        <v>495</v>
      </c>
      <c r="G35" s="32" t="s">
        <v>500</v>
      </c>
      <c r="H35" s="35" t="s">
        <v>567</v>
      </c>
      <c r="I35" s="36" t="s">
        <v>492</v>
      </c>
      <c r="J35" s="36" t="str">
        <f t="shared" si="1"/>
        <v>https://hsbc.taleo.net/careersection/internal/jobdetail.ftl?lang=en_gb&amp;job=0000L1MN</v>
      </c>
    </row>
    <row r="36" spans="1:10" ht="30.75" customHeight="1">
      <c r="A36" s="30">
        <v>35</v>
      </c>
      <c r="B36" s="39" t="str">
        <f t="shared" si="0"/>
        <v>0000L1LN</v>
      </c>
      <c r="C36" s="42" t="s">
        <v>593</v>
      </c>
      <c r="D36" s="30" t="s">
        <v>504</v>
      </c>
      <c r="E36" s="33" t="s">
        <v>592</v>
      </c>
      <c r="F36" s="37" t="s">
        <v>495</v>
      </c>
      <c r="G36" s="32" t="s">
        <v>500</v>
      </c>
      <c r="H36" s="35" t="s">
        <v>589</v>
      </c>
      <c r="I36" s="36" t="s">
        <v>492</v>
      </c>
      <c r="J36" s="36" t="str">
        <f t="shared" si="1"/>
        <v>https://hsbc.taleo.net/careersection/internal/jobdetail.ftl?lang=en_gb&amp;job=0000L1LN</v>
      </c>
    </row>
    <row r="37" spans="1:10" ht="30.75" customHeight="1">
      <c r="A37" s="34">
        <v>36</v>
      </c>
      <c r="B37" s="39" t="str">
        <f t="shared" si="0"/>
        <v>0000L1AG</v>
      </c>
      <c r="C37" s="34" t="s">
        <v>591</v>
      </c>
      <c r="D37" s="30" t="s">
        <v>496</v>
      </c>
      <c r="E37" s="33" t="s">
        <v>590</v>
      </c>
      <c r="F37" s="37" t="s">
        <v>510</v>
      </c>
      <c r="G37" s="32" t="s">
        <v>500</v>
      </c>
      <c r="H37" s="35" t="s">
        <v>589</v>
      </c>
      <c r="I37" s="36" t="s">
        <v>492</v>
      </c>
      <c r="J37" s="36" t="str">
        <f t="shared" si="1"/>
        <v>https://hsbc.taleo.net/careersection/internal/jobdetail.ftl?lang=en_gb&amp;job=0000L1AG</v>
      </c>
    </row>
    <row r="38" spans="1:10" ht="30.75" customHeight="1">
      <c r="A38" s="30">
        <v>37</v>
      </c>
      <c r="B38" s="39" t="str">
        <f t="shared" si="0"/>
        <v>0000KYQ7</v>
      </c>
      <c r="C38" s="34" t="s">
        <v>588</v>
      </c>
      <c r="D38" s="30" t="s">
        <v>572</v>
      </c>
      <c r="E38" s="33" t="s">
        <v>587</v>
      </c>
      <c r="F38" s="37" t="s">
        <v>495</v>
      </c>
      <c r="G38" s="32" t="s">
        <v>500</v>
      </c>
      <c r="H38" s="35" t="s">
        <v>586</v>
      </c>
      <c r="I38" s="36" t="s">
        <v>492</v>
      </c>
      <c r="J38" s="36" t="str">
        <f t="shared" si="1"/>
        <v>https://hsbc.taleo.net/careersection/internal/jobdetail.ftl?lang=en_gb&amp;job=0000KYQ7</v>
      </c>
    </row>
    <row r="39" spans="1:10" ht="30" customHeight="1">
      <c r="A39" s="34">
        <v>38</v>
      </c>
      <c r="B39" s="39" t="str">
        <f t="shared" si="0"/>
        <v>0000L03A</v>
      </c>
      <c r="C39" s="34" t="s">
        <v>585</v>
      </c>
      <c r="D39" s="30" t="s">
        <v>572</v>
      </c>
      <c r="E39" s="33" t="s">
        <v>584</v>
      </c>
      <c r="F39" s="37" t="s">
        <v>495</v>
      </c>
      <c r="G39" s="32" t="s">
        <v>500</v>
      </c>
      <c r="H39" s="35" t="s">
        <v>583</v>
      </c>
      <c r="I39" s="36" t="s">
        <v>492</v>
      </c>
      <c r="J39" s="36" t="str">
        <f t="shared" si="1"/>
        <v>https://hsbc.taleo.net/careersection/internal/jobdetail.ftl?lang=en_gb&amp;job=0000L03A</v>
      </c>
    </row>
    <row r="40" spans="1:10" ht="30.75" customHeight="1">
      <c r="A40" s="30">
        <v>39</v>
      </c>
      <c r="B40" s="39" t="str">
        <f t="shared" si="0"/>
        <v>0000L0Z7</v>
      </c>
      <c r="C40" s="34" t="s">
        <v>582</v>
      </c>
      <c r="D40" s="30" t="s">
        <v>572</v>
      </c>
      <c r="E40" s="33" t="s">
        <v>581</v>
      </c>
      <c r="F40" s="37" t="s">
        <v>495</v>
      </c>
      <c r="G40" s="32" t="s">
        <v>500</v>
      </c>
      <c r="H40" s="35" t="s">
        <v>574</v>
      </c>
      <c r="I40" s="36" t="s">
        <v>492</v>
      </c>
      <c r="J40" s="36" t="str">
        <f t="shared" si="1"/>
        <v>https://hsbc.taleo.net/careersection/internal/jobdetail.ftl?lang=en_gb&amp;job=0000L0Z7</v>
      </c>
    </row>
    <row r="41" spans="1:10" ht="30.75" customHeight="1">
      <c r="A41" s="34">
        <v>40</v>
      </c>
      <c r="B41" s="39" t="str">
        <f t="shared" si="0"/>
        <v>0000L0Y2</v>
      </c>
      <c r="C41" s="34" t="s">
        <v>580</v>
      </c>
      <c r="D41" s="30" t="s">
        <v>572</v>
      </c>
      <c r="E41" s="33" t="s">
        <v>579</v>
      </c>
      <c r="F41" s="37" t="s">
        <v>495</v>
      </c>
      <c r="G41" s="32" t="s">
        <v>500</v>
      </c>
      <c r="H41" s="35" t="s">
        <v>574</v>
      </c>
      <c r="I41" s="36" t="s">
        <v>492</v>
      </c>
      <c r="J41" s="36" t="str">
        <f t="shared" si="1"/>
        <v>https://hsbc.taleo.net/careersection/internal/jobdetail.ftl?lang=en_gb&amp;job=0000L0Y2</v>
      </c>
    </row>
    <row r="42" spans="1:10" ht="30.6" customHeight="1">
      <c r="A42" s="30">
        <v>41</v>
      </c>
      <c r="B42" s="39" t="str">
        <f t="shared" si="0"/>
        <v>0000L143</v>
      </c>
      <c r="C42" s="34" t="s">
        <v>578</v>
      </c>
      <c r="D42" s="30" t="s">
        <v>572</v>
      </c>
      <c r="E42" s="33" t="s">
        <v>577</v>
      </c>
      <c r="F42" s="37" t="s">
        <v>495</v>
      </c>
      <c r="G42" s="32" t="s">
        <v>500</v>
      </c>
      <c r="H42" s="35" t="s">
        <v>574</v>
      </c>
      <c r="I42" s="36" t="s">
        <v>492</v>
      </c>
      <c r="J42" s="36" t="str">
        <f t="shared" si="1"/>
        <v>https://hsbc.taleo.net/careersection/internal/jobdetail.ftl?lang=en_gb&amp;job=0000L143</v>
      </c>
    </row>
    <row r="43" spans="1:10" ht="30.6" customHeight="1">
      <c r="A43" s="34">
        <v>42</v>
      </c>
      <c r="B43" s="39" t="str">
        <f t="shared" si="0"/>
        <v>0000L1A7</v>
      </c>
      <c r="C43" s="41" t="s">
        <v>576</v>
      </c>
      <c r="D43" s="30" t="s">
        <v>572</v>
      </c>
      <c r="E43" s="33" t="s">
        <v>575</v>
      </c>
      <c r="F43" s="37" t="s">
        <v>495</v>
      </c>
      <c r="G43" s="32" t="s">
        <v>500</v>
      </c>
      <c r="H43" s="35" t="s">
        <v>574</v>
      </c>
      <c r="I43" s="36" t="s">
        <v>492</v>
      </c>
      <c r="J43" s="36" t="str">
        <f t="shared" si="1"/>
        <v>https://hsbc.taleo.net/careersection/internal/jobdetail.ftl?lang=en_gb&amp;job=0000L1A7</v>
      </c>
    </row>
    <row r="44" spans="1:10" ht="30.75" customHeight="1">
      <c r="A44" s="30">
        <v>43</v>
      </c>
      <c r="B44" s="39" t="str">
        <f t="shared" si="0"/>
        <v>0000L1LY</v>
      </c>
      <c r="C44" s="40" t="s">
        <v>573</v>
      </c>
      <c r="D44" s="30" t="s">
        <v>572</v>
      </c>
      <c r="E44" s="33" t="s">
        <v>571</v>
      </c>
      <c r="F44" s="37" t="s">
        <v>495</v>
      </c>
      <c r="G44" s="32" t="s">
        <v>500</v>
      </c>
      <c r="H44" s="35" t="s">
        <v>567</v>
      </c>
      <c r="I44" s="36" t="s">
        <v>492</v>
      </c>
      <c r="J44" s="36" t="str">
        <f t="shared" si="1"/>
        <v>https://hsbc.taleo.net/careersection/internal/jobdetail.ftl?lang=en_gb&amp;job=0000L1LY</v>
      </c>
    </row>
    <row r="45" spans="1:10" ht="30.75" customHeight="1">
      <c r="A45" s="34">
        <v>44</v>
      </c>
      <c r="B45" s="39" t="str">
        <f t="shared" si="0"/>
        <v>0000L1MG</v>
      </c>
      <c r="C45" s="38" t="s">
        <v>570</v>
      </c>
      <c r="D45" s="30" t="s">
        <v>569</v>
      </c>
      <c r="E45" s="33" t="s">
        <v>568</v>
      </c>
      <c r="F45" s="37" t="s">
        <v>495</v>
      </c>
      <c r="G45" s="32" t="s">
        <v>500</v>
      </c>
      <c r="H45" s="35" t="s">
        <v>567</v>
      </c>
      <c r="I45" s="36" t="s">
        <v>492</v>
      </c>
      <c r="J45" s="36" t="str">
        <f t="shared" si="1"/>
        <v>https://hsbc.taleo.net/careersection/internal/jobdetail.ftl?lang=en_gb&amp;job=0000L1MG</v>
      </c>
    </row>
    <row r="46" spans="1:10" ht="30.75" customHeight="1">
      <c r="C46" s="34"/>
      <c r="H46" s="35"/>
    </row>
    <row r="47" spans="1:10" ht="30.75" customHeight="1">
      <c r="C47" s="34"/>
      <c r="H47" s="35"/>
    </row>
    <row r="48" spans="1:10" ht="30.75" customHeight="1">
      <c r="C48" s="34"/>
      <c r="H48" s="35"/>
    </row>
    <row r="49" spans="3:8" ht="30.75" customHeight="1">
      <c r="C49" s="34"/>
      <c r="H49" s="35"/>
    </row>
    <row r="50" spans="3:8" ht="30.75" customHeight="1">
      <c r="C50" s="34"/>
    </row>
    <row r="51" spans="3:8" ht="30.75" customHeight="1">
      <c r="C51" s="34"/>
    </row>
    <row r="52" spans="3:8" ht="30.75" customHeight="1">
      <c r="C52" s="34"/>
    </row>
    <row r="53" spans="3:8" ht="30.75" customHeight="1">
      <c r="C53" s="34"/>
    </row>
    <row r="54" spans="3:8" ht="30.75" customHeight="1">
      <c r="C54" s="34"/>
    </row>
    <row r="55" spans="3:8" ht="30.75" customHeight="1">
      <c r="C55" s="34"/>
    </row>
    <row r="56" spans="3:8" ht="30.75" customHeight="1">
      <c r="C56" s="34"/>
    </row>
    <row r="57" spans="3:8" ht="30.75" customHeight="1">
      <c r="C57" s="34"/>
    </row>
    <row r="58" spans="3:8" ht="30.75" customHeight="1">
      <c r="C58" s="34"/>
    </row>
    <row r="59" spans="3:8" ht="30.75" customHeight="1">
      <c r="C59" s="34"/>
    </row>
    <row r="60" spans="3:8" ht="30.75" customHeight="1">
      <c r="C60" s="34"/>
    </row>
    <row r="61" spans="3:8" ht="30.75" customHeight="1">
      <c r="C61" s="34"/>
    </row>
    <row r="62" spans="3:8" ht="30.75" customHeight="1">
      <c r="C62" s="34"/>
    </row>
    <row r="63" spans="3:8" ht="30.75" customHeight="1">
      <c r="C63" s="34"/>
    </row>
    <row r="64" spans="3:8" ht="30.75" customHeight="1">
      <c r="C64" s="34"/>
    </row>
    <row r="65" spans="3:3" ht="30.75" customHeight="1">
      <c r="C65" s="34"/>
    </row>
    <row r="66" spans="3:3" ht="30.75" customHeight="1">
      <c r="C66" s="34"/>
    </row>
    <row r="67" spans="3:3" ht="30.75" customHeight="1">
      <c r="C67" s="34"/>
    </row>
    <row r="68" spans="3:3" ht="30.75" customHeight="1">
      <c r="C68" s="34"/>
    </row>
    <row r="69" spans="3:3" ht="30.75" customHeight="1">
      <c r="C69" s="34"/>
    </row>
    <row r="70" spans="3:3" ht="30.75" customHeight="1">
      <c r="C70" s="34"/>
    </row>
    <row r="71" spans="3:3" ht="30.75" customHeight="1">
      <c r="C71" s="34"/>
    </row>
    <row r="72" spans="3:3" ht="30.75" customHeight="1">
      <c r="C72" s="34"/>
    </row>
    <row r="73" spans="3:3" ht="30.75" customHeight="1">
      <c r="C73" s="34"/>
    </row>
    <row r="74" spans="3:3" ht="30.75" customHeight="1">
      <c r="C74" s="34"/>
    </row>
    <row r="75" spans="3:3" ht="30.75" customHeight="1">
      <c r="C75" s="34"/>
    </row>
    <row r="76" spans="3:3" ht="30.75" customHeight="1">
      <c r="C76" s="34"/>
    </row>
    <row r="77" spans="3:3" ht="30.75" customHeight="1">
      <c r="C77" s="34"/>
    </row>
    <row r="78" spans="3:3" ht="30.75" customHeight="1">
      <c r="C78" s="34"/>
    </row>
    <row r="79" spans="3:3" ht="30.75" customHeight="1">
      <c r="C79" s="34"/>
    </row>
    <row r="80" spans="3:3" ht="30.75" customHeight="1">
      <c r="C80" s="34"/>
    </row>
    <row r="81" spans="3:3" ht="30.75" customHeight="1">
      <c r="C81" s="34"/>
    </row>
    <row r="82" spans="3:3" ht="30.75" customHeight="1">
      <c r="C82" s="34"/>
    </row>
    <row r="83" spans="3:3" ht="30.75" customHeight="1">
      <c r="C83" s="34"/>
    </row>
    <row r="84" spans="3:3" ht="30.75" customHeight="1">
      <c r="C84" s="34"/>
    </row>
    <row r="85" spans="3:3" ht="30.75" customHeight="1">
      <c r="C85" s="34"/>
    </row>
  </sheetData>
  <sheetProtection insertColumns="0" insertRows="0" deleteColumns="0" deleteRows="0" sort="0" autoFilter="0"/>
  <autoFilter ref="A1:K47" xr:uid="{00000000-0001-0000-0000-000000000000}"/>
  <phoneticPr fontId="22" type="noConversion"/>
  <conditionalFormatting sqref="C43">
    <cfRule type="duplicateValues" dxfId="15" priority="2"/>
  </conditionalFormatting>
  <conditionalFormatting sqref="C45">
    <cfRule type="duplicateValues" dxfId="14" priority="1"/>
  </conditionalFormatting>
  <conditionalFormatting sqref="C48:C1048576 C1:C9 C11:C44">
    <cfRule type="duplicateValues" dxfId="13" priority="4"/>
  </conditionalFormatting>
  <conditionalFormatting sqref="C48:C1048576 C1:C44">
    <cfRule type="duplicateValues" dxfId="12" priority="3"/>
  </conditionalFormatting>
  <conditionalFormatting sqref="C48:C1048576 C44 C1:C9 C11:C42">
    <cfRule type="duplicateValues" dxfId="11" priority="5"/>
    <cfRule type="duplicateValues" dxfId="10" priority="6"/>
    <cfRule type="duplicateValues" dxfId="9" priority="7"/>
    <cfRule type="duplicateValues" dxfId="8" priority="8"/>
    <cfRule type="duplicateValues" dxfId="7" priority="9"/>
    <cfRule type="duplicateValues" dxfId="6" priority="10"/>
  </conditionalFormatting>
  <conditionalFormatting sqref="C48:C1048576 C44 C2:C9 C11:C42">
    <cfRule type="duplicateValues" dxfId="5" priority="11"/>
  </conditionalFormatting>
  <pageMargins left="0.7" right="0.7" top="0.75" bottom="0.75" header="0.3" footer="0.3"/>
  <pageSetup paperSize="9" orientation="portrait" r:id="rId1"/>
  <headerFooter>
    <oddFooter>&amp;C&amp;1#&amp;"Calibri"&amp;10&amp;K000000INTERNAL</oddFooter>
    <evenFooter>&amp;LINTERNAL</evenFooter>
    <firstFooter>&amp;LINTERNAL</first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80" zoomScaleNormal="80" workbookViewId="0">
      <selection activeCell="G28" sqref="G28"/>
    </sheetView>
  </sheetViews>
  <sheetFormatPr defaultRowHeight="14.4"/>
  <cols>
    <col min="1" max="1" width="12.44140625" customWidth="1"/>
    <col min="2" max="2" width="28.6640625" customWidth="1"/>
    <col min="3" max="3" width="31.44140625" bestFit="1" customWidth="1"/>
    <col min="4" max="4" width="13.44140625" style="5" customWidth="1"/>
    <col min="5" max="5" width="8.77734375" customWidth="1"/>
    <col min="6" max="6" width="35.6640625" bestFit="1" customWidth="1"/>
    <col min="7" max="7" width="105.6640625" style="7" customWidth="1"/>
  </cols>
  <sheetData>
    <row r="1" spans="1:9">
      <c r="A1" s="3" t="s">
        <v>11</v>
      </c>
      <c r="B1" s="3" t="s">
        <v>0</v>
      </c>
      <c r="C1" s="3" t="s">
        <v>10</v>
      </c>
      <c r="D1" s="3" t="s">
        <v>6</v>
      </c>
      <c r="E1" s="10" t="s">
        <v>2</v>
      </c>
      <c r="F1" s="3" t="s">
        <v>7</v>
      </c>
      <c r="G1" s="3" t="s">
        <v>14</v>
      </c>
      <c r="H1" s="7"/>
      <c r="I1" s="7"/>
    </row>
    <row r="2" spans="1:9">
      <c r="A2" s="52" t="s">
        <v>111</v>
      </c>
      <c r="B2" s="15" t="s">
        <v>205</v>
      </c>
      <c r="C2" s="4" t="s">
        <v>121</v>
      </c>
      <c r="D2" s="11" t="s">
        <v>181</v>
      </c>
      <c r="E2" s="9" t="s">
        <v>12</v>
      </c>
      <c r="F2" s="4" t="s">
        <v>26</v>
      </c>
      <c r="G2" s="4" t="s">
        <v>126</v>
      </c>
      <c r="H2" s="7"/>
      <c r="I2" s="7"/>
    </row>
    <row r="3" spans="1:9">
      <c r="A3" s="54"/>
      <c r="B3" s="15" t="s">
        <v>205</v>
      </c>
      <c r="C3" s="4" t="s">
        <v>121</v>
      </c>
      <c r="D3" s="11" t="s">
        <v>415</v>
      </c>
      <c r="E3" s="9" t="s">
        <v>12</v>
      </c>
      <c r="F3" s="4" t="s">
        <v>26</v>
      </c>
      <c r="G3" s="4" t="s">
        <v>439</v>
      </c>
      <c r="H3" s="7"/>
      <c r="I3" s="7"/>
    </row>
    <row r="4" spans="1:9" s="12" customFormat="1">
      <c r="A4" s="54"/>
      <c r="B4" s="15" t="s">
        <v>205</v>
      </c>
      <c r="C4" s="4" t="s">
        <v>274</v>
      </c>
      <c r="D4" s="11" t="s">
        <v>248</v>
      </c>
      <c r="E4" s="9" t="s">
        <v>12</v>
      </c>
      <c r="F4" s="4" t="s">
        <v>9</v>
      </c>
      <c r="G4" s="4" t="s">
        <v>440</v>
      </c>
      <c r="H4" s="7"/>
      <c r="I4" s="7"/>
    </row>
    <row r="5" spans="1:9" s="12" customFormat="1">
      <c r="A5" s="54"/>
      <c r="B5" s="15" t="s">
        <v>205</v>
      </c>
      <c r="C5" s="4" t="s">
        <v>424</v>
      </c>
      <c r="D5" s="11" t="s">
        <v>404</v>
      </c>
      <c r="E5" s="9" t="s">
        <v>13</v>
      </c>
      <c r="F5" s="4" t="s">
        <v>4</v>
      </c>
      <c r="G5" s="4" t="s">
        <v>441</v>
      </c>
      <c r="H5" s="7"/>
      <c r="I5" s="7"/>
    </row>
    <row r="6" spans="1:9" s="12" customFormat="1">
      <c r="A6" s="54"/>
      <c r="B6" s="15" t="s">
        <v>205</v>
      </c>
      <c r="C6" s="4" t="s">
        <v>424</v>
      </c>
      <c r="D6" s="11" t="s">
        <v>403</v>
      </c>
      <c r="E6" s="9" t="s">
        <v>83</v>
      </c>
      <c r="F6" s="4" t="s">
        <v>5</v>
      </c>
      <c r="G6" s="4" t="s">
        <v>442</v>
      </c>
      <c r="H6" s="7"/>
      <c r="I6" s="7"/>
    </row>
    <row r="7" spans="1:9" s="12" customFormat="1">
      <c r="A7" s="54"/>
      <c r="B7" s="15" t="s">
        <v>199</v>
      </c>
      <c r="C7" s="4" t="s">
        <v>29</v>
      </c>
      <c r="D7" s="11" t="s">
        <v>166</v>
      </c>
      <c r="E7" s="9" t="s">
        <v>12</v>
      </c>
      <c r="F7" s="4" t="s">
        <v>26</v>
      </c>
      <c r="G7" s="4" t="s">
        <v>228</v>
      </c>
      <c r="H7" s="7"/>
      <c r="I7" s="7"/>
    </row>
    <row r="8" spans="1:9" s="12" customFormat="1">
      <c r="A8" s="54"/>
      <c r="B8" s="15" t="s">
        <v>199</v>
      </c>
      <c r="C8" s="4" t="s">
        <v>29</v>
      </c>
      <c r="D8" s="11" t="s">
        <v>407</v>
      </c>
      <c r="E8" s="9" t="s">
        <v>13</v>
      </c>
      <c r="F8" s="4" t="s">
        <v>4</v>
      </c>
      <c r="G8" s="4" t="s">
        <v>445</v>
      </c>
      <c r="H8" s="7"/>
      <c r="I8" s="7"/>
    </row>
    <row r="9" spans="1:9" s="12" customFormat="1">
      <c r="A9" s="54"/>
      <c r="B9" s="15" t="s">
        <v>199</v>
      </c>
      <c r="C9" s="4" t="s">
        <v>480</v>
      </c>
      <c r="D9" s="11" t="s">
        <v>472</v>
      </c>
      <c r="E9" s="9" t="s">
        <v>12</v>
      </c>
      <c r="F9" s="4" t="s">
        <v>36</v>
      </c>
      <c r="G9" s="4" t="s">
        <v>483</v>
      </c>
      <c r="H9" s="7"/>
      <c r="I9" s="7"/>
    </row>
    <row r="10" spans="1:9" s="12" customFormat="1">
      <c r="A10" s="54"/>
      <c r="B10" s="15" t="s">
        <v>16</v>
      </c>
      <c r="C10" s="4" t="s">
        <v>16</v>
      </c>
      <c r="D10" s="11" t="s">
        <v>192</v>
      </c>
      <c r="E10" s="9" t="s">
        <v>13</v>
      </c>
      <c r="F10" s="4" t="s">
        <v>8</v>
      </c>
      <c r="G10" s="4" t="s">
        <v>213</v>
      </c>
      <c r="H10" s="7"/>
      <c r="I10" s="7"/>
    </row>
    <row r="11" spans="1:9" s="12" customFormat="1">
      <c r="A11" s="54"/>
      <c r="B11" s="15" t="s">
        <v>18</v>
      </c>
      <c r="C11" s="4" t="s">
        <v>19</v>
      </c>
      <c r="D11" s="11" t="s">
        <v>118</v>
      </c>
      <c r="E11" s="9" t="s">
        <v>12</v>
      </c>
      <c r="F11" s="4" t="s">
        <v>119</v>
      </c>
      <c r="G11" s="4" t="s">
        <v>142</v>
      </c>
      <c r="H11" s="7"/>
      <c r="I11" s="7"/>
    </row>
    <row r="12" spans="1:9" s="12" customFormat="1">
      <c r="A12" s="54"/>
      <c r="B12" s="15" t="s">
        <v>18</v>
      </c>
      <c r="C12" s="4" t="s">
        <v>19</v>
      </c>
      <c r="D12" s="11" t="s">
        <v>154</v>
      </c>
      <c r="E12" s="9" t="s">
        <v>12</v>
      </c>
      <c r="F12" s="4" t="s">
        <v>158</v>
      </c>
      <c r="G12" s="4" t="s">
        <v>164</v>
      </c>
      <c r="H12" s="7"/>
      <c r="I12" s="7"/>
    </row>
    <row r="13" spans="1:9" s="12" customFormat="1">
      <c r="A13" s="54"/>
      <c r="B13" s="15" t="s">
        <v>18</v>
      </c>
      <c r="C13" s="4" t="s">
        <v>19</v>
      </c>
      <c r="D13" s="11" t="s">
        <v>401</v>
      </c>
      <c r="E13" s="9" t="s">
        <v>13</v>
      </c>
      <c r="F13" s="4" t="s">
        <v>421</v>
      </c>
      <c r="G13" s="4" t="s">
        <v>446</v>
      </c>
      <c r="H13" s="7"/>
      <c r="I13" s="7"/>
    </row>
    <row r="14" spans="1:9" s="12" customFormat="1">
      <c r="A14" s="54"/>
      <c r="B14" s="15" t="s">
        <v>18</v>
      </c>
      <c r="C14" s="4" t="s">
        <v>19</v>
      </c>
      <c r="D14" s="11" t="s">
        <v>137</v>
      </c>
      <c r="E14" s="9" t="s">
        <v>83</v>
      </c>
      <c r="F14" s="4" t="s">
        <v>140</v>
      </c>
      <c r="G14" s="4" t="s">
        <v>447</v>
      </c>
      <c r="H14" s="7"/>
      <c r="I14" s="7"/>
    </row>
    <row r="15" spans="1:9" s="12" customFormat="1">
      <c r="A15" s="54"/>
      <c r="B15" s="15" t="s">
        <v>42</v>
      </c>
      <c r="C15" s="4" t="s">
        <v>43</v>
      </c>
      <c r="D15" s="11" t="s">
        <v>242</v>
      </c>
      <c r="E15" s="9" t="s">
        <v>13</v>
      </c>
      <c r="F15" s="4" t="s">
        <v>8</v>
      </c>
      <c r="G15" s="4" t="s">
        <v>283</v>
      </c>
      <c r="H15" s="7"/>
      <c r="I15" s="7"/>
    </row>
    <row r="16" spans="1:9" s="12" customFormat="1">
      <c r="A16" s="54"/>
      <c r="B16" s="15" t="s">
        <v>42</v>
      </c>
      <c r="C16" s="4" t="s">
        <v>81</v>
      </c>
      <c r="D16" s="11" t="s">
        <v>457</v>
      </c>
      <c r="E16" s="9" t="s">
        <v>12</v>
      </c>
      <c r="F16" s="4" t="s">
        <v>30</v>
      </c>
      <c r="G16" s="4" t="s">
        <v>484</v>
      </c>
      <c r="H16" s="7"/>
      <c r="I16" s="7"/>
    </row>
    <row r="17" spans="1:9" s="12" customFormat="1">
      <c r="A17" s="53"/>
      <c r="B17" s="15" t="s">
        <v>82</v>
      </c>
      <c r="C17" s="4" t="s">
        <v>82</v>
      </c>
      <c r="D17" s="11" t="s">
        <v>183</v>
      </c>
      <c r="E17" s="9" t="s">
        <v>13</v>
      </c>
      <c r="F17" s="4" t="s">
        <v>8</v>
      </c>
      <c r="G17" s="4" t="s">
        <v>451</v>
      </c>
      <c r="H17" s="7"/>
      <c r="I17" s="7"/>
    </row>
    <row r="18" spans="1:9" s="12" customFormat="1">
      <c r="A18" s="52" t="s">
        <v>113</v>
      </c>
      <c r="B18" s="15" t="s">
        <v>54</v>
      </c>
      <c r="C18" s="4" t="s">
        <v>54</v>
      </c>
      <c r="D18" s="11" t="s">
        <v>385</v>
      </c>
      <c r="E18" s="9" t="s">
        <v>12</v>
      </c>
      <c r="F18" s="4" t="s">
        <v>9</v>
      </c>
      <c r="G18" s="4" t="s">
        <v>436</v>
      </c>
      <c r="H18" s="7"/>
      <c r="I18" s="7"/>
    </row>
    <row r="19" spans="1:9" s="12" customFormat="1">
      <c r="A19" s="53"/>
      <c r="B19" s="15" t="s">
        <v>54</v>
      </c>
      <c r="C19" s="4" t="s">
        <v>54</v>
      </c>
      <c r="D19" s="11" t="s">
        <v>384</v>
      </c>
      <c r="E19" s="9" t="s">
        <v>13</v>
      </c>
      <c r="F19" s="4" t="s">
        <v>4</v>
      </c>
      <c r="G19" s="4" t="s">
        <v>436</v>
      </c>
      <c r="H19" s="7"/>
      <c r="I19" s="7"/>
    </row>
    <row r="20" spans="1:9">
      <c r="H20" s="7"/>
      <c r="I20" s="7"/>
    </row>
    <row r="21" spans="1:9">
      <c r="H21" s="7"/>
      <c r="I21" s="7"/>
    </row>
    <row r="22" spans="1:9">
      <c r="H22" s="7"/>
      <c r="I22" s="7"/>
    </row>
    <row r="23" spans="1:9">
      <c r="H23" s="7"/>
      <c r="I23" s="7"/>
    </row>
    <row r="24" spans="1:9">
      <c r="H24" s="7"/>
      <c r="I24" s="7"/>
    </row>
  </sheetData>
  <sortState xmlns:xlrd2="http://schemas.microsoft.com/office/spreadsheetml/2017/richdata2" ref="B2:G18">
    <sortCondition ref="B2:B18"/>
    <sortCondition ref="C2:C18"/>
    <sortCondition ref="E2:E18"/>
    <sortCondition ref="F2:F18"/>
  </sortState>
  <mergeCells count="2">
    <mergeCell ref="A18:A19"/>
    <mergeCell ref="A2:A17"/>
  </mergeCells>
  <phoneticPr fontId="22" type="noConversion"/>
  <conditionalFormatting sqref="D2:D19">
    <cfRule type="duplicateValues" dxfId="4" priority="2"/>
  </conditionalFormatting>
  <conditionalFormatting sqref="D11:D19">
    <cfRule type="duplicateValues" dxfId="3" priority="1"/>
  </conditionalFormatting>
  <pageMargins left="0.7" right="0.7" top="0.75" bottom="0.75" header="0.3" footer="0.3"/>
  <pageSetup paperSize="9" orientation="portrait"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2C2B-6D65-45AE-BFDE-EBBCEBFE2CD3}">
  <dimension ref="A1:L19"/>
  <sheetViews>
    <sheetView zoomScale="80" zoomScaleNormal="80" workbookViewId="0">
      <pane ySplit="1" topLeftCell="A2" activePane="bottomLeft" state="frozen"/>
      <selection activeCell="A2" sqref="A2:A19"/>
      <selection pane="bottomLeft" activeCell="D11" sqref="D11"/>
    </sheetView>
  </sheetViews>
  <sheetFormatPr defaultColWidth="9.77734375" defaultRowHeight="30.75" customHeight="1"/>
  <cols>
    <col min="1" max="1" width="5.44140625" style="20" customWidth="1"/>
    <col min="2" max="2" width="13.21875" style="20" bestFit="1" customWidth="1"/>
    <col min="3" max="3" width="13.21875" style="20" hidden="1" customWidth="1"/>
    <col min="4" max="4" width="69" style="22" customWidth="1"/>
    <col min="5" max="5" width="36.21875" style="20" customWidth="1"/>
    <col min="6" max="6" width="11.21875" style="20" customWidth="1"/>
    <col min="7" max="7" width="12.77734375" style="20" customWidth="1"/>
    <col min="8" max="8" width="16.33203125" style="21" customWidth="1"/>
    <col min="9" max="9" width="11.21875" style="21" customWidth="1"/>
    <col min="10" max="10" width="21" style="20" customWidth="1"/>
    <col min="11" max="11" width="8.77734375" style="20" hidden="1" customWidth="1"/>
    <col min="12" max="12" width="8.44140625" style="20" hidden="1" customWidth="1"/>
    <col min="13" max="16384" width="9.77734375" style="20"/>
  </cols>
  <sheetData>
    <row r="1" spans="1:12" ht="30.75" customHeight="1">
      <c r="A1" s="28" t="s">
        <v>566</v>
      </c>
      <c r="B1" s="28" t="s">
        <v>565</v>
      </c>
      <c r="C1" s="28" t="s">
        <v>565</v>
      </c>
      <c r="D1" s="28" t="s">
        <v>564</v>
      </c>
      <c r="E1" s="28" t="s">
        <v>563</v>
      </c>
      <c r="F1" s="28" t="s">
        <v>2</v>
      </c>
      <c r="G1" s="28" t="s">
        <v>562</v>
      </c>
      <c r="H1" s="29" t="s">
        <v>561</v>
      </c>
      <c r="I1" s="28" t="s">
        <v>560</v>
      </c>
      <c r="J1" s="28" t="s">
        <v>559</v>
      </c>
    </row>
    <row r="2" spans="1:12" ht="30.75" customHeight="1">
      <c r="A2" s="26">
        <v>1</v>
      </c>
      <c r="B2" s="25" t="str">
        <f t="shared" ref="B2:B19" si="0">HYPERLINK(L2,C2)</f>
        <v>0000KY5H</v>
      </c>
      <c r="C2" s="20" t="s">
        <v>558</v>
      </c>
      <c r="D2" s="22" t="s">
        <v>557</v>
      </c>
      <c r="E2" s="20" t="s">
        <v>556</v>
      </c>
      <c r="F2" s="20">
        <v>8</v>
      </c>
      <c r="G2" s="20">
        <v>2</v>
      </c>
      <c r="H2" s="21" t="s">
        <v>555</v>
      </c>
      <c r="I2" s="21" t="s">
        <v>509</v>
      </c>
      <c r="J2" s="20" t="s">
        <v>518</v>
      </c>
      <c r="K2" s="23" t="s">
        <v>492</v>
      </c>
      <c r="L2" s="23" t="str">
        <f t="shared" ref="L2:L19" si="1">K2&amp;C2</f>
        <v>https://hsbc.taleo.net/careersection/internal/jobdetail.ftl?lang=en_gb&amp;job=0000KY5H</v>
      </c>
    </row>
    <row r="3" spans="1:12" ht="30.75" customHeight="1">
      <c r="A3" s="26">
        <v>2</v>
      </c>
      <c r="B3" s="25" t="str">
        <f t="shared" si="0"/>
        <v>0000KYUQ</v>
      </c>
      <c r="C3" s="20" t="s">
        <v>554</v>
      </c>
      <c r="D3" s="22" t="s">
        <v>553</v>
      </c>
      <c r="E3" s="20" t="s">
        <v>552</v>
      </c>
      <c r="F3" s="20">
        <v>8</v>
      </c>
      <c r="G3" s="20">
        <v>2</v>
      </c>
      <c r="H3" s="24" t="s">
        <v>495</v>
      </c>
      <c r="I3" s="21" t="s">
        <v>509</v>
      </c>
      <c r="J3" s="20" t="s">
        <v>551</v>
      </c>
      <c r="K3" s="23" t="s">
        <v>492</v>
      </c>
      <c r="L3" s="23" t="str">
        <f t="shared" si="1"/>
        <v>https://hsbc.taleo.net/careersection/internal/jobdetail.ftl?lang=en_gb&amp;job=0000KYUQ</v>
      </c>
    </row>
    <row r="4" spans="1:12" ht="30.75" customHeight="1">
      <c r="A4" s="26">
        <v>3</v>
      </c>
      <c r="B4" s="25" t="str">
        <f t="shared" si="0"/>
        <v>0000L2V7</v>
      </c>
      <c r="C4" s="26" t="s">
        <v>550</v>
      </c>
      <c r="D4" s="27" t="s">
        <v>549</v>
      </c>
      <c r="E4" s="20" t="s">
        <v>548</v>
      </c>
      <c r="F4" s="21" t="s">
        <v>534</v>
      </c>
      <c r="G4" s="20">
        <v>1</v>
      </c>
      <c r="H4" s="24" t="s">
        <v>495</v>
      </c>
      <c r="I4" s="20" t="s">
        <v>494</v>
      </c>
      <c r="J4" s="20" t="s">
        <v>518</v>
      </c>
      <c r="K4" s="23" t="s">
        <v>492</v>
      </c>
      <c r="L4" s="23" t="str">
        <f t="shared" si="1"/>
        <v>https://hsbc.taleo.net/careersection/internal/jobdetail.ftl?lang=en_gb&amp;job=0000L2V7</v>
      </c>
    </row>
    <row r="5" spans="1:12" ht="30.75" customHeight="1">
      <c r="A5" s="26">
        <v>4</v>
      </c>
      <c r="B5" s="25" t="str">
        <f t="shared" si="0"/>
        <v>0000L2PU</v>
      </c>
      <c r="C5" s="20" t="s">
        <v>547</v>
      </c>
      <c r="D5" s="22" t="s">
        <v>546</v>
      </c>
      <c r="E5" s="20" t="s">
        <v>545</v>
      </c>
      <c r="F5" s="20" t="s">
        <v>534</v>
      </c>
      <c r="G5" s="20">
        <v>1</v>
      </c>
      <c r="H5" s="21" t="s">
        <v>515</v>
      </c>
      <c r="I5" s="21" t="s">
        <v>494</v>
      </c>
      <c r="J5" s="20" t="s">
        <v>508</v>
      </c>
      <c r="K5" s="23" t="s">
        <v>492</v>
      </c>
      <c r="L5" s="23" t="str">
        <f t="shared" si="1"/>
        <v>https://hsbc.taleo.net/careersection/internal/jobdetail.ftl?lang=en_gb&amp;job=0000L2PU</v>
      </c>
    </row>
    <row r="6" spans="1:12" ht="30.75" customHeight="1">
      <c r="A6" s="26">
        <v>5</v>
      </c>
      <c r="B6" s="25" t="str">
        <f t="shared" si="0"/>
        <v>0000L2JN</v>
      </c>
      <c r="C6" s="20" t="s">
        <v>544</v>
      </c>
      <c r="D6" s="22" t="s">
        <v>543</v>
      </c>
      <c r="E6" s="20" t="s">
        <v>531</v>
      </c>
      <c r="F6" s="20" t="s">
        <v>534</v>
      </c>
      <c r="G6" s="20">
        <v>1</v>
      </c>
      <c r="H6" s="21" t="s">
        <v>515</v>
      </c>
      <c r="I6" s="21" t="s">
        <v>494</v>
      </c>
      <c r="J6" s="20" t="s">
        <v>530</v>
      </c>
      <c r="K6" s="23" t="s">
        <v>492</v>
      </c>
      <c r="L6" s="23" t="str">
        <f t="shared" si="1"/>
        <v>https://hsbc.taleo.net/careersection/internal/jobdetail.ftl?lang=en_gb&amp;job=0000L2JN</v>
      </c>
    </row>
    <row r="7" spans="1:12" ht="30.75" customHeight="1">
      <c r="A7" s="26">
        <v>6</v>
      </c>
      <c r="B7" s="25" t="str">
        <f t="shared" si="0"/>
        <v>0000L2JT</v>
      </c>
      <c r="C7" s="26" t="s">
        <v>542</v>
      </c>
      <c r="D7" s="27" t="s">
        <v>541</v>
      </c>
      <c r="E7" s="20" t="s">
        <v>540</v>
      </c>
      <c r="F7" s="21" t="s">
        <v>534</v>
      </c>
      <c r="G7" s="20">
        <v>1</v>
      </c>
      <c r="H7" s="21" t="s">
        <v>515</v>
      </c>
      <c r="I7" s="20" t="s">
        <v>494</v>
      </c>
      <c r="J7" s="20" t="s">
        <v>508</v>
      </c>
      <c r="K7" s="23" t="s">
        <v>492</v>
      </c>
      <c r="L7" s="23" t="str">
        <f t="shared" si="1"/>
        <v>https://hsbc.taleo.net/careersection/internal/jobdetail.ftl?lang=en_gb&amp;job=0000L2JT</v>
      </c>
    </row>
    <row r="8" spans="1:12" ht="30.75" customHeight="1">
      <c r="A8" s="26">
        <v>7</v>
      </c>
      <c r="B8" s="25" t="str">
        <f t="shared" si="0"/>
        <v>0000KVSF</v>
      </c>
      <c r="C8" s="20" t="s">
        <v>539</v>
      </c>
      <c r="D8" s="22" t="s">
        <v>538</v>
      </c>
      <c r="E8" s="20" t="s">
        <v>520</v>
      </c>
      <c r="F8" s="20" t="s">
        <v>534</v>
      </c>
      <c r="G8" s="20">
        <v>1</v>
      </c>
      <c r="H8" s="24" t="s">
        <v>495</v>
      </c>
      <c r="I8" s="21" t="s">
        <v>509</v>
      </c>
      <c r="J8" s="20" t="s">
        <v>518</v>
      </c>
      <c r="K8" s="23" t="s">
        <v>492</v>
      </c>
      <c r="L8" s="23" t="str">
        <f t="shared" si="1"/>
        <v>https://hsbc.taleo.net/careersection/internal/jobdetail.ftl?lang=en_gb&amp;job=0000KVSF</v>
      </c>
    </row>
    <row r="9" spans="1:12" ht="30.75" customHeight="1">
      <c r="A9" s="26">
        <v>8</v>
      </c>
      <c r="B9" s="25" t="str">
        <f t="shared" si="0"/>
        <v>0000KZNX</v>
      </c>
      <c r="C9" s="20" t="s">
        <v>537</v>
      </c>
      <c r="D9" s="22" t="s">
        <v>536</v>
      </c>
      <c r="E9" s="20" t="s">
        <v>535</v>
      </c>
      <c r="F9" s="20" t="s">
        <v>534</v>
      </c>
      <c r="G9" s="20">
        <v>1</v>
      </c>
      <c r="H9" s="24" t="s">
        <v>495</v>
      </c>
      <c r="I9" s="21" t="s">
        <v>494</v>
      </c>
      <c r="J9" s="20" t="s">
        <v>518</v>
      </c>
      <c r="K9" s="23" t="s">
        <v>492</v>
      </c>
      <c r="L9" s="23" t="str">
        <f t="shared" si="1"/>
        <v>https://hsbc.taleo.net/careersection/internal/jobdetail.ftl?lang=en_gb&amp;job=0000KZNX</v>
      </c>
    </row>
    <row r="10" spans="1:12" ht="30.75" customHeight="1">
      <c r="A10" s="26">
        <v>9</v>
      </c>
      <c r="B10" s="25" t="str">
        <f t="shared" si="0"/>
        <v>0000L31E</v>
      </c>
      <c r="C10" s="20" t="s">
        <v>533</v>
      </c>
      <c r="D10" s="22" t="s">
        <v>532</v>
      </c>
      <c r="E10" s="20" t="s">
        <v>531</v>
      </c>
      <c r="F10" s="20" t="s">
        <v>519</v>
      </c>
      <c r="G10" s="20">
        <v>1</v>
      </c>
      <c r="H10" s="21" t="s">
        <v>515</v>
      </c>
      <c r="I10" s="21" t="s">
        <v>494</v>
      </c>
      <c r="J10" s="20" t="s">
        <v>530</v>
      </c>
      <c r="K10" s="23" t="s">
        <v>492</v>
      </c>
      <c r="L10" s="23" t="str">
        <f t="shared" si="1"/>
        <v>https://hsbc.taleo.net/careersection/internal/jobdetail.ftl?lang=en_gb&amp;job=0000L31E</v>
      </c>
    </row>
    <row r="11" spans="1:12" ht="30.75" customHeight="1">
      <c r="A11" s="26">
        <v>10</v>
      </c>
      <c r="B11" s="25" t="str">
        <f t="shared" si="0"/>
        <v>0000L31G</v>
      </c>
      <c r="C11" s="20" t="s">
        <v>529</v>
      </c>
      <c r="D11" s="22" t="s">
        <v>528</v>
      </c>
      <c r="E11" s="20" t="s">
        <v>527</v>
      </c>
      <c r="F11" s="20" t="s">
        <v>519</v>
      </c>
      <c r="G11" s="20">
        <v>1</v>
      </c>
      <c r="H11" s="24" t="s">
        <v>495</v>
      </c>
      <c r="I11" s="21" t="s">
        <v>494</v>
      </c>
      <c r="J11" s="20" t="s">
        <v>518</v>
      </c>
      <c r="K11" s="23" t="s">
        <v>492</v>
      </c>
      <c r="L11" s="23" t="str">
        <f t="shared" si="1"/>
        <v>https://hsbc.taleo.net/careersection/internal/jobdetail.ftl?lang=en_gb&amp;job=0000L31G</v>
      </c>
    </row>
    <row r="12" spans="1:12" ht="30.75" customHeight="1">
      <c r="A12" s="26">
        <v>11</v>
      </c>
      <c r="B12" s="25" t="str">
        <f t="shared" si="0"/>
        <v>0000L31A</v>
      </c>
      <c r="C12" s="20" t="s">
        <v>526</v>
      </c>
      <c r="D12" s="22" t="s">
        <v>525</v>
      </c>
      <c r="E12" s="20" t="s">
        <v>501</v>
      </c>
      <c r="F12" s="20" t="s">
        <v>519</v>
      </c>
      <c r="G12" s="20">
        <v>1</v>
      </c>
      <c r="H12" s="24" t="s">
        <v>495</v>
      </c>
      <c r="I12" s="21" t="s">
        <v>494</v>
      </c>
      <c r="J12" s="20" t="s">
        <v>518</v>
      </c>
      <c r="K12" s="23" t="s">
        <v>492</v>
      </c>
      <c r="L12" s="23" t="str">
        <f t="shared" si="1"/>
        <v>https://hsbc.taleo.net/careersection/internal/jobdetail.ftl?lang=en_gb&amp;job=0000L31A</v>
      </c>
    </row>
    <row r="13" spans="1:12" ht="30.75" customHeight="1">
      <c r="A13" s="26">
        <v>12</v>
      </c>
      <c r="B13" s="25" t="str">
        <f t="shared" si="0"/>
        <v>0000L368</v>
      </c>
      <c r="C13" s="20" t="s">
        <v>524</v>
      </c>
      <c r="D13" s="22" t="s">
        <v>523</v>
      </c>
      <c r="E13" s="20" t="s">
        <v>497</v>
      </c>
      <c r="F13" s="20" t="s">
        <v>519</v>
      </c>
      <c r="G13" s="20">
        <v>8</v>
      </c>
      <c r="H13" s="24" t="s">
        <v>495</v>
      </c>
      <c r="I13" s="21" t="s">
        <v>494</v>
      </c>
      <c r="J13" s="20" t="s">
        <v>493</v>
      </c>
      <c r="K13" s="23" t="s">
        <v>492</v>
      </c>
      <c r="L13" s="23" t="str">
        <f t="shared" si="1"/>
        <v>https://hsbc.taleo.net/careersection/internal/jobdetail.ftl?lang=en_gb&amp;job=0000L368</v>
      </c>
    </row>
    <row r="14" spans="1:12" ht="30.75" customHeight="1">
      <c r="A14" s="26">
        <v>13</v>
      </c>
      <c r="B14" s="25" t="str">
        <f t="shared" si="0"/>
        <v>0000KYT8</v>
      </c>
      <c r="C14" s="20" t="s">
        <v>522</v>
      </c>
      <c r="D14" s="22" t="s">
        <v>521</v>
      </c>
      <c r="E14" s="20" t="s">
        <v>520</v>
      </c>
      <c r="F14" s="20" t="s">
        <v>519</v>
      </c>
      <c r="G14" s="20">
        <v>1</v>
      </c>
      <c r="H14" s="24" t="s">
        <v>495</v>
      </c>
      <c r="I14" s="21" t="s">
        <v>509</v>
      </c>
      <c r="J14" s="20" t="s">
        <v>518</v>
      </c>
      <c r="K14" s="23" t="s">
        <v>492</v>
      </c>
      <c r="L14" s="23" t="str">
        <f t="shared" si="1"/>
        <v>https://hsbc.taleo.net/careersection/internal/jobdetail.ftl?lang=en_gb&amp;job=0000KYT8</v>
      </c>
    </row>
    <row r="15" spans="1:12" ht="30.75" customHeight="1">
      <c r="A15" s="26">
        <v>14</v>
      </c>
      <c r="B15" s="25" t="str">
        <f t="shared" si="0"/>
        <v>0000L2V1</v>
      </c>
      <c r="C15" s="20" t="s">
        <v>517</v>
      </c>
      <c r="D15" s="22" t="s">
        <v>516</v>
      </c>
      <c r="E15" s="20" t="s">
        <v>512</v>
      </c>
      <c r="F15" s="20" t="s">
        <v>511</v>
      </c>
      <c r="G15" s="20">
        <v>1</v>
      </c>
      <c r="H15" s="21" t="s">
        <v>515</v>
      </c>
      <c r="I15" s="21" t="s">
        <v>509</v>
      </c>
      <c r="J15" s="20" t="s">
        <v>508</v>
      </c>
      <c r="K15" s="23" t="s">
        <v>492</v>
      </c>
      <c r="L15" s="23" t="str">
        <f t="shared" si="1"/>
        <v>https://hsbc.taleo.net/careersection/internal/jobdetail.ftl?lang=en_gb&amp;job=0000L2V1</v>
      </c>
    </row>
    <row r="16" spans="1:12" ht="30.75" customHeight="1">
      <c r="A16" s="26">
        <v>15</v>
      </c>
      <c r="B16" s="25" t="str">
        <f t="shared" si="0"/>
        <v>0000L2V4</v>
      </c>
      <c r="C16" s="20" t="s">
        <v>514</v>
      </c>
      <c r="D16" s="22" t="s">
        <v>513</v>
      </c>
      <c r="E16" s="20" t="s">
        <v>512</v>
      </c>
      <c r="F16" s="20" t="s">
        <v>511</v>
      </c>
      <c r="G16" s="20">
        <v>1</v>
      </c>
      <c r="H16" s="21" t="s">
        <v>510</v>
      </c>
      <c r="I16" s="21" t="s">
        <v>509</v>
      </c>
      <c r="J16" s="20" t="s">
        <v>508</v>
      </c>
      <c r="K16" s="23" t="s">
        <v>492</v>
      </c>
      <c r="L16" s="23" t="str">
        <f t="shared" si="1"/>
        <v>https://hsbc.taleo.net/careersection/internal/jobdetail.ftl?lang=en_gb&amp;job=0000L2V4</v>
      </c>
    </row>
    <row r="17" spans="1:12" ht="30.75" customHeight="1">
      <c r="A17" s="26">
        <v>16</v>
      </c>
      <c r="B17" s="25" t="str">
        <f t="shared" si="0"/>
        <v>0000KYEA</v>
      </c>
      <c r="C17" s="26" t="s">
        <v>507</v>
      </c>
      <c r="D17" s="27" t="s">
        <v>506</v>
      </c>
      <c r="E17" s="20" t="s">
        <v>505</v>
      </c>
      <c r="F17" s="21" t="s">
        <v>504</v>
      </c>
      <c r="G17" s="20">
        <v>1</v>
      </c>
      <c r="H17" s="24" t="s">
        <v>495</v>
      </c>
      <c r="I17" s="20" t="s">
        <v>494</v>
      </c>
      <c r="J17" s="20" t="s">
        <v>493</v>
      </c>
      <c r="K17" s="23" t="s">
        <v>492</v>
      </c>
      <c r="L17" s="23" t="str">
        <f t="shared" si="1"/>
        <v>https://hsbc.taleo.net/careersection/internal/jobdetail.ftl?lang=en_gb&amp;job=0000KYEA</v>
      </c>
    </row>
    <row r="18" spans="1:12" ht="30.75" customHeight="1">
      <c r="A18" s="26">
        <v>17</v>
      </c>
      <c r="B18" s="25" t="str">
        <f t="shared" si="0"/>
        <v>0000L30A</v>
      </c>
      <c r="C18" s="20" t="s">
        <v>503</v>
      </c>
      <c r="D18" s="22" t="s">
        <v>502</v>
      </c>
      <c r="E18" s="20" t="s">
        <v>501</v>
      </c>
      <c r="F18" s="20" t="s">
        <v>496</v>
      </c>
      <c r="G18" s="20">
        <v>1</v>
      </c>
      <c r="H18" s="24" t="s">
        <v>495</v>
      </c>
      <c r="I18" s="21" t="s">
        <v>494</v>
      </c>
      <c r="J18" s="20" t="s">
        <v>500</v>
      </c>
      <c r="K18" s="23" t="s">
        <v>492</v>
      </c>
      <c r="L18" s="23" t="str">
        <f t="shared" si="1"/>
        <v>https://hsbc.taleo.net/careersection/internal/jobdetail.ftl?lang=en_gb&amp;job=0000L30A</v>
      </c>
    </row>
    <row r="19" spans="1:12" ht="30.75" customHeight="1">
      <c r="A19" s="26">
        <v>18</v>
      </c>
      <c r="B19" s="25" t="str">
        <f t="shared" si="0"/>
        <v>0000L35Y</v>
      </c>
      <c r="C19" s="20" t="s">
        <v>499</v>
      </c>
      <c r="D19" s="22" t="s">
        <v>498</v>
      </c>
      <c r="E19" s="20" t="s">
        <v>497</v>
      </c>
      <c r="F19" s="20" t="s">
        <v>496</v>
      </c>
      <c r="G19" s="20">
        <v>2</v>
      </c>
      <c r="H19" s="24" t="s">
        <v>495</v>
      </c>
      <c r="I19" s="21" t="s">
        <v>494</v>
      </c>
      <c r="J19" s="20" t="s">
        <v>493</v>
      </c>
      <c r="K19" s="23" t="s">
        <v>492</v>
      </c>
      <c r="L19" s="23" t="str">
        <f t="shared" si="1"/>
        <v>https://hsbc.taleo.net/careersection/internal/jobdetail.ftl?lang=en_gb&amp;job=0000L35Y</v>
      </c>
    </row>
  </sheetData>
  <autoFilter ref="A1:J19" xr:uid="{00000000-0009-0000-0000-000000000000}">
    <sortState xmlns:xlrd2="http://schemas.microsoft.com/office/spreadsheetml/2017/richdata2" ref="A2:J19">
      <sortCondition descending="1" ref="F1:F19"/>
    </sortState>
  </autoFilter>
  <phoneticPr fontId="22" type="noConversion"/>
  <conditionalFormatting sqref="C2:C1048576">
    <cfRule type="duplicateValues" dxfId="2" priority="1"/>
  </conditionalFormatting>
  <pageMargins left="0.7" right="0.7" top="0.75" bottom="0.75" header="0.3" footer="0.3"/>
  <pageSetup paperSize="9" orientation="portrait" r:id="rId1"/>
  <headerFooter>
    <oddFooter>&amp;C&amp;1#&amp;"Calibri"&amp;10&amp;K000000INTERNAL</oddFooter>
    <evenFooter>&amp;LINTERNAL</evenFoot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1"/>
  <sheetViews>
    <sheetView topLeftCell="B1" zoomScale="70" zoomScaleNormal="70" workbookViewId="0">
      <selection activeCell="L122" sqref="L122"/>
    </sheetView>
  </sheetViews>
  <sheetFormatPr defaultRowHeight="14.4"/>
  <cols>
    <col min="1" max="1" width="13.77734375" style="12" customWidth="1"/>
    <col min="2" max="3" width="28.77734375" customWidth="1"/>
    <col min="4" max="4" width="16.44140625" customWidth="1"/>
    <col min="5" max="5" width="10.109375" style="16" customWidth="1"/>
    <col min="6" max="6" width="33.88671875" customWidth="1"/>
    <col min="7" max="7" width="113.6640625" style="14" customWidth="1"/>
    <col min="8" max="8" width="13.6640625" hidden="1" customWidth="1"/>
  </cols>
  <sheetData>
    <row r="1" spans="1:8" ht="17.100000000000001" customHeight="1">
      <c r="A1" s="1" t="s">
        <v>11</v>
      </c>
      <c r="B1" s="1" t="s">
        <v>0</v>
      </c>
      <c r="C1" s="1" t="s">
        <v>10</v>
      </c>
      <c r="D1" s="2" t="s">
        <v>1</v>
      </c>
      <c r="E1" s="8" t="s">
        <v>2</v>
      </c>
      <c r="F1" s="6" t="s">
        <v>3</v>
      </c>
      <c r="G1" s="13" t="s">
        <v>41</v>
      </c>
      <c r="H1" t="s">
        <v>20</v>
      </c>
    </row>
    <row r="2" spans="1:8" s="12" customFormat="1">
      <c r="A2" s="15" t="s">
        <v>111</v>
      </c>
      <c r="B2" s="15" t="s">
        <v>198</v>
      </c>
      <c r="C2" s="4" t="s">
        <v>80</v>
      </c>
      <c r="D2" s="11" t="s">
        <v>469</v>
      </c>
      <c r="E2" s="9" t="s">
        <v>12</v>
      </c>
      <c r="F2" s="4" t="s">
        <v>35</v>
      </c>
      <c r="G2" s="4" t="s">
        <v>89</v>
      </c>
      <c r="H2" s="17" t="s">
        <v>27</v>
      </c>
    </row>
    <row r="3" spans="1:8" s="12" customFormat="1">
      <c r="A3" s="15" t="s">
        <v>111</v>
      </c>
      <c r="B3" s="15" t="s">
        <v>198</v>
      </c>
      <c r="C3" s="4" t="s">
        <v>80</v>
      </c>
      <c r="D3" s="11" t="s">
        <v>468</v>
      </c>
      <c r="E3" s="9" t="s">
        <v>12</v>
      </c>
      <c r="F3" s="4" t="s">
        <v>30</v>
      </c>
      <c r="G3" s="4" t="s">
        <v>130</v>
      </c>
      <c r="H3" s="17" t="s">
        <v>27</v>
      </c>
    </row>
    <row r="4" spans="1:8" s="12" customFormat="1">
      <c r="A4" s="15" t="s">
        <v>111</v>
      </c>
      <c r="B4" s="15" t="s">
        <v>198</v>
      </c>
      <c r="C4" s="4" t="s">
        <v>354</v>
      </c>
      <c r="D4" s="11" t="s">
        <v>369</v>
      </c>
      <c r="E4" s="9" t="s">
        <v>12</v>
      </c>
      <c r="F4" s="4" t="s">
        <v>30</v>
      </c>
      <c r="G4" s="4"/>
      <c r="H4" s="17" t="s">
        <v>27</v>
      </c>
    </row>
    <row r="5" spans="1:8" s="12" customFormat="1">
      <c r="A5" s="15" t="s">
        <v>111</v>
      </c>
      <c r="B5" s="15" t="s">
        <v>198</v>
      </c>
      <c r="C5" s="4" t="s">
        <v>120</v>
      </c>
      <c r="D5" s="11" t="s">
        <v>196</v>
      </c>
      <c r="E5" s="9" t="s">
        <v>13</v>
      </c>
      <c r="F5" s="4" t="s">
        <v>4</v>
      </c>
      <c r="G5" s="4" t="s">
        <v>230</v>
      </c>
      <c r="H5" s="17" t="s">
        <v>27</v>
      </c>
    </row>
    <row r="6" spans="1:8" s="12" customFormat="1">
      <c r="A6" s="15" t="s">
        <v>111</v>
      </c>
      <c r="B6" s="15" t="s">
        <v>198</v>
      </c>
      <c r="C6" s="4" t="s">
        <v>37</v>
      </c>
      <c r="D6" s="11" t="s">
        <v>461</v>
      </c>
      <c r="E6" s="9" t="s">
        <v>12</v>
      </c>
      <c r="F6" s="4" t="s">
        <v>26</v>
      </c>
      <c r="G6" s="4"/>
      <c r="H6" s="17" t="s">
        <v>27</v>
      </c>
    </row>
    <row r="7" spans="1:8" s="12" customFormat="1">
      <c r="A7" s="15" t="s">
        <v>111</v>
      </c>
      <c r="B7" s="15" t="s">
        <v>198</v>
      </c>
      <c r="C7" s="4" t="s">
        <v>58</v>
      </c>
      <c r="D7" s="11" t="s">
        <v>458</v>
      </c>
      <c r="E7" s="9" t="s">
        <v>12</v>
      </c>
      <c r="F7" s="4" t="s">
        <v>26</v>
      </c>
      <c r="G7" s="4"/>
      <c r="H7" s="17" t="s">
        <v>27</v>
      </c>
    </row>
    <row r="8" spans="1:8" s="12" customFormat="1">
      <c r="A8" s="15" t="s">
        <v>111</v>
      </c>
      <c r="B8" s="15" t="s">
        <v>198</v>
      </c>
      <c r="C8" s="4" t="s">
        <v>58</v>
      </c>
      <c r="D8" s="11" t="s">
        <v>413</v>
      </c>
      <c r="E8" s="9" t="s">
        <v>12</v>
      </c>
      <c r="F8" s="4" t="s">
        <v>9</v>
      </c>
      <c r="G8" s="4"/>
      <c r="H8" s="17" t="s">
        <v>27</v>
      </c>
    </row>
    <row r="9" spans="1:8" s="12" customFormat="1">
      <c r="A9" s="15" t="s">
        <v>111</v>
      </c>
      <c r="B9" s="15" t="s">
        <v>198</v>
      </c>
      <c r="C9" s="4" t="s">
        <v>58</v>
      </c>
      <c r="D9" s="11" t="s">
        <v>408</v>
      </c>
      <c r="E9" s="9" t="s">
        <v>12</v>
      </c>
      <c r="F9" s="4" t="s">
        <v>17</v>
      </c>
      <c r="G9" s="4"/>
      <c r="H9" s="17" t="s">
        <v>27</v>
      </c>
    </row>
    <row r="10" spans="1:8" s="12" customFormat="1">
      <c r="A10" s="15" t="s">
        <v>111</v>
      </c>
      <c r="B10" s="15" t="s">
        <v>205</v>
      </c>
      <c r="C10" s="4" t="s">
        <v>423</v>
      </c>
      <c r="D10" s="11" t="s">
        <v>373</v>
      </c>
      <c r="E10" s="9" t="s">
        <v>13</v>
      </c>
      <c r="F10" s="4" t="s">
        <v>4</v>
      </c>
      <c r="G10" s="4" t="s">
        <v>438</v>
      </c>
      <c r="H10" s="17" t="s">
        <v>25</v>
      </c>
    </row>
    <row r="11" spans="1:8" s="12" customFormat="1">
      <c r="A11" s="15" t="s">
        <v>111</v>
      </c>
      <c r="B11" s="15" t="s">
        <v>205</v>
      </c>
      <c r="C11" s="4" t="s">
        <v>121</v>
      </c>
      <c r="D11" s="11" t="s">
        <v>181</v>
      </c>
      <c r="E11" s="9" t="s">
        <v>12</v>
      </c>
      <c r="F11" s="4" t="s">
        <v>26</v>
      </c>
      <c r="G11" s="4" t="s">
        <v>126</v>
      </c>
      <c r="H11" s="17" t="s">
        <v>25</v>
      </c>
    </row>
    <row r="12" spans="1:8" s="12" customFormat="1">
      <c r="A12" s="15" t="s">
        <v>111</v>
      </c>
      <c r="B12" s="15" t="s">
        <v>205</v>
      </c>
      <c r="C12" s="4" t="s">
        <v>121</v>
      </c>
      <c r="D12" s="11" t="s">
        <v>415</v>
      </c>
      <c r="E12" s="9" t="s">
        <v>12</v>
      </c>
      <c r="F12" s="4" t="s">
        <v>26</v>
      </c>
      <c r="G12" s="4" t="s">
        <v>439</v>
      </c>
      <c r="H12" s="17" t="s">
        <v>25</v>
      </c>
    </row>
    <row r="13" spans="1:8" s="12" customFormat="1">
      <c r="A13" s="15" t="s">
        <v>111</v>
      </c>
      <c r="B13" s="15" t="s">
        <v>205</v>
      </c>
      <c r="C13" s="4" t="s">
        <v>59</v>
      </c>
      <c r="D13" s="11" t="s">
        <v>123</v>
      </c>
      <c r="E13" s="9" t="s">
        <v>12</v>
      </c>
      <c r="F13" s="4" t="s">
        <v>124</v>
      </c>
      <c r="G13" s="4" t="s">
        <v>127</v>
      </c>
      <c r="H13" s="17" t="s">
        <v>25</v>
      </c>
    </row>
    <row r="14" spans="1:8" s="12" customFormat="1">
      <c r="A14" s="15" t="s">
        <v>111</v>
      </c>
      <c r="B14" s="15" t="s">
        <v>205</v>
      </c>
      <c r="C14" s="4" t="s">
        <v>59</v>
      </c>
      <c r="D14" s="11" t="s">
        <v>193</v>
      </c>
      <c r="E14" s="9" t="s">
        <v>13</v>
      </c>
      <c r="F14" s="4" t="s">
        <v>56</v>
      </c>
      <c r="G14" s="4" t="s">
        <v>227</v>
      </c>
      <c r="H14" s="17" t="s">
        <v>25</v>
      </c>
    </row>
    <row r="15" spans="1:8" s="12" customFormat="1">
      <c r="A15" s="15" t="s">
        <v>111</v>
      </c>
      <c r="B15" s="15" t="s">
        <v>205</v>
      </c>
      <c r="C15" s="4" t="s">
        <v>274</v>
      </c>
      <c r="D15" s="11" t="s">
        <v>248</v>
      </c>
      <c r="E15" s="9" t="s">
        <v>12</v>
      </c>
      <c r="F15" s="4" t="s">
        <v>9</v>
      </c>
      <c r="G15" s="4" t="s">
        <v>440</v>
      </c>
      <c r="H15" s="17" t="s">
        <v>25</v>
      </c>
    </row>
    <row r="16" spans="1:8" s="12" customFormat="1">
      <c r="A16" s="15" t="s">
        <v>111</v>
      </c>
      <c r="B16" s="15" t="s">
        <v>205</v>
      </c>
      <c r="C16" s="4" t="s">
        <v>424</v>
      </c>
      <c r="D16" s="11" t="s">
        <v>404</v>
      </c>
      <c r="E16" s="9" t="s">
        <v>13</v>
      </c>
      <c r="F16" s="4" t="s">
        <v>4</v>
      </c>
      <c r="G16" s="4" t="s">
        <v>441</v>
      </c>
      <c r="H16" s="17" t="s">
        <v>25</v>
      </c>
    </row>
    <row r="17" spans="1:8" s="12" customFormat="1">
      <c r="A17" s="15" t="s">
        <v>111</v>
      </c>
      <c r="B17" s="15" t="s">
        <v>205</v>
      </c>
      <c r="C17" s="4" t="s">
        <v>424</v>
      </c>
      <c r="D17" s="11" t="s">
        <v>403</v>
      </c>
      <c r="E17" s="9" t="s">
        <v>83</v>
      </c>
      <c r="F17" s="4" t="s">
        <v>5</v>
      </c>
      <c r="G17" s="4" t="s">
        <v>442</v>
      </c>
      <c r="H17" s="17" t="s">
        <v>25</v>
      </c>
    </row>
    <row r="18" spans="1:8" s="12" customFormat="1">
      <c r="A18" s="15" t="s">
        <v>111</v>
      </c>
      <c r="B18" s="15" t="s">
        <v>199</v>
      </c>
      <c r="C18" s="4" t="s">
        <v>29</v>
      </c>
      <c r="D18" s="11" t="s">
        <v>166</v>
      </c>
      <c r="E18" s="9" t="s">
        <v>12</v>
      </c>
      <c r="F18" s="4" t="s">
        <v>26</v>
      </c>
      <c r="G18" s="4" t="s">
        <v>228</v>
      </c>
      <c r="H18" s="17" t="s">
        <v>25</v>
      </c>
    </row>
    <row r="19" spans="1:8" s="12" customFormat="1">
      <c r="A19" s="15" t="s">
        <v>111</v>
      </c>
      <c r="B19" s="15" t="s">
        <v>199</v>
      </c>
      <c r="C19" s="4" t="s">
        <v>29</v>
      </c>
      <c r="D19" s="11" t="s">
        <v>318</v>
      </c>
      <c r="E19" s="9" t="s">
        <v>12</v>
      </c>
      <c r="F19" s="4" t="s">
        <v>347</v>
      </c>
      <c r="G19" s="4" t="s">
        <v>443</v>
      </c>
      <c r="H19" s="17" t="s">
        <v>25</v>
      </c>
    </row>
    <row r="20" spans="1:8" s="12" customFormat="1">
      <c r="A20" s="15" t="s">
        <v>111</v>
      </c>
      <c r="B20" s="15" t="s">
        <v>199</v>
      </c>
      <c r="C20" s="4" t="s">
        <v>29</v>
      </c>
      <c r="D20" s="11" t="s">
        <v>368</v>
      </c>
      <c r="E20" s="9" t="s">
        <v>13</v>
      </c>
      <c r="F20" s="4" t="s">
        <v>416</v>
      </c>
      <c r="G20" s="4" t="s">
        <v>444</v>
      </c>
      <c r="H20" s="17" t="s">
        <v>25</v>
      </c>
    </row>
    <row r="21" spans="1:8" s="12" customFormat="1">
      <c r="A21" s="15" t="s">
        <v>111</v>
      </c>
      <c r="B21" s="15" t="s">
        <v>199</v>
      </c>
      <c r="C21" s="4" t="s">
        <v>29</v>
      </c>
      <c r="D21" s="11" t="s">
        <v>407</v>
      </c>
      <c r="E21" s="9" t="s">
        <v>13</v>
      </c>
      <c r="F21" s="4" t="s">
        <v>4</v>
      </c>
      <c r="G21" s="4" t="s">
        <v>445</v>
      </c>
      <c r="H21" s="17" t="s">
        <v>25</v>
      </c>
    </row>
    <row r="22" spans="1:8" s="12" customFormat="1">
      <c r="A22" s="15" t="s">
        <v>111</v>
      </c>
      <c r="B22" s="15" t="s">
        <v>199</v>
      </c>
      <c r="C22" s="4" t="s">
        <v>29</v>
      </c>
      <c r="D22" s="11" t="s">
        <v>185</v>
      </c>
      <c r="E22" s="9" t="s">
        <v>83</v>
      </c>
      <c r="F22" s="4" t="s">
        <v>102</v>
      </c>
      <c r="G22" s="4" t="s">
        <v>229</v>
      </c>
      <c r="H22" s="17" t="s">
        <v>25</v>
      </c>
    </row>
    <row r="23" spans="1:8" s="12" customFormat="1">
      <c r="A23" s="15" t="s">
        <v>111</v>
      </c>
      <c r="B23" s="15" t="s">
        <v>199</v>
      </c>
      <c r="C23" s="4" t="s">
        <v>480</v>
      </c>
      <c r="D23" s="11" t="s">
        <v>472</v>
      </c>
      <c r="E23" s="9" t="s">
        <v>12</v>
      </c>
      <c r="F23" s="4" t="s">
        <v>36</v>
      </c>
      <c r="G23" s="4" t="s">
        <v>483</v>
      </c>
      <c r="H23" s="17" t="s">
        <v>25</v>
      </c>
    </row>
    <row r="24" spans="1:8" s="12" customFormat="1">
      <c r="A24" s="15" t="s">
        <v>111</v>
      </c>
      <c r="B24" s="15" t="s">
        <v>201</v>
      </c>
      <c r="C24" s="4" t="s">
        <v>422</v>
      </c>
      <c r="D24" s="11" t="s">
        <v>375</v>
      </c>
      <c r="E24" s="9" t="s">
        <v>13</v>
      </c>
      <c r="F24" s="4" t="s">
        <v>418</v>
      </c>
      <c r="G24" s="4" t="s">
        <v>430</v>
      </c>
      <c r="H24" s="17" t="s">
        <v>32</v>
      </c>
    </row>
    <row r="25" spans="1:8" s="12" customFormat="1">
      <c r="A25" s="15" t="s">
        <v>111</v>
      </c>
      <c r="B25" s="15" t="s">
        <v>201</v>
      </c>
      <c r="C25" s="4" t="s">
        <v>174</v>
      </c>
      <c r="D25" s="11" t="s">
        <v>173</v>
      </c>
      <c r="E25" s="9" t="s">
        <v>12</v>
      </c>
      <c r="F25" s="4" t="s">
        <v>65</v>
      </c>
      <c r="G25" s="4" t="s">
        <v>176</v>
      </c>
      <c r="H25" s="17" t="s">
        <v>32</v>
      </c>
    </row>
    <row r="26" spans="1:8" s="12" customFormat="1">
      <c r="A26" s="15" t="s">
        <v>111</v>
      </c>
      <c r="B26" s="15" t="s">
        <v>201</v>
      </c>
      <c r="C26" s="4" t="s">
        <v>174</v>
      </c>
      <c r="D26" s="11" t="s">
        <v>322</v>
      </c>
      <c r="E26" s="9" t="s">
        <v>12</v>
      </c>
      <c r="F26" s="4" t="s">
        <v>65</v>
      </c>
      <c r="G26" s="4" t="s">
        <v>431</v>
      </c>
      <c r="H26" s="17" t="s">
        <v>32</v>
      </c>
    </row>
    <row r="27" spans="1:8" s="12" customFormat="1">
      <c r="A27" s="15" t="s">
        <v>111</v>
      </c>
      <c r="B27" s="15" t="s">
        <v>201</v>
      </c>
      <c r="C27" s="4" t="s">
        <v>174</v>
      </c>
      <c r="D27" s="11" t="s">
        <v>370</v>
      </c>
      <c r="E27" s="9" t="s">
        <v>13</v>
      </c>
      <c r="F27" s="4" t="s">
        <v>418</v>
      </c>
      <c r="G27" s="4" t="s">
        <v>432</v>
      </c>
      <c r="H27" s="17" t="s">
        <v>32</v>
      </c>
    </row>
    <row r="28" spans="1:8" s="12" customFormat="1">
      <c r="A28" s="15" t="s">
        <v>111</v>
      </c>
      <c r="B28" s="15" t="s">
        <v>201</v>
      </c>
      <c r="C28" s="4" t="s">
        <v>50</v>
      </c>
      <c r="D28" s="11" t="s">
        <v>315</v>
      </c>
      <c r="E28" s="9" t="s">
        <v>84</v>
      </c>
      <c r="F28" s="4" t="s">
        <v>345</v>
      </c>
      <c r="G28" s="4" t="s">
        <v>425</v>
      </c>
      <c r="H28" s="17" t="s">
        <v>27</v>
      </c>
    </row>
    <row r="29" spans="1:8" s="12" customFormat="1">
      <c r="A29" s="15" t="s">
        <v>111</v>
      </c>
      <c r="B29" s="15" t="s">
        <v>201</v>
      </c>
      <c r="C29" s="4" t="s">
        <v>50</v>
      </c>
      <c r="D29" s="11" t="s">
        <v>316</v>
      </c>
      <c r="E29" s="9" t="s">
        <v>84</v>
      </c>
      <c r="F29" s="4" t="s">
        <v>346</v>
      </c>
      <c r="G29" s="4" t="s">
        <v>426</v>
      </c>
      <c r="H29" s="17" t="s">
        <v>27</v>
      </c>
    </row>
    <row r="30" spans="1:8" s="12" customFormat="1">
      <c r="A30" s="15" t="s">
        <v>111</v>
      </c>
      <c r="B30" s="15" t="s">
        <v>201</v>
      </c>
      <c r="C30" s="4" t="s">
        <v>50</v>
      </c>
      <c r="D30" s="11" t="s">
        <v>62</v>
      </c>
      <c r="E30" s="9" t="s">
        <v>12</v>
      </c>
      <c r="F30" s="4" t="s">
        <v>65</v>
      </c>
      <c r="G30" s="4" t="s">
        <v>85</v>
      </c>
      <c r="H30" s="17" t="s">
        <v>32</v>
      </c>
    </row>
    <row r="31" spans="1:8" s="12" customFormat="1">
      <c r="A31" s="15" t="s">
        <v>111</v>
      </c>
      <c r="B31" s="15" t="s">
        <v>201</v>
      </c>
      <c r="C31" s="4" t="s">
        <v>50</v>
      </c>
      <c r="D31" s="11" t="s">
        <v>63</v>
      </c>
      <c r="E31" s="9" t="s">
        <v>12</v>
      </c>
      <c r="F31" s="4" t="s">
        <v>65</v>
      </c>
      <c r="G31" s="4" t="s">
        <v>86</v>
      </c>
      <c r="H31" s="17" t="s">
        <v>32</v>
      </c>
    </row>
    <row r="32" spans="1:8" s="12" customFormat="1">
      <c r="A32" s="15" t="s">
        <v>111</v>
      </c>
      <c r="B32" s="15" t="s">
        <v>478</v>
      </c>
      <c r="C32" s="4" t="s">
        <v>478</v>
      </c>
      <c r="D32" s="11" t="s">
        <v>454</v>
      </c>
      <c r="E32" s="9" t="s">
        <v>12</v>
      </c>
      <c r="F32" s="4" t="s">
        <v>476</v>
      </c>
      <c r="G32" s="4"/>
      <c r="H32" s="17" t="s">
        <v>27</v>
      </c>
    </row>
    <row r="33" spans="1:8" s="12" customFormat="1">
      <c r="A33" s="15" t="s">
        <v>111</v>
      </c>
      <c r="B33" s="15" t="s">
        <v>60</v>
      </c>
      <c r="C33" s="4" t="s">
        <v>61</v>
      </c>
      <c r="D33" s="11" t="s">
        <v>184</v>
      </c>
      <c r="E33" s="9" t="s">
        <v>13</v>
      </c>
      <c r="F33" s="4" t="s">
        <v>8</v>
      </c>
      <c r="G33" s="4" t="s">
        <v>231</v>
      </c>
      <c r="H33" s="17" t="s">
        <v>27</v>
      </c>
    </row>
    <row r="34" spans="1:8" s="12" customFormat="1">
      <c r="A34" s="15" t="s">
        <v>111</v>
      </c>
      <c r="B34" s="15" t="s">
        <v>60</v>
      </c>
      <c r="C34" s="4" t="s">
        <v>61</v>
      </c>
      <c r="D34" s="11" t="s">
        <v>334</v>
      </c>
      <c r="E34" s="9" t="s">
        <v>13</v>
      </c>
      <c r="F34" s="4" t="s">
        <v>352</v>
      </c>
      <c r="G34" s="4" t="s">
        <v>361</v>
      </c>
      <c r="H34" s="17" t="s">
        <v>27</v>
      </c>
    </row>
    <row r="35" spans="1:8" s="12" customFormat="1">
      <c r="A35" s="15" t="s">
        <v>111</v>
      </c>
      <c r="B35" s="15" t="s">
        <v>206</v>
      </c>
      <c r="C35" s="4" t="s">
        <v>207</v>
      </c>
      <c r="D35" s="11" t="s">
        <v>74</v>
      </c>
      <c r="E35" s="9" t="s">
        <v>13</v>
      </c>
      <c r="F35" s="4" t="s">
        <v>77</v>
      </c>
      <c r="G35" s="4" t="s">
        <v>90</v>
      </c>
      <c r="H35" s="17" t="s">
        <v>25</v>
      </c>
    </row>
    <row r="36" spans="1:8" s="12" customFormat="1">
      <c r="A36" s="15" t="s">
        <v>111</v>
      </c>
      <c r="B36" s="15" t="s">
        <v>16</v>
      </c>
      <c r="C36" s="4" t="s">
        <v>16</v>
      </c>
      <c r="D36" s="11" t="s">
        <v>312</v>
      </c>
      <c r="E36" s="9" t="s">
        <v>84</v>
      </c>
      <c r="F36" s="4" t="s">
        <v>343</v>
      </c>
      <c r="G36" s="4" t="s">
        <v>427</v>
      </c>
      <c r="H36" s="17" t="s">
        <v>27</v>
      </c>
    </row>
    <row r="37" spans="1:8" s="12" customFormat="1">
      <c r="A37" s="15" t="s">
        <v>111</v>
      </c>
      <c r="B37" s="15" t="s">
        <v>16</v>
      </c>
      <c r="C37" s="4" t="s">
        <v>16</v>
      </c>
      <c r="D37" s="11" t="s">
        <v>320</v>
      </c>
      <c r="E37" s="9" t="s">
        <v>84</v>
      </c>
      <c r="F37" s="4" t="s">
        <v>348</v>
      </c>
      <c r="G37" s="4" t="s">
        <v>428</v>
      </c>
      <c r="H37" s="17" t="s">
        <v>28</v>
      </c>
    </row>
    <row r="38" spans="1:8" s="12" customFormat="1">
      <c r="A38" s="15" t="s">
        <v>111</v>
      </c>
      <c r="B38" s="15" t="s">
        <v>16</v>
      </c>
      <c r="C38" s="4" t="s">
        <v>16</v>
      </c>
      <c r="D38" s="11" t="s">
        <v>101</v>
      </c>
      <c r="E38" s="9" t="s">
        <v>12</v>
      </c>
      <c r="F38" s="4" t="s">
        <v>9</v>
      </c>
      <c r="G38" s="4" t="s">
        <v>107</v>
      </c>
      <c r="H38" s="17" t="s">
        <v>39</v>
      </c>
    </row>
    <row r="39" spans="1:8" s="12" customFormat="1">
      <c r="A39" s="15" t="s">
        <v>111</v>
      </c>
      <c r="B39" s="15" t="s">
        <v>16</v>
      </c>
      <c r="C39" s="4" t="s">
        <v>16</v>
      </c>
      <c r="D39" s="11" t="s">
        <v>337</v>
      </c>
      <c r="E39" s="9" t="s">
        <v>12</v>
      </c>
      <c r="F39" s="4" t="s">
        <v>9</v>
      </c>
      <c r="G39" s="4"/>
      <c r="H39" s="17" t="s">
        <v>22</v>
      </c>
    </row>
    <row r="40" spans="1:8" s="12" customFormat="1">
      <c r="A40" s="15" t="s">
        <v>111</v>
      </c>
      <c r="B40" s="15" t="s">
        <v>16</v>
      </c>
      <c r="C40" s="4" t="s">
        <v>16</v>
      </c>
      <c r="D40" s="11" t="s">
        <v>338</v>
      </c>
      <c r="E40" s="9" t="s">
        <v>12</v>
      </c>
      <c r="F40" s="4" t="s">
        <v>9</v>
      </c>
      <c r="G40" s="4"/>
      <c r="H40" s="17" t="s">
        <v>22</v>
      </c>
    </row>
    <row r="41" spans="1:8" s="12" customFormat="1">
      <c r="A41" s="15" t="s">
        <v>111</v>
      </c>
      <c r="B41" s="15" t="s">
        <v>16</v>
      </c>
      <c r="C41" s="4" t="s">
        <v>16</v>
      </c>
      <c r="D41" s="11" t="s">
        <v>192</v>
      </c>
      <c r="E41" s="9" t="s">
        <v>13</v>
      </c>
      <c r="F41" s="4" t="s">
        <v>8</v>
      </c>
      <c r="G41" s="4" t="s">
        <v>213</v>
      </c>
      <c r="H41" s="17" t="s">
        <v>24</v>
      </c>
    </row>
    <row r="42" spans="1:8" s="12" customFormat="1">
      <c r="A42" s="15" t="s">
        <v>111</v>
      </c>
      <c r="B42" s="15" t="s">
        <v>16</v>
      </c>
      <c r="C42" s="4" t="s">
        <v>16</v>
      </c>
      <c r="D42" s="11" t="s">
        <v>134</v>
      </c>
      <c r="E42" s="9" t="s">
        <v>13</v>
      </c>
      <c r="F42" s="4" t="s">
        <v>4</v>
      </c>
      <c r="G42" s="4" t="s">
        <v>146</v>
      </c>
      <c r="H42" s="17" t="s">
        <v>24</v>
      </c>
    </row>
    <row r="43" spans="1:8" s="12" customFormat="1">
      <c r="A43" s="15" t="s">
        <v>111</v>
      </c>
      <c r="B43" s="15" t="s">
        <v>204</v>
      </c>
      <c r="C43" s="4" t="s">
        <v>160</v>
      </c>
      <c r="D43" s="11" t="s">
        <v>151</v>
      </c>
      <c r="E43" s="9" t="s">
        <v>12</v>
      </c>
      <c r="F43" s="4" t="s">
        <v>9</v>
      </c>
      <c r="G43" s="4" t="s">
        <v>216</v>
      </c>
      <c r="H43" s="17" t="s">
        <v>39</v>
      </c>
    </row>
    <row r="44" spans="1:8" s="12" customFormat="1">
      <c r="A44" s="15" t="s">
        <v>111</v>
      </c>
      <c r="B44" s="15" t="s">
        <v>204</v>
      </c>
      <c r="C44" s="4" t="s">
        <v>160</v>
      </c>
      <c r="D44" s="11" t="s">
        <v>189</v>
      </c>
      <c r="E44" s="9" t="s">
        <v>13</v>
      </c>
      <c r="F44" s="4" t="s">
        <v>8</v>
      </c>
      <c r="G44" s="4" t="s">
        <v>217</v>
      </c>
      <c r="H44" s="17" t="s">
        <v>39</v>
      </c>
    </row>
    <row r="45" spans="1:8" s="12" customFormat="1">
      <c r="A45" s="15" t="s">
        <v>111</v>
      </c>
      <c r="B45" s="15" t="s">
        <v>204</v>
      </c>
      <c r="C45" s="4" t="s">
        <v>160</v>
      </c>
      <c r="D45" s="11" t="s">
        <v>260</v>
      </c>
      <c r="E45" s="9" t="s">
        <v>13</v>
      </c>
      <c r="F45" s="4" t="s">
        <v>8</v>
      </c>
      <c r="G45" s="4" t="s">
        <v>285</v>
      </c>
      <c r="H45" s="17" t="s">
        <v>39</v>
      </c>
    </row>
    <row r="46" spans="1:8" s="12" customFormat="1">
      <c r="A46" s="15" t="s">
        <v>111</v>
      </c>
      <c r="B46" s="15" t="s">
        <v>204</v>
      </c>
      <c r="C46" s="4" t="s">
        <v>160</v>
      </c>
      <c r="D46" s="11" t="s">
        <v>187</v>
      </c>
      <c r="E46" s="9" t="s">
        <v>13</v>
      </c>
      <c r="F46" s="4" t="s">
        <v>4</v>
      </c>
      <c r="G46" s="4" t="s">
        <v>218</v>
      </c>
      <c r="H46" s="17" t="s">
        <v>39</v>
      </c>
    </row>
    <row r="47" spans="1:8" s="12" customFormat="1">
      <c r="A47" s="15" t="s">
        <v>111</v>
      </c>
      <c r="B47" s="15" t="s">
        <v>204</v>
      </c>
      <c r="C47" s="4" t="s">
        <v>160</v>
      </c>
      <c r="D47" s="11" t="s">
        <v>188</v>
      </c>
      <c r="E47" s="9" t="s">
        <v>13</v>
      </c>
      <c r="F47" s="4" t="s">
        <v>4</v>
      </c>
      <c r="G47" s="4" t="s">
        <v>218</v>
      </c>
      <c r="H47" s="17" t="s">
        <v>39</v>
      </c>
    </row>
    <row r="48" spans="1:8" s="12" customFormat="1">
      <c r="A48" s="15" t="s">
        <v>111</v>
      </c>
      <c r="B48" s="15" t="s">
        <v>204</v>
      </c>
      <c r="C48" s="4" t="s">
        <v>160</v>
      </c>
      <c r="D48" s="11" t="s">
        <v>190</v>
      </c>
      <c r="E48" s="9" t="s">
        <v>83</v>
      </c>
      <c r="F48" s="4" t="s">
        <v>5</v>
      </c>
      <c r="G48" s="4" t="s">
        <v>219</v>
      </c>
      <c r="H48" s="17" t="s">
        <v>39</v>
      </c>
    </row>
    <row r="49" spans="1:8" s="12" customFormat="1">
      <c r="A49" s="15" t="s">
        <v>111</v>
      </c>
      <c r="B49" s="15" t="s">
        <v>204</v>
      </c>
      <c r="C49" s="4" t="s">
        <v>160</v>
      </c>
      <c r="D49" s="11" t="s">
        <v>191</v>
      </c>
      <c r="E49" s="9" t="s">
        <v>83</v>
      </c>
      <c r="F49" s="4" t="s">
        <v>5</v>
      </c>
      <c r="G49" s="4" t="s">
        <v>220</v>
      </c>
      <c r="H49" s="17" t="s">
        <v>39</v>
      </c>
    </row>
    <row r="50" spans="1:8" s="12" customFormat="1">
      <c r="A50" s="15" t="s">
        <v>111</v>
      </c>
      <c r="B50" s="15" t="s">
        <v>204</v>
      </c>
      <c r="C50" s="4" t="s">
        <v>160</v>
      </c>
      <c r="D50" s="11" t="s">
        <v>250</v>
      </c>
      <c r="E50" s="9" t="s">
        <v>83</v>
      </c>
      <c r="F50" s="4" t="s">
        <v>5</v>
      </c>
      <c r="G50" s="4" t="s">
        <v>286</v>
      </c>
      <c r="H50" s="17" t="s">
        <v>39</v>
      </c>
    </row>
    <row r="51" spans="1:8" s="12" customFormat="1">
      <c r="A51" s="15" t="s">
        <v>111</v>
      </c>
      <c r="B51" s="15" t="s">
        <v>204</v>
      </c>
      <c r="C51" s="4" t="s">
        <v>160</v>
      </c>
      <c r="D51" s="11" t="s">
        <v>251</v>
      </c>
      <c r="E51" s="9" t="s">
        <v>83</v>
      </c>
      <c r="F51" s="4" t="s">
        <v>5</v>
      </c>
      <c r="G51" s="4" t="s">
        <v>287</v>
      </c>
      <c r="H51" s="17" t="s">
        <v>39</v>
      </c>
    </row>
    <row r="52" spans="1:8" s="12" customFormat="1">
      <c r="A52" s="15" t="s">
        <v>111</v>
      </c>
      <c r="B52" s="15" t="s">
        <v>204</v>
      </c>
      <c r="C52" s="4" t="s">
        <v>160</v>
      </c>
      <c r="D52" s="11" t="s">
        <v>261</v>
      </c>
      <c r="E52" s="9" t="s">
        <v>83</v>
      </c>
      <c r="F52" s="4" t="s">
        <v>5</v>
      </c>
      <c r="G52" s="4" t="s">
        <v>285</v>
      </c>
      <c r="H52" s="17" t="s">
        <v>39</v>
      </c>
    </row>
    <row r="53" spans="1:8" s="12" customFormat="1">
      <c r="A53" s="15" t="s">
        <v>111</v>
      </c>
      <c r="B53" s="15" t="s">
        <v>204</v>
      </c>
      <c r="C53" s="4" t="s">
        <v>160</v>
      </c>
      <c r="D53" s="11" t="s">
        <v>269</v>
      </c>
      <c r="E53" s="9" t="s">
        <v>83</v>
      </c>
      <c r="F53" s="4" t="s">
        <v>5</v>
      </c>
      <c r="G53" s="4" t="s">
        <v>288</v>
      </c>
      <c r="H53" s="17" t="s">
        <v>39</v>
      </c>
    </row>
    <row r="54" spans="1:8" s="12" customFormat="1">
      <c r="A54" s="15" t="s">
        <v>111</v>
      </c>
      <c r="B54" s="15" t="s">
        <v>204</v>
      </c>
      <c r="C54" s="4" t="s">
        <v>160</v>
      </c>
      <c r="D54" s="11" t="s">
        <v>270</v>
      </c>
      <c r="E54" s="9" t="s">
        <v>83</v>
      </c>
      <c r="F54" s="4" t="s">
        <v>5</v>
      </c>
      <c r="G54" s="4" t="s">
        <v>288</v>
      </c>
      <c r="H54" s="17" t="s">
        <v>39</v>
      </c>
    </row>
    <row r="55" spans="1:8" s="12" customFormat="1">
      <c r="A55" s="15" t="s">
        <v>111</v>
      </c>
      <c r="B55" s="15" t="s">
        <v>204</v>
      </c>
      <c r="C55" s="4" t="s">
        <v>355</v>
      </c>
      <c r="D55" s="11" t="s">
        <v>405</v>
      </c>
      <c r="E55" s="9" t="s">
        <v>12</v>
      </c>
      <c r="F55" s="4" t="s">
        <v>353</v>
      </c>
      <c r="G55" s="4"/>
      <c r="H55" s="17" t="s">
        <v>22</v>
      </c>
    </row>
    <row r="56" spans="1:8" s="12" customFormat="1">
      <c r="A56" s="15" t="s">
        <v>111</v>
      </c>
      <c r="B56" s="15" t="s">
        <v>204</v>
      </c>
      <c r="C56" s="4" t="s">
        <v>49</v>
      </c>
      <c r="D56" s="11" t="s">
        <v>259</v>
      </c>
      <c r="E56" s="9" t="s">
        <v>12</v>
      </c>
      <c r="F56" s="4" t="s">
        <v>9</v>
      </c>
      <c r="G56" s="4" t="s">
        <v>296</v>
      </c>
      <c r="H56" s="17" t="s">
        <v>22</v>
      </c>
    </row>
    <row r="57" spans="1:8" s="12" customFormat="1">
      <c r="A57" s="15" t="s">
        <v>111</v>
      </c>
      <c r="B57" s="15" t="s">
        <v>204</v>
      </c>
      <c r="C57" s="4" t="s">
        <v>103</v>
      </c>
      <c r="D57" s="11" t="s">
        <v>252</v>
      </c>
      <c r="E57" s="9" t="s">
        <v>13</v>
      </c>
      <c r="F57" s="4" t="s">
        <v>8</v>
      </c>
      <c r="G57" s="4" t="s">
        <v>289</v>
      </c>
      <c r="H57" s="17" t="s">
        <v>39</v>
      </c>
    </row>
    <row r="58" spans="1:8" s="12" customFormat="1">
      <c r="A58" s="15" t="s">
        <v>111</v>
      </c>
      <c r="B58" s="15" t="s">
        <v>204</v>
      </c>
      <c r="C58" s="4" t="s">
        <v>103</v>
      </c>
      <c r="D58" s="11" t="s">
        <v>324</v>
      </c>
      <c r="E58" s="9" t="s">
        <v>13</v>
      </c>
      <c r="F58" s="4" t="s">
        <v>8</v>
      </c>
      <c r="G58" s="4" t="s">
        <v>358</v>
      </c>
      <c r="H58" s="17" t="s">
        <v>39</v>
      </c>
    </row>
    <row r="59" spans="1:8" s="12" customFormat="1">
      <c r="A59" s="15" t="s">
        <v>111</v>
      </c>
      <c r="B59" s="15" t="s">
        <v>204</v>
      </c>
      <c r="C59" s="4" t="s">
        <v>103</v>
      </c>
      <c r="D59" s="11" t="s">
        <v>255</v>
      </c>
      <c r="E59" s="9" t="s">
        <v>13</v>
      </c>
      <c r="F59" s="4" t="s">
        <v>52</v>
      </c>
      <c r="G59" s="4" t="s">
        <v>290</v>
      </c>
      <c r="H59" s="17" t="s">
        <v>39</v>
      </c>
    </row>
    <row r="60" spans="1:8" s="12" customFormat="1">
      <c r="A60" s="15" t="s">
        <v>111</v>
      </c>
      <c r="B60" s="15" t="s">
        <v>204</v>
      </c>
      <c r="C60" s="4" t="s">
        <v>103</v>
      </c>
      <c r="D60" s="11" t="s">
        <v>122</v>
      </c>
      <c r="E60" s="9" t="s">
        <v>13</v>
      </c>
      <c r="F60" s="4" t="s">
        <v>4</v>
      </c>
      <c r="G60" s="4" t="s">
        <v>131</v>
      </c>
      <c r="H60" s="17" t="s">
        <v>39</v>
      </c>
    </row>
    <row r="61" spans="1:8" s="12" customFormat="1">
      <c r="A61" s="15" t="s">
        <v>111</v>
      </c>
      <c r="B61" s="15" t="s">
        <v>204</v>
      </c>
      <c r="C61" s="4" t="s">
        <v>103</v>
      </c>
      <c r="D61" s="11" t="s">
        <v>194</v>
      </c>
      <c r="E61" s="9" t="s">
        <v>83</v>
      </c>
      <c r="F61" s="4" t="s">
        <v>5</v>
      </c>
      <c r="G61" s="4" t="s">
        <v>221</v>
      </c>
      <c r="H61" s="17" t="s">
        <v>39</v>
      </c>
    </row>
    <row r="62" spans="1:8" s="12" customFormat="1">
      <c r="A62" s="15" t="s">
        <v>111</v>
      </c>
      <c r="B62" s="15" t="s">
        <v>204</v>
      </c>
      <c r="C62" s="4" t="s">
        <v>103</v>
      </c>
      <c r="D62" s="11" t="s">
        <v>336</v>
      </c>
      <c r="E62" s="9" t="s">
        <v>83</v>
      </c>
      <c r="F62" s="4" t="s">
        <v>5</v>
      </c>
      <c r="G62" s="4" t="s">
        <v>359</v>
      </c>
      <c r="H62" s="17" t="s">
        <v>39</v>
      </c>
    </row>
    <row r="63" spans="1:8" s="12" customFormat="1">
      <c r="A63" s="15" t="s">
        <v>111</v>
      </c>
      <c r="B63" s="15" t="s">
        <v>204</v>
      </c>
      <c r="C63" s="4" t="s">
        <v>103</v>
      </c>
      <c r="D63" s="11" t="s">
        <v>180</v>
      </c>
      <c r="E63" s="9" t="s">
        <v>83</v>
      </c>
      <c r="F63" s="4" t="s">
        <v>102</v>
      </c>
      <c r="G63" s="4" t="s">
        <v>222</v>
      </c>
      <c r="H63" s="17" t="s">
        <v>39</v>
      </c>
    </row>
    <row r="64" spans="1:8" s="12" customFormat="1">
      <c r="A64" s="15" t="s">
        <v>111</v>
      </c>
      <c r="B64" s="15" t="s">
        <v>202</v>
      </c>
      <c r="C64" s="4" t="s">
        <v>203</v>
      </c>
      <c r="D64" s="11" t="s">
        <v>456</v>
      </c>
      <c r="E64" s="9" t="s">
        <v>12</v>
      </c>
      <c r="F64" s="4" t="s">
        <v>53</v>
      </c>
      <c r="G64" s="4" t="s">
        <v>485</v>
      </c>
      <c r="H64" s="17" t="s">
        <v>32</v>
      </c>
    </row>
    <row r="65" spans="1:8" s="12" customFormat="1">
      <c r="A65" s="15" t="s">
        <v>111</v>
      </c>
      <c r="B65" s="15" t="s">
        <v>202</v>
      </c>
      <c r="C65" s="4" t="s">
        <v>203</v>
      </c>
      <c r="D65" s="11" t="s">
        <v>157</v>
      </c>
      <c r="E65" s="9" t="s">
        <v>13</v>
      </c>
      <c r="F65" s="4" t="s">
        <v>159</v>
      </c>
      <c r="G65" s="4" t="s">
        <v>161</v>
      </c>
      <c r="H65" s="17" t="s">
        <v>32</v>
      </c>
    </row>
    <row r="66" spans="1:8" s="12" customFormat="1">
      <c r="A66" s="15" t="s">
        <v>111</v>
      </c>
      <c r="B66" s="15" t="s">
        <v>200</v>
      </c>
      <c r="C66" s="4" t="s">
        <v>78</v>
      </c>
      <c r="D66" s="11" t="s">
        <v>169</v>
      </c>
      <c r="E66" s="9" t="s">
        <v>83</v>
      </c>
      <c r="F66" s="4" t="s">
        <v>76</v>
      </c>
      <c r="G66" s="4" t="s">
        <v>177</v>
      </c>
      <c r="H66" s="17" t="s">
        <v>32</v>
      </c>
    </row>
    <row r="67" spans="1:8" s="12" customFormat="1">
      <c r="A67" s="15" t="s">
        <v>111</v>
      </c>
      <c r="B67" s="15" t="s">
        <v>18</v>
      </c>
      <c r="C67" s="4" t="s">
        <v>19</v>
      </c>
      <c r="D67" s="11" t="s">
        <v>118</v>
      </c>
      <c r="E67" s="9" t="s">
        <v>12</v>
      </c>
      <c r="F67" s="4" t="s">
        <v>119</v>
      </c>
      <c r="G67" s="4" t="s">
        <v>142</v>
      </c>
      <c r="H67" s="17" t="s">
        <v>25</v>
      </c>
    </row>
    <row r="68" spans="1:8" s="12" customFormat="1">
      <c r="A68" s="15" t="s">
        <v>111</v>
      </c>
      <c r="B68" s="15" t="s">
        <v>18</v>
      </c>
      <c r="C68" s="4" t="s">
        <v>19</v>
      </c>
      <c r="D68" s="11" t="s">
        <v>154</v>
      </c>
      <c r="E68" s="9" t="s">
        <v>12</v>
      </c>
      <c r="F68" s="4" t="s">
        <v>158</v>
      </c>
      <c r="G68" s="4" t="s">
        <v>164</v>
      </c>
      <c r="H68" s="17" t="s">
        <v>25</v>
      </c>
    </row>
    <row r="69" spans="1:8" s="12" customFormat="1">
      <c r="A69" s="15" t="s">
        <v>111</v>
      </c>
      <c r="B69" s="15" t="s">
        <v>18</v>
      </c>
      <c r="C69" s="4" t="s">
        <v>19</v>
      </c>
      <c r="D69" s="11" t="s">
        <v>401</v>
      </c>
      <c r="E69" s="9" t="s">
        <v>13</v>
      </c>
      <c r="F69" s="4" t="s">
        <v>421</v>
      </c>
      <c r="G69" s="4" t="s">
        <v>446</v>
      </c>
      <c r="H69" s="17" t="s">
        <v>25</v>
      </c>
    </row>
    <row r="70" spans="1:8" s="12" customFormat="1">
      <c r="A70" s="15" t="s">
        <v>111</v>
      </c>
      <c r="B70" s="15" t="s">
        <v>18</v>
      </c>
      <c r="C70" s="4" t="s">
        <v>19</v>
      </c>
      <c r="D70" s="11" t="s">
        <v>153</v>
      </c>
      <c r="E70" s="9" t="s">
        <v>13</v>
      </c>
      <c r="F70" s="4" t="s">
        <v>33</v>
      </c>
      <c r="G70" s="4" t="s">
        <v>143</v>
      </c>
      <c r="H70" s="17" t="s">
        <v>25</v>
      </c>
    </row>
    <row r="71" spans="1:8" s="12" customFormat="1">
      <c r="A71" s="15" t="s">
        <v>111</v>
      </c>
      <c r="B71" s="15" t="s">
        <v>18</v>
      </c>
      <c r="C71" s="4" t="s">
        <v>19</v>
      </c>
      <c r="D71" s="11" t="s">
        <v>328</v>
      </c>
      <c r="E71" s="9" t="s">
        <v>13</v>
      </c>
      <c r="F71" s="4" t="s">
        <v>351</v>
      </c>
      <c r="G71" s="4" t="s">
        <v>362</v>
      </c>
      <c r="H71" s="17" t="s">
        <v>25</v>
      </c>
    </row>
    <row r="72" spans="1:8" s="12" customFormat="1">
      <c r="A72" s="15" t="s">
        <v>111</v>
      </c>
      <c r="B72" s="15" t="s">
        <v>18</v>
      </c>
      <c r="C72" s="4" t="s">
        <v>19</v>
      </c>
      <c r="D72" s="11" t="s">
        <v>137</v>
      </c>
      <c r="E72" s="9" t="s">
        <v>83</v>
      </c>
      <c r="F72" s="4" t="s">
        <v>140</v>
      </c>
      <c r="G72" s="4" t="s">
        <v>447</v>
      </c>
      <c r="H72" s="17" t="s">
        <v>25</v>
      </c>
    </row>
    <row r="73" spans="1:8" s="12" customFormat="1">
      <c r="A73" s="15" t="s">
        <v>111</v>
      </c>
      <c r="B73" s="15" t="s">
        <v>54</v>
      </c>
      <c r="C73" s="4" t="s">
        <v>54</v>
      </c>
      <c r="D73" s="11" t="s">
        <v>396</v>
      </c>
      <c r="E73" s="9" t="s">
        <v>13</v>
      </c>
      <c r="F73" s="4" t="s">
        <v>420</v>
      </c>
      <c r="G73" s="4" t="s">
        <v>148</v>
      </c>
      <c r="H73" s="17" t="s">
        <v>32</v>
      </c>
    </row>
    <row r="74" spans="1:8" s="12" customFormat="1">
      <c r="A74" s="15" t="s">
        <v>111</v>
      </c>
      <c r="B74" s="15" t="s">
        <v>54</v>
      </c>
      <c r="C74" s="4" t="s">
        <v>54</v>
      </c>
      <c r="D74" s="11" t="s">
        <v>381</v>
      </c>
      <c r="E74" s="9" t="s">
        <v>13</v>
      </c>
      <c r="F74" s="4" t="s">
        <v>8</v>
      </c>
      <c r="G74" s="4" t="s">
        <v>148</v>
      </c>
      <c r="H74" s="17" t="s">
        <v>32</v>
      </c>
    </row>
    <row r="75" spans="1:8" s="12" customFormat="1">
      <c r="A75" s="15" t="s">
        <v>111</v>
      </c>
      <c r="B75" s="15" t="s">
        <v>54</v>
      </c>
      <c r="C75" s="4" t="s">
        <v>54</v>
      </c>
      <c r="D75" s="11" t="s">
        <v>397</v>
      </c>
      <c r="E75" s="9" t="s">
        <v>13</v>
      </c>
      <c r="F75" s="4" t="s">
        <v>8</v>
      </c>
      <c r="G75" s="4" t="s">
        <v>148</v>
      </c>
      <c r="H75" s="17" t="s">
        <v>32</v>
      </c>
    </row>
    <row r="76" spans="1:8" s="12" customFormat="1">
      <c r="A76" s="15" t="s">
        <v>111</v>
      </c>
      <c r="B76" s="15" t="s">
        <v>54</v>
      </c>
      <c r="C76" s="4" t="s">
        <v>54</v>
      </c>
      <c r="D76" s="11" t="s">
        <v>467</v>
      </c>
      <c r="E76" s="9" t="s">
        <v>13</v>
      </c>
      <c r="F76" s="4" t="s">
        <v>8</v>
      </c>
      <c r="G76" s="4" t="s">
        <v>148</v>
      </c>
      <c r="H76" s="17" t="s">
        <v>32</v>
      </c>
    </row>
    <row r="77" spans="1:8" s="12" customFormat="1">
      <c r="A77" s="15" t="s">
        <v>111</v>
      </c>
      <c r="B77" s="15" t="s">
        <v>34</v>
      </c>
      <c r="C77" s="4" t="s">
        <v>34</v>
      </c>
      <c r="D77" s="11" t="s">
        <v>313</v>
      </c>
      <c r="E77" s="9" t="s">
        <v>84</v>
      </c>
      <c r="F77" s="4" t="s">
        <v>344</v>
      </c>
      <c r="G77" s="4" t="s">
        <v>429</v>
      </c>
      <c r="H77" s="17" t="s">
        <v>28</v>
      </c>
    </row>
    <row r="78" spans="1:8" s="12" customFormat="1">
      <c r="A78" s="15" t="s">
        <v>111</v>
      </c>
      <c r="B78" s="15" t="s">
        <v>34</v>
      </c>
      <c r="C78" s="4" t="s">
        <v>34</v>
      </c>
      <c r="D78" s="11" t="s">
        <v>171</v>
      </c>
      <c r="E78" s="9" t="s">
        <v>84</v>
      </c>
      <c r="F78" s="4" t="s">
        <v>197</v>
      </c>
      <c r="G78" s="4" t="s">
        <v>363</v>
      </c>
      <c r="H78" s="17" t="s">
        <v>28</v>
      </c>
    </row>
    <row r="79" spans="1:8" s="12" customFormat="1">
      <c r="A79" s="15" t="s">
        <v>111</v>
      </c>
      <c r="B79" s="15" t="s">
        <v>34</v>
      </c>
      <c r="C79" s="4" t="s">
        <v>34</v>
      </c>
      <c r="D79" s="11" t="s">
        <v>91</v>
      </c>
      <c r="E79" s="9" t="s">
        <v>12</v>
      </c>
      <c r="F79" s="4" t="s">
        <v>36</v>
      </c>
      <c r="G79" s="4" t="s">
        <v>87</v>
      </c>
      <c r="H79" s="17" t="s">
        <v>32</v>
      </c>
    </row>
    <row r="80" spans="1:8" s="12" customFormat="1">
      <c r="A80" s="15" t="s">
        <v>111</v>
      </c>
      <c r="B80" s="15" t="s">
        <v>34</v>
      </c>
      <c r="C80" s="4" t="s">
        <v>34</v>
      </c>
      <c r="D80" s="11" t="s">
        <v>465</v>
      </c>
      <c r="E80" s="9" t="s">
        <v>13</v>
      </c>
      <c r="F80" s="4" t="s">
        <v>8</v>
      </c>
      <c r="G80" s="4" t="s">
        <v>486</v>
      </c>
      <c r="H80" s="17" t="s">
        <v>32</v>
      </c>
    </row>
    <row r="81" spans="1:8" s="12" customFormat="1">
      <c r="A81" s="15" t="s">
        <v>111</v>
      </c>
      <c r="B81" s="15" t="s">
        <v>34</v>
      </c>
      <c r="C81" s="4" t="s">
        <v>34</v>
      </c>
      <c r="D81" s="11" t="s">
        <v>402</v>
      </c>
      <c r="E81" s="9" t="s">
        <v>13</v>
      </c>
      <c r="F81" s="4" t="s">
        <v>4</v>
      </c>
      <c r="G81" s="4" t="s">
        <v>148</v>
      </c>
      <c r="H81" s="17" t="s">
        <v>32</v>
      </c>
    </row>
    <row r="82" spans="1:8" s="12" customFormat="1">
      <c r="A82" s="15" t="s">
        <v>111</v>
      </c>
      <c r="B82" s="15" t="s">
        <v>34</v>
      </c>
      <c r="C82" s="4" t="s">
        <v>34</v>
      </c>
      <c r="D82" s="11" t="s">
        <v>406</v>
      </c>
      <c r="E82" s="9" t="s">
        <v>13</v>
      </c>
      <c r="F82" s="4" t="s">
        <v>4</v>
      </c>
      <c r="G82" s="4" t="s">
        <v>148</v>
      </c>
      <c r="H82" s="17" t="s">
        <v>32</v>
      </c>
    </row>
    <row r="83" spans="1:8" s="12" customFormat="1">
      <c r="A83" s="15" t="s">
        <v>111</v>
      </c>
      <c r="B83" s="15" t="s">
        <v>34</v>
      </c>
      <c r="C83" s="4" t="s">
        <v>34</v>
      </c>
      <c r="D83" s="11" t="s">
        <v>462</v>
      </c>
      <c r="E83" s="9" t="s">
        <v>83</v>
      </c>
      <c r="F83" s="4" t="s">
        <v>477</v>
      </c>
      <c r="G83" s="4" t="s">
        <v>51</v>
      </c>
      <c r="H83" s="17" t="s">
        <v>32</v>
      </c>
    </row>
    <row r="84" spans="1:8" s="12" customFormat="1">
      <c r="A84" s="15" t="s">
        <v>111</v>
      </c>
      <c r="B84" s="15" t="s">
        <v>46</v>
      </c>
      <c r="C84" s="4" t="s">
        <v>79</v>
      </c>
      <c r="D84" s="11" t="s">
        <v>317</v>
      </c>
      <c r="E84" s="9" t="s">
        <v>12</v>
      </c>
      <c r="F84" s="4" t="s">
        <v>26</v>
      </c>
      <c r="G84" s="4"/>
      <c r="H84" s="17" t="s">
        <v>21</v>
      </c>
    </row>
    <row r="85" spans="1:8" s="12" customFormat="1">
      <c r="A85" s="15" t="s">
        <v>111</v>
      </c>
      <c r="B85" s="15" t="s">
        <v>46</v>
      </c>
      <c r="C85" s="4" t="s">
        <v>79</v>
      </c>
      <c r="D85" s="11" t="s">
        <v>471</v>
      </c>
      <c r="E85" s="9" t="s">
        <v>12</v>
      </c>
      <c r="F85" s="4" t="s">
        <v>26</v>
      </c>
      <c r="G85" s="4"/>
      <c r="H85" s="17" t="s">
        <v>21</v>
      </c>
    </row>
    <row r="86" spans="1:8" s="12" customFormat="1">
      <c r="A86" s="15" t="s">
        <v>111</v>
      </c>
      <c r="B86" s="15" t="s">
        <v>46</v>
      </c>
      <c r="C86" s="4" t="s">
        <v>79</v>
      </c>
      <c r="D86" s="11" t="s">
        <v>331</v>
      </c>
      <c r="E86" s="9" t="s">
        <v>12</v>
      </c>
      <c r="F86" s="4" t="s">
        <v>30</v>
      </c>
      <c r="G86" s="4" t="s">
        <v>448</v>
      </c>
      <c r="H86" s="17" t="s">
        <v>21</v>
      </c>
    </row>
    <row r="87" spans="1:8" s="12" customFormat="1">
      <c r="A87" s="15" t="s">
        <v>111</v>
      </c>
      <c r="B87" s="15" t="s">
        <v>46</v>
      </c>
      <c r="C87" s="4" t="s">
        <v>79</v>
      </c>
      <c r="D87" s="11" t="s">
        <v>182</v>
      </c>
      <c r="E87" s="9" t="s">
        <v>13</v>
      </c>
      <c r="F87" s="4" t="s">
        <v>4</v>
      </c>
      <c r="G87" s="4" t="s">
        <v>225</v>
      </c>
      <c r="H87" s="17" t="s">
        <v>21</v>
      </c>
    </row>
    <row r="88" spans="1:8" s="12" customFormat="1">
      <c r="A88" s="15" t="s">
        <v>111</v>
      </c>
      <c r="B88" s="15" t="s">
        <v>46</v>
      </c>
      <c r="C88" s="4" t="s">
        <v>208</v>
      </c>
      <c r="D88" s="11" t="s">
        <v>178</v>
      </c>
      <c r="E88" s="9" t="s">
        <v>13</v>
      </c>
      <c r="F88" s="4" t="s">
        <v>4</v>
      </c>
      <c r="G88" s="4" t="s">
        <v>215</v>
      </c>
      <c r="H88" s="17" t="s">
        <v>21</v>
      </c>
    </row>
    <row r="89" spans="1:8" s="12" customFormat="1">
      <c r="A89" s="15" t="s">
        <v>111</v>
      </c>
      <c r="B89" s="15" t="s">
        <v>46</v>
      </c>
      <c r="C89" s="4" t="s">
        <v>57</v>
      </c>
      <c r="D89" s="11" t="s">
        <v>308</v>
      </c>
      <c r="E89" s="9" t="s">
        <v>12</v>
      </c>
      <c r="F89" s="4" t="s">
        <v>9</v>
      </c>
      <c r="G89" s="4" t="s">
        <v>70</v>
      </c>
      <c r="H89" s="17" t="s">
        <v>21</v>
      </c>
    </row>
    <row r="90" spans="1:8" s="12" customFormat="1">
      <c r="A90" s="15" t="s">
        <v>111</v>
      </c>
      <c r="B90" s="15" t="s">
        <v>46</v>
      </c>
      <c r="C90" s="4" t="s">
        <v>57</v>
      </c>
      <c r="D90" s="11" t="s">
        <v>238</v>
      </c>
      <c r="E90" s="9" t="s">
        <v>13</v>
      </c>
      <c r="F90" s="4" t="s">
        <v>4</v>
      </c>
      <c r="G90" s="4" t="s">
        <v>307</v>
      </c>
      <c r="H90" s="17" t="s">
        <v>21</v>
      </c>
    </row>
    <row r="91" spans="1:8" s="12" customFormat="1">
      <c r="A91" s="15" t="s">
        <v>111</v>
      </c>
      <c r="B91" s="15" t="s">
        <v>46</v>
      </c>
      <c r="C91" s="4" t="s">
        <v>114</v>
      </c>
      <c r="D91" s="11" t="s">
        <v>329</v>
      </c>
      <c r="E91" s="9" t="s">
        <v>12</v>
      </c>
      <c r="F91" s="4" t="s">
        <v>9</v>
      </c>
      <c r="G91" s="4"/>
      <c r="H91" s="17" t="s">
        <v>21</v>
      </c>
    </row>
    <row r="92" spans="1:8" s="12" customFormat="1">
      <c r="A92" s="15" t="s">
        <v>111</v>
      </c>
      <c r="B92" s="15" t="s">
        <v>46</v>
      </c>
      <c r="C92" s="4" t="s">
        <v>479</v>
      </c>
      <c r="D92" s="11" t="s">
        <v>455</v>
      </c>
      <c r="E92" s="9" t="s">
        <v>12</v>
      </c>
      <c r="F92" s="4" t="s">
        <v>30</v>
      </c>
      <c r="G92" s="4"/>
      <c r="H92" s="17" t="s">
        <v>21</v>
      </c>
    </row>
    <row r="93" spans="1:8" s="12" customFormat="1">
      <c r="A93" s="15" t="s">
        <v>111</v>
      </c>
      <c r="B93" s="15" t="s">
        <v>46</v>
      </c>
      <c r="C93" s="4" t="s">
        <v>38</v>
      </c>
      <c r="D93" s="11" t="s">
        <v>71</v>
      </c>
      <c r="E93" s="9" t="s">
        <v>84</v>
      </c>
      <c r="F93" s="4" t="s">
        <v>75</v>
      </c>
      <c r="G93" s="4" t="s">
        <v>96</v>
      </c>
      <c r="H93" s="17" t="s">
        <v>28</v>
      </c>
    </row>
    <row r="94" spans="1:8" s="12" customFormat="1">
      <c r="A94" s="15" t="s">
        <v>111</v>
      </c>
      <c r="B94" s="15" t="s">
        <v>46</v>
      </c>
      <c r="C94" s="4" t="s">
        <v>38</v>
      </c>
      <c r="D94" s="11" t="s">
        <v>311</v>
      </c>
      <c r="E94" s="9" t="s">
        <v>84</v>
      </c>
      <c r="F94" s="4" t="s">
        <v>342</v>
      </c>
      <c r="G94" s="4" t="s">
        <v>209</v>
      </c>
      <c r="H94" s="17" t="s">
        <v>28</v>
      </c>
    </row>
    <row r="95" spans="1:8" s="12" customFormat="1">
      <c r="A95" s="15" t="s">
        <v>111</v>
      </c>
      <c r="B95" s="15" t="s">
        <v>46</v>
      </c>
      <c r="C95" s="4" t="s">
        <v>38</v>
      </c>
      <c r="D95" s="11" t="s">
        <v>156</v>
      </c>
      <c r="E95" s="9" t="s">
        <v>12</v>
      </c>
      <c r="F95" s="4" t="s">
        <v>9</v>
      </c>
      <c r="G95" s="4" t="s">
        <v>175</v>
      </c>
      <c r="H95" s="17" t="s">
        <v>21</v>
      </c>
    </row>
    <row r="96" spans="1:8" s="12" customFormat="1">
      <c r="A96" s="15" t="s">
        <v>111</v>
      </c>
      <c r="B96" s="15" t="s">
        <v>46</v>
      </c>
      <c r="C96" s="4" t="s">
        <v>38</v>
      </c>
      <c r="D96" s="11" t="s">
        <v>309</v>
      </c>
      <c r="E96" s="9" t="s">
        <v>12</v>
      </c>
      <c r="F96" s="4" t="s">
        <v>9</v>
      </c>
      <c r="G96" s="4" t="s">
        <v>69</v>
      </c>
      <c r="H96" s="17" t="s">
        <v>21</v>
      </c>
    </row>
    <row r="97" spans="1:8" s="12" customFormat="1">
      <c r="A97" s="15" t="s">
        <v>111</v>
      </c>
      <c r="B97" s="15" t="s">
        <v>46</v>
      </c>
      <c r="C97" s="4" t="s">
        <v>38</v>
      </c>
      <c r="D97" s="11" t="s">
        <v>233</v>
      </c>
      <c r="E97" s="9" t="s">
        <v>83</v>
      </c>
      <c r="F97" s="4" t="s">
        <v>5</v>
      </c>
      <c r="G97" s="4" t="s">
        <v>275</v>
      </c>
      <c r="H97" s="17" t="s">
        <v>21</v>
      </c>
    </row>
    <row r="98" spans="1:8" s="12" customFormat="1">
      <c r="A98" s="15" t="s">
        <v>111</v>
      </c>
      <c r="B98" s="15" t="s">
        <v>46</v>
      </c>
      <c r="C98" s="4" t="s">
        <v>47</v>
      </c>
      <c r="D98" s="11" t="s">
        <v>72</v>
      </c>
      <c r="E98" s="9" t="s">
        <v>84</v>
      </c>
      <c r="F98" s="4" t="s">
        <v>92</v>
      </c>
      <c r="G98" s="4" t="s">
        <v>209</v>
      </c>
      <c r="H98" s="17" t="s">
        <v>28</v>
      </c>
    </row>
    <row r="99" spans="1:8" s="12" customFormat="1">
      <c r="A99" s="15" t="s">
        <v>111</v>
      </c>
      <c r="B99" s="15" t="s">
        <v>46</v>
      </c>
      <c r="C99" s="4" t="s">
        <v>47</v>
      </c>
      <c r="D99" s="11" t="s">
        <v>116</v>
      </c>
      <c r="E99" s="9" t="s">
        <v>12</v>
      </c>
      <c r="F99" s="4" t="s">
        <v>30</v>
      </c>
      <c r="G99" s="4" t="s">
        <v>128</v>
      </c>
      <c r="H99" s="17" t="s">
        <v>21</v>
      </c>
    </row>
    <row r="100" spans="1:8" s="12" customFormat="1">
      <c r="A100" s="15" t="s">
        <v>111</v>
      </c>
      <c r="B100" s="15" t="s">
        <v>46</v>
      </c>
      <c r="C100" s="4" t="s">
        <v>47</v>
      </c>
      <c r="D100" s="11" t="s">
        <v>179</v>
      </c>
      <c r="E100" s="9" t="s">
        <v>13</v>
      </c>
      <c r="F100" s="4" t="s">
        <v>8</v>
      </c>
      <c r="G100" s="4" t="s">
        <v>226</v>
      </c>
      <c r="H100" s="17" t="s">
        <v>21</v>
      </c>
    </row>
    <row r="101" spans="1:8" s="12" customFormat="1">
      <c r="A101" s="15" t="s">
        <v>111</v>
      </c>
      <c r="B101" s="15" t="s">
        <v>46</v>
      </c>
      <c r="C101" s="4" t="s">
        <v>47</v>
      </c>
      <c r="D101" s="11" t="s">
        <v>150</v>
      </c>
      <c r="E101" s="9" t="s">
        <v>13</v>
      </c>
      <c r="F101" s="4" t="s">
        <v>4</v>
      </c>
      <c r="G101" s="4" t="s">
        <v>162</v>
      </c>
      <c r="H101" s="17" t="s">
        <v>21</v>
      </c>
    </row>
    <row r="102" spans="1:8" s="12" customFormat="1">
      <c r="A102" s="15" t="s">
        <v>111</v>
      </c>
      <c r="B102" s="15" t="s">
        <v>46</v>
      </c>
      <c r="C102" s="4" t="s">
        <v>47</v>
      </c>
      <c r="D102" s="11" t="s">
        <v>152</v>
      </c>
      <c r="E102" s="9" t="s">
        <v>13</v>
      </c>
      <c r="F102" s="4" t="s">
        <v>4</v>
      </c>
      <c r="G102" s="4" t="s">
        <v>162</v>
      </c>
      <c r="H102" s="17" t="s">
        <v>21</v>
      </c>
    </row>
    <row r="103" spans="1:8" s="12" customFormat="1">
      <c r="A103" s="15" t="s">
        <v>111</v>
      </c>
      <c r="B103" s="15" t="s">
        <v>46</v>
      </c>
      <c r="C103" s="4" t="s">
        <v>31</v>
      </c>
      <c r="D103" s="11" t="s">
        <v>310</v>
      </c>
      <c r="E103" s="9" t="s">
        <v>12</v>
      </c>
      <c r="F103" s="4" t="s">
        <v>9</v>
      </c>
      <c r="G103" s="4" t="s">
        <v>115</v>
      </c>
      <c r="H103" s="17" t="s">
        <v>21</v>
      </c>
    </row>
    <row r="104" spans="1:8" s="12" customFormat="1">
      <c r="A104" s="15" t="s">
        <v>111</v>
      </c>
      <c r="B104" s="15" t="s">
        <v>46</v>
      </c>
      <c r="C104" s="4" t="s">
        <v>31</v>
      </c>
      <c r="D104" s="11" t="s">
        <v>109</v>
      </c>
      <c r="E104" s="9" t="s">
        <v>12</v>
      </c>
      <c r="F104" s="4" t="s">
        <v>30</v>
      </c>
      <c r="G104" s="4" t="s">
        <v>129</v>
      </c>
      <c r="H104" s="17" t="s">
        <v>21</v>
      </c>
    </row>
    <row r="105" spans="1:8" s="12" customFormat="1">
      <c r="A105" s="15" t="s">
        <v>111</v>
      </c>
      <c r="B105" s="15" t="s">
        <v>46</v>
      </c>
      <c r="C105" s="4" t="s">
        <v>31</v>
      </c>
      <c r="D105" s="11" t="s">
        <v>241</v>
      </c>
      <c r="E105" s="9" t="s">
        <v>13</v>
      </c>
      <c r="F105" s="4" t="s">
        <v>165</v>
      </c>
      <c r="G105" s="4" t="s">
        <v>276</v>
      </c>
      <c r="H105" s="17" t="s">
        <v>21</v>
      </c>
    </row>
    <row r="106" spans="1:8" s="12" customFormat="1">
      <c r="A106" s="15" t="s">
        <v>111</v>
      </c>
      <c r="B106" s="15" t="s">
        <v>46</v>
      </c>
      <c r="C106" s="4" t="s">
        <v>31</v>
      </c>
      <c r="D106" s="11" t="s">
        <v>117</v>
      </c>
      <c r="E106" s="9" t="s">
        <v>13</v>
      </c>
      <c r="F106" s="4" t="s">
        <v>8</v>
      </c>
      <c r="G106" s="4" t="s">
        <v>125</v>
      </c>
      <c r="H106" s="17" t="s">
        <v>21</v>
      </c>
    </row>
    <row r="107" spans="1:8" s="12" customFormat="1">
      <c r="A107" s="15" t="s">
        <v>111</v>
      </c>
      <c r="B107" s="15" t="s">
        <v>46</v>
      </c>
      <c r="C107" s="4" t="s">
        <v>31</v>
      </c>
      <c r="D107" s="11" t="s">
        <v>262</v>
      </c>
      <c r="E107" s="9" t="s">
        <v>13</v>
      </c>
      <c r="F107" s="4" t="s">
        <v>4</v>
      </c>
      <c r="G107" s="4" t="s">
        <v>277</v>
      </c>
      <c r="H107" s="17" t="s">
        <v>21</v>
      </c>
    </row>
    <row r="108" spans="1:8" s="12" customFormat="1">
      <c r="A108" s="15" t="s">
        <v>111</v>
      </c>
      <c r="B108" s="15" t="s">
        <v>46</v>
      </c>
      <c r="C108" s="4" t="s">
        <v>31</v>
      </c>
      <c r="D108" s="11" t="s">
        <v>271</v>
      </c>
      <c r="E108" s="9" t="s">
        <v>13</v>
      </c>
      <c r="F108" s="4" t="s">
        <v>4</v>
      </c>
      <c r="G108" s="4" t="s">
        <v>278</v>
      </c>
      <c r="H108" s="17" t="s">
        <v>21</v>
      </c>
    </row>
    <row r="109" spans="1:8" s="12" customFormat="1">
      <c r="A109" s="15" t="s">
        <v>111</v>
      </c>
      <c r="B109" s="15" t="s">
        <v>15</v>
      </c>
      <c r="C109" s="4" t="s">
        <v>357</v>
      </c>
      <c r="D109" s="11" t="s">
        <v>332</v>
      </c>
      <c r="E109" s="9" t="s">
        <v>83</v>
      </c>
      <c r="F109" s="4" t="s">
        <v>5</v>
      </c>
      <c r="G109" s="4" t="s">
        <v>364</v>
      </c>
      <c r="H109" s="17" t="s">
        <v>23</v>
      </c>
    </row>
    <row r="110" spans="1:8" s="12" customFormat="1">
      <c r="A110" s="15" t="s">
        <v>111</v>
      </c>
      <c r="B110" s="15" t="s">
        <v>15</v>
      </c>
      <c r="C110" s="4" t="s">
        <v>55</v>
      </c>
      <c r="D110" s="11" t="s">
        <v>410</v>
      </c>
      <c r="E110" s="9" t="s">
        <v>13</v>
      </c>
      <c r="F110" s="4" t="s">
        <v>272</v>
      </c>
      <c r="G110" s="4" t="s">
        <v>449</v>
      </c>
      <c r="H110" s="17" t="s">
        <v>23</v>
      </c>
    </row>
    <row r="111" spans="1:8" s="12" customFormat="1">
      <c r="A111" s="15" t="s">
        <v>111</v>
      </c>
      <c r="B111" s="15" t="s">
        <v>15</v>
      </c>
      <c r="C111" s="4" t="s">
        <v>55</v>
      </c>
      <c r="D111" s="11" t="s">
        <v>459</v>
      </c>
      <c r="E111" s="9" t="s">
        <v>83</v>
      </c>
      <c r="F111" s="4" t="s">
        <v>5</v>
      </c>
      <c r="G111" s="4" t="s">
        <v>489</v>
      </c>
      <c r="H111" s="17" t="s">
        <v>23</v>
      </c>
    </row>
    <row r="112" spans="1:8" s="12" customFormat="1">
      <c r="A112" s="15" t="s">
        <v>111</v>
      </c>
      <c r="B112" s="15" t="s">
        <v>15</v>
      </c>
      <c r="C112" s="4" t="s">
        <v>40</v>
      </c>
      <c r="D112" s="11" t="s">
        <v>132</v>
      </c>
      <c r="E112" s="9" t="s">
        <v>13</v>
      </c>
      <c r="F112" s="4" t="s">
        <v>139</v>
      </c>
      <c r="G112" s="4" t="s">
        <v>450</v>
      </c>
      <c r="H112" s="17" t="s">
        <v>23</v>
      </c>
    </row>
    <row r="113" spans="1:8" s="12" customFormat="1">
      <c r="A113" s="15" t="s">
        <v>111</v>
      </c>
      <c r="B113" s="15" t="s">
        <v>15</v>
      </c>
      <c r="C113" s="4" t="s">
        <v>40</v>
      </c>
      <c r="D113" s="11" t="s">
        <v>470</v>
      </c>
      <c r="E113" s="9" t="s">
        <v>13</v>
      </c>
      <c r="F113" s="4" t="s">
        <v>4</v>
      </c>
      <c r="G113" s="4" t="s">
        <v>490</v>
      </c>
      <c r="H113" s="17" t="s">
        <v>23</v>
      </c>
    </row>
    <row r="114" spans="1:8" s="12" customFormat="1">
      <c r="A114" s="15" t="s">
        <v>111</v>
      </c>
      <c r="B114" s="15" t="s">
        <v>15</v>
      </c>
      <c r="C114" s="4" t="s">
        <v>481</v>
      </c>
      <c r="D114" s="11" t="s">
        <v>473</v>
      </c>
      <c r="E114" s="9" t="s">
        <v>13</v>
      </c>
      <c r="F114" s="4" t="s">
        <v>4</v>
      </c>
      <c r="G114" s="4" t="s">
        <v>491</v>
      </c>
      <c r="H114" s="17" t="s">
        <v>23</v>
      </c>
    </row>
    <row r="115" spans="1:8" s="12" customFormat="1">
      <c r="A115" s="15" t="s">
        <v>111</v>
      </c>
      <c r="B115" s="15" t="s">
        <v>45</v>
      </c>
      <c r="C115" s="4" t="s">
        <v>45</v>
      </c>
      <c r="D115" s="11" t="s">
        <v>64</v>
      </c>
      <c r="E115" s="9" t="s">
        <v>84</v>
      </c>
      <c r="F115" s="4" t="s">
        <v>66</v>
      </c>
      <c r="G115" s="4" t="s">
        <v>51</v>
      </c>
      <c r="H115" s="17" t="s">
        <v>28</v>
      </c>
    </row>
    <row r="116" spans="1:8" s="12" customFormat="1">
      <c r="A116" s="15" t="s">
        <v>111</v>
      </c>
      <c r="B116" s="15" t="s">
        <v>45</v>
      </c>
      <c r="C116" s="4" t="s">
        <v>45</v>
      </c>
      <c r="D116" s="11" t="s">
        <v>167</v>
      </c>
      <c r="E116" s="9" t="s">
        <v>13</v>
      </c>
      <c r="F116" s="4" t="s">
        <v>8</v>
      </c>
      <c r="G116" s="4" t="s">
        <v>96</v>
      </c>
      <c r="H116" s="17" t="s">
        <v>32</v>
      </c>
    </row>
    <row r="117" spans="1:8" s="12" customFormat="1">
      <c r="A117" s="15" t="s">
        <v>111</v>
      </c>
      <c r="B117" s="15" t="s">
        <v>45</v>
      </c>
      <c r="C117" s="4" t="s">
        <v>45</v>
      </c>
      <c r="D117" s="11" t="s">
        <v>411</v>
      </c>
      <c r="E117" s="9" t="s">
        <v>13</v>
      </c>
      <c r="F117" s="4" t="s">
        <v>52</v>
      </c>
      <c r="G117" s="4" t="s">
        <v>149</v>
      </c>
      <c r="H117" s="17" t="s">
        <v>32</v>
      </c>
    </row>
    <row r="118" spans="1:8" s="12" customFormat="1">
      <c r="A118" s="15" t="s">
        <v>111</v>
      </c>
      <c r="B118" s="15" t="s">
        <v>45</v>
      </c>
      <c r="C118" s="4" t="s">
        <v>45</v>
      </c>
      <c r="D118" s="11" t="s">
        <v>73</v>
      </c>
      <c r="E118" s="9" t="s">
        <v>13</v>
      </c>
      <c r="F118" s="4" t="s">
        <v>4</v>
      </c>
      <c r="G118" s="4" t="s">
        <v>88</v>
      </c>
      <c r="H118" s="17" t="s">
        <v>32</v>
      </c>
    </row>
    <row r="119" spans="1:8" s="12" customFormat="1">
      <c r="A119" s="15" t="s">
        <v>111</v>
      </c>
      <c r="B119" s="15" t="s">
        <v>45</v>
      </c>
      <c r="C119" s="4" t="s">
        <v>45</v>
      </c>
      <c r="D119" s="11" t="s">
        <v>377</v>
      </c>
      <c r="E119" s="9" t="s">
        <v>13</v>
      </c>
      <c r="F119" s="4" t="s">
        <v>4</v>
      </c>
      <c r="G119" s="4" t="s">
        <v>433</v>
      </c>
      <c r="H119" s="17" t="s">
        <v>32</v>
      </c>
    </row>
    <row r="120" spans="1:8" s="12" customFormat="1">
      <c r="A120" s="15" t="s">
        <v>111</v>
      </c>
      <c r="B120" s="15" t="s">
        <v>45</v>
      </c>
      <c r="C120" s="4" t="s">
        <v>45</v>
      </c>
      <c r="D120" s="11" t="s">
        <v>249</v>
      </c>
      <c r="E120" s="9" t="s">
        <v>83</v>
      </c>
      <c r="F120" s="4" t="s">
        <v>273</v>
      </c>
      <c r="G120" s="4" t="s">
        <v>282</v>
      </c>
      <c r="H120" s="17" t="s">
        <v>24</v>
      </c>
    </row>
    <row r="121" spans="1:8" s="12" customFormat="1">
      <c r="A121" s="15" t="s">
        <v>111</v>
      </c>
      <c r="B121" s="15" t="s">
        <v>42</v>
      </c>
      <c r="C121" s="4" t="s">
        <v>44</v>
      </c>
      <c r="D121" s="11" t="s">
        <v>170</v>
      </c>
      <c r="E121" s="9" t="s">
        <v>12</v>
      </c>
      <c r="F121" s="4" t="s">
        <v>9</v>
      </c>
      <c r="G121" s="4" t="s">
        <v>297</v>
      </c>
      <c r="H121" s="17" t="s">
        <v>22</v>
      </c>
    </row>
    <row r="122" spans="1:8" s="12" customFormat="1">
      <c r="A122" s="15" t="s">
        <v>111</v>
      </c>
      <c r="B122" s="15" t="s">
        <v>42</v>
      </c>
      <c r="C122" s="4" t="s">
        <v>44</v>
      </c>
      <c r="D122" s="11" t="s">
        <v>339</v>
      </c>
      <c r="E122" s="9" t="s">
        <v>12</v>
      </c>
      <c r="F122" s="4" t="s">
        <v>9</v>
      </c>
      <c r="G122" s="4"/>
      <c r="H122" s="17" t="s">
        <v>22</v>
      </c>
    </row>
    <row r="123" spans="1:8" s="12" customFormat="1">
      <c r="A123" s="15" t="s">
        <v>111</v>
      </c>
      <c r="B123" s="15" t="s">
        <v>42</v>
      </c>
      <c r="C123" s="4" t="s">
        <v>44</v>
      </c>
      <c r="D123" s="11" t="s">
        <v>247</v>
      </c>
      <c r="E123" s="9" t="s">
        <v>13</v>
      </c>
      <c r="F123" s="4" t="s">
        <v>8</v>
      </c>
      <c r="G123" s="4" t="s">
        <v>298</v>
      </c>
      <c r="H123" s="17" t="s">
        <v>22</v>
      </c>
    </row>
    <row r="124" spans="1:8" s="12" customFormat="1">
      <c r="A124" s="15" t="s">
        <v>111</v>
      </c>
      <c r="B124" s="15" t="s">
        <v>42</v>
      </c>
      <c r="C124" s="4" t="s">
        <v>44</v>
      </c>
      <c r="D124" s="11" t="s">
        <v>263</v>
      </c>
      <c r="E124" s="9" t="s">
        <v>13</v>
      </c>
      <c r="F124" s="4" t="s">
        <v>8</v>
      </c>
      <c r="G124" s="4" t="s">
        <v>299</v>
      </c>
      <c r="H124" s="17" t="s">
        <v>22</v>
      </c>
    </row>
    <row r="125" spans="1:8" s="12" customFormat="1">
      <c r="A125" s="15" t="s">
        <v>111</v>
      </c>
      <c r="B125" s="15" t="s">
        <v>42</v>
      </c>
      <c r="C125" s="4" t="s">
        <v>44</v>
      </c>
      <c r="D125" s="11" t="s">
        <v>265</v>
      </c>
      <c r="E125" s="9" t="s">
        <v>13</v>
      </c>
      <c r="F125" s="4" t="s">
        <v>8</v>
      </c>
      <c r="G125" s="4" t="s">
        <v>300</v>
      </c>
      <c r="H125" s="17" t="s">
        <v>22</v>
      </c>
    </row>
    <row r="126" spans="1:8" s="12" customFormat="1">
      <c r="A126" s="15" t="s">
        <v>111</v>
      </c>
      <c r="B126" s="15" t="s">
        <v>42</v>
      </c>
      <c r="C126" s="4" t="s">
        <v>44</v>
      </c>
      <c r="D126" s="11" t="s">
        <v>195</v>
      </c>
      <c r="E126" s="9" t="s">
        <v>13</v>
      </c>
      <c r="F126" s="4" t="s">
        <v>4</v>
      </c>
      <c r="G126" s="4" t="s">
        <v>224</v>
      </c>
      <c r="H126" s="17" t="s">
        <v>22</v>
      </c>
    </row>
    <row r="127" spans="1:8" s="12" customFormat="1">
      <c r="A127" s="15" t="s">
        <v>111</v>
      </c>
      <c r="B127" s="15" t="s">
        <v>42</v>
      </c>
      <c r="C127" s="4" t="s">
        <v>44</v>
      </c>
      <c r="D127" s="11" t="s">
        <v>264</v>
      </c>
      <c r="E127" s="9" t="s">
        <v>13</v>
      </c>
      <c r="F127" s="4" t="s">
        <v>4</v>
      </c>
      <c r="G127" s="4" t="s">
        <v>301</v>
      </c>
      <c r="H127" s="17" t="s">
        <v>22</v>
      </c>
    </row>
    <row r="128" spans="1:8" s="12" customFormat="1">
      <c r="A128" s="15" t="s">
        <v>111</v>
      </c>
      <c r="B128" s="15" t="s">
        <v>42</v>
      </c>
      <c r="C128" s="4" t="s">
        <v>48</v>
      </c>
      <c r="D128" s="11" t="s">
        <v>326</v>
      </c>
      <c r="E128" s="9" t="s">
        <v>12</v>
      </c>
      <c r="F128" s="4" t="s">
        <v>110</v>
      </c>
      <c r="G128" s="4"/>
      <c r="H128" s="17" t="s">
        <v>22</v>
      </c>
    </row>
    <row r="129" spans="1:8" s="12" customFormat="1">
      <c r="A129" s="15" t="s">
        <v>111</v>
      </c>
      <c r="B129" s="15" t="s">
        <v>42</v>
      </c>
      <c r="C129" s="4" t="s">
        <v>48</v>
      </c>
      <c r="D129" s="11" t="s">
        <v>325</v>
      </c>
      <c r="E129" s="9" t="s">
        <v>12</v>
      </c>
      <c r="F129" s="4" t="s">
        <v>9</v>
      </c>
      <c r="G129" s="4"/>
      <c r="H129" s="17" t="s">
        <v>22</v>
      </c>
    </row>
    <row r="130" spans="1:8" s="12" customFormat="1">
      <c r="A130" s="15" t="s">
        <v>111</v>
      </c>
      <c r="B130" s="15" t="s">
        <v>42</v>
      </c>
      <c r="C130" s="4" t="s">
        <v>48</v>
      </c>
      <c r="D130" s="11" t="s">
        <v>133</v>
      </c>
      <c r="E130" s="9" t="s">
        <v>13</v>
      </c>
      <c r="F130" s="4" t="s">
        <v>8</v>
      </c>
      <c r="G130" s="4" t="s">
        <v>147</v>
      </c>
      <c r="H130" s="17" t="s">
        <v>22</v>
      </c>
    </row>
    <row r="131" spans="1:8" s="12" customFormat="1">
      <c r="A131" s="15" t="s">
        <v>111</v>
      </c>
      <c r="B131" s="15" t="s">
        <v>42</v>
      </c>
      <c r="C131" s="4" t="s">
        <v>48</v>
      </c>
      <c r="D131" s="11" t="s">
        <v>266</v>
      </c>
      <c r="E131" s="9" t="s">
        <v>13</v>
      </c>
      <c r="F131" s="4" t="s">
        <v>56</v>
      </c>
      <c r="G131" s="4" t="s">
        <v>302</v>
      </c>
      <c r="H131" s="17" t="s">
        <v>22</v>
      </c>
    </row>
    <row r="132" spans="1:8" s="12" customFormat="1">
      <c r="A132" s="15" t="s">
        <v>111</v>
      </c>
      <c r="B132" s="15" t="s">
        <v>42</v>
      </c>
      <c r="C132" s="4" t="s">
        <v>48</v>
      </c>
      <c r="D132" s="11" t="s">
        <v>235</v>
      </c>
      <c r="E132" s="9" t="s">
        <v>13</v>
      </c>
      <c r="F132" s="4" t="s">
        <v>4</v>
      </c>
      <c r="G132" s="4" t="s">
        <v>303</v>
      </c>
      <c r="H132" s="17" t="s">
        <v>22</v>
      </c>
    </row>
    <row r="133" spans="1:8" s="12" customFormat="1">
      <c r="A133" s="15" t="s">
        <v>111</v>
      </c>
      <c r="B133" s="15" t="s">
        <v>42</v>
      </c>
      <c r="C133" s="4" t="s">
        <v>43</v>
      </c>
      <c r="D133" s="11" t="s">
        <v>321</v>
      </c>
      <c r="E133" s="9" t="s">
        <v>84</v>
      </c>
      <c r="F133" s="4" t="s">
        <v>349</v>
      </c>
      <c r="G133" s="4" t="s">
        <v>365</v>
      </c>
      <c r="H133" s="17" t="s">
        <v>28</v>
      </c>
    </row>
    <row r="134" spans="1:8" s="12" customFormat="1">
      <c r="A134" s="15" t="s">
        <v>111</v>
      </c>
      <c r="B134" s="15" t="s">
        <v>42</v>
      </c>
      <c r="C134" s="4" t="s">
        <v>43</v>
      </c>
      <c r="D134" s="11" t="s">
        <v>155</v>
      </c>
      <c r="E134" s="9" t="s">
        <v>12</v>
      </c>
      <c r="F134" s="4" t="s">
        <v>26</v>
      </c>
      <c r="G134" s="4" t="s">
        <v>210</v>
      </c>
      <c r="H134" s="17" t="s">
        <v>39</v>
      </c>
    </row>
    <row r="135" spans="1:8" s="12" customFormat="1">
      <c r="A135" s="15" t="s">
        <v>111</v>
      </c>
      <c r="B135" s="15" t="s">
        <v>42</v>
      </c>
      <c r="C135" s="18" t="s">
        <v>43</v>
      </c>
      <c r="D135" s="11" t="s">
        <v>94</v>
      </c>
      <c r="E135" s="9" t="s">
        <v>12</v>
      </c>
      <c r="F135" s="4" t="s">
        <v>9</v>
      </c>
      <c r="G135" s="4" t="s">
        <v>96</v>
      </c>
      <c r="H135" s="17" t="s">
        <v>39</v>
      </c>
    </row>
    <row r="136" spans="1:8" s="12" customFormat="1">
      <c r="A136" s="15" t="s">
        <v>111</v>
      </c>
      <c r="B136" s="15" t="s">
        <v>42</v>
      </c>
      <c r="C136" s="18" t="s">
        <v>43</v>
      </c>
      <c r="D136" s="11" t="s">
        <v>243</v>
      </c>
      <c r="E136" s="9" t="s">
        <v>12</v>
      </c>
      <c r="F136" s="4" t="s">
        <v>9</v>
      </c>
      <c r="G136" s="4" t="s">
        <v>279</v>
      </c>
      <c r="H136" s="17" t="s">
        <v>39</v>
      </c>
    </row>
    <row r="137" spans="1:8" s="12" customFormat="1">
      <c r="A137" s="15" t="s">
        <v>111</v>
      </c>
      <c r="B137" s="15" t="s">
        <v>42</v>
      </c>
      <c r="C137" s="18" t="s">
        <v>43</v>
      </c>
      <c r="D137" s="11" t="s">
        <v>244</v>
      </c>
      <c r="E137" s="9" t="s">
        <v>12</v>
      </c>
      <c r="F137" s="4" t="s">
        <v>9</v>
      </c>
      <c r="G137" s="4" t="s">
        <v>279</v>
      </c>
      <c r="H137" s="17" t="s">
        <v>39</v>
      </c>
    </row>
    <row r="138" spans="1:8" s="12" customFormat="1">
      <c r="A138" s="15" t="s">
        <v>111</v>
      </c>
      <c r="B138" s="15" t="s">
        <v>42</v>
      </c>
      <c r="C138" s="4" t="s">
        <v>43</v>
      </c>
      <c r="D138" s="11" t="s">
        <v>319</v>
      </c>
      <c r="E138" s="9" t="s">
        <v>12</v>
      </c>
      <c r="F138" s="4" t="s">
        <v>35</v>
      </c>
      <c r="G138" s="4"/>
      <c r="H138" s="17" t="s">
        <v>23</v>
      </c>
    </row>
    <row r="139" spans="1:8" s="12" customFormat="1">
      <c r="A139" s="15" t="s">
        <v>111</v>
      </c>
      <c r="B139" s="15" t="s">
        <v>42</v>
      </c>
      <c r="C139" s="4" t="s">
        <v>43</v>
      </c>
      <c r="D139" s="11" t="s">
        <v>330</v>
      </c>
      <c r="E139" s="9" t="s">
        <v>12</v>
      </c>
      <c r="F139" s="4" t="s">
        <v>35</v>
      </c>
      <c r="G139" s="4"/>
      <c r="H139" s="17" t="s">
        <v>39</v>
      </c>
    </row>
    <row r="140" spans="1:8" s="12" customFormat="1">
      <c r="A140" s="15" t="s">
        <v>111</v>
      </c>
      <c r="B140" s="15" t="s">
        <v>42</v>
      </c>
      <c r="C140" s="4" t="s">
        <v>43</v>
      </c>
      <c r="D140" s="11" t="s">
        <v>172</v>
      </c>
      <c r="E140" s="9" t="s">
        <v>12</v>
      </c>
      <c r="F140" s="4" t="s">
        <v>30</v>
      </c>
      <c r="G140" s="4" t="s">
        <v>211</v>
      </c>
      <c r="H140" s="17" t="s">
        <v>39</v>
      </c>
    </row>
    <row r="141" spans="1:8" s="12" customFormat="1">
      <c r="A141" s="15" t="s">
        <v>111</v>
      </c>
      <c r="B141" s="15" t="s">
        <v>42</v>
      </c>
      <c r="C141" s="18" t="s">
        <v>43</v>
      </c>
      <c r="D141" s="11" t="s">
        <v>93</v>
      </c>
      <c r="E141" s="9" t="s">
        <v>12</v>
      </c>
      <c r="F141" s="4" t="s">
        <v>17</v>
      </c>
      <c r="G141" s="4" t="s">
        <v>104</v>
      </c>
      <c r="H141" s="17" t="s">
        <v>39</v>
      </c>
    </row>
    <row r="142" spans="1:8" s="12" customFormat="1">
      <c r="A142" s="15" t="s">
        <v>111</v>
      </c>
      <c r="B142" s="15" t="s">
        <v>42</v>
      </c>
      <c r="C142" s="4" t="s">
        <v>43</v>
      </c>
      <c r="D142" s="11" t="s">
        <v>314</v>
      </c>
      <c r="E142" s="9" t="s">
        <v>12</v>
      </c>
      <c r="F142" s="4" t="s">
        <v>17</v>
      </c>
      <c r="G142" s="4"/>
      <c r="H142" s="17" t="s">
        <v>39</v>
      </c>
    </row>
    <row r="143" spans="1:8" s="12" customFormat="1">
      <c r="A143" s="15" t="s">
        <v>111</v>
      </c>
      <c r="B143" s="15" t="s">
        <v>42</v>
      </c>
      <c r="C143" s="18" t="s">
        <v>43</v>
      </c>
      <c r="D143" s="11" t="s">
        <v>246</v>
      </c>
      <c r="E143" s="9" t="s">
        <v>12</v>
      </c>
      <c r="F143" s="4" t="s">
        <v>17</v>
      </c>
      <c r="G143" s="4" t="s">
        <v>280</v>
      </c>
      <c r="H143" s="17" t="s">
        <v>39</v>
      </c>
    </row>
    <row r="144" spans="1:8" s="12" customFormat="1">
      <c r="A144" s="15" t="s">
        <v>111</v>
      </c>
      <c r="B144" s="15" t="s">
        <v>42</v>
      </c>
      <c r="C144" s="4" t="s">
        <v>43</v>
      </c>
      <c r="D144" s="11" t="s">
        <v>242</v>
      </c>
      <c r="E144" s="9" t="s">
        <v>13</v>
      </c>
      <c r="F144" s="4" t="s">
        <v>8</v>
      </c>
      <c r="G144" s="4" t="s">
        <v>283</v>
      </c>
      <c r="H144" s="17" t="s">
        <v>24</v>
      </c>
    </row>
    <row r="145" spans="1:8" s="12" customFormat="1">
      <c r="A145" s="15" t="s">
        <v>111</v>
      </c>
      <c r="B145" s="15" t="s">
        <v>42</v>
      </c>
      <c r="C145" s="4" t="s">
        <v>43</v>
      </c>
      <c r="D145" s="11" t="s">
        <v>99</v>
      </c>
      <c r="E145" s="9" t="s">
        <v>13</v>
      </c>
      <c r="F145" s="4" t="s">
        <v>4</v>
      </c>
      <c r="G145" s="4" t="s">
        <v>105</v>
      </c>
      <c r="H145" s="17" t="s">
        <v>24</v>
      </c>
    </row>
    <row r="146" spans="1:8" s="12" customFormat="1">
      <c r="A146" s="15" t="s">
        <v>111</v>
      </c>
      <c r="B146" s="15" t="s">
        <v>42</v>
      </c>
      <c r="C146" s="4" t="s">
        <v>43</v>
      </c>
      <c r="D146" s="11" t="s">
        <v>100</v>
      </c>
      <c r="E146" s="9" t="s">
        <v>13</v>
      </c>
      <c r="F146" s="4" t="s">
        <v>4</v>
      </c>
      <c r="G146" s="4" t="s">
        <v>106</v>
      </c>
      <c r="H146" s="17" t="s">
        <v>24</v>
      </c>
    </row>
    <row r="147" spans="1:8" s="12" customFormat="1">
      <c r="A147" s="15" t="s">
        <v>111</v>
      </c>
      <c r="B147" s="15" t="s">
        <v>42</v>
      </c>
      <c r="C147" s="4" t="s">
        <v>43</v>
      </c>
      <c r="D147" s="11" t="s">
        <v>136</v>
      </c>
      <c r="E147" s="9" t="s">
        <v>13</v>
      </c>
      <c r="F147" s="4" t="s">
        <v>4</v>
      </c>
      <c r="G147" s="4" t="s">
        <v>145</v>
      </c>
      <c r="H147" s="17" t="s">
        <v>24</v>
      </c>
    </row>
    <row r="148" spans="1:8" s="12" customFormat="1">
      <c r="A148" s="15" t="s">
        <v>111</v>
      </c>
      <c r="B148" s="15" t="s">
        <v>42</v>
      </c>
      <c r="C148" s="4" t="s">
        <v>43</v>
      </c>
      <c r="D148" s="11" t="s">
        <v>245</v>
      </c>
      <c r="E148" s="9" t="s">
        <v>13</v>
      </c>
      <c r="F148" s="4" t="s">
        <v>4</v>
      </c>
      <c r="G148" s="4" t="s">
        <v>284</v>
      </c>
      <c r="H148" s="17" t="s">
        <v>24</v>
      </c>
    </row>
    <row r="149" spans="1:8" s="12" customFormat="1">
      <c r="A149" s="15" t="s">
        <v>111</v>
      </c>
      <c r="B149" s="15" t="s">
        <v>42</v>
      </c>
      <c r="C149" s="4" t="s">
        <v>43</v>
      </c>
      <c r="D149" s="11" t="s">
        <v>236</v>
      </c>
      <c r="E149" s="9" t="s">
        <v>83</v>
      </c>
      <c r="F149" s="4" t="s">
        <v>5</v>
      </c>
      <c r="G149" s="4" t="s">
        <v>214</v>
      </c>
      <c r="H149" s="17" t="s">
        <v>24</v>
      </c>
    </row>
    <row r="150" spans="1:8" s="12" customFormat="1">
      <c r="A150" s="15" t="s">
        <v>111</v>
      </c>
      <c r="B150" s="15" t="s">
        <v>42</v>
      </c>
      <c r="C150" s="4" t="s">
        <v>43</v>
      </c>
      <c r="D150" s="11" t="s">
        <v>237</v>
      </c>
      <c r="E150" s="9" t="s">
        <v>83</v>
      </c>
      <c r="F150" s="4" t="s">
        <v>5</v>
      </c>
      <c r="G150" s="4" t="s">
        <v>214</v>
      </c>
      <c r="H150" s="17" t="s">
        <v>24</v>
      </c>
    </row>
    <row r="151" spans="1:8" s="12" customFormat="1">
      <c r="A151" s="15" t="s">
        <v>111</v>
      </c>
      <c r="B151" s="15" t="s">
        <v>42</v>
      </c>
      <c r="C151" s="4" t="s">
        <v>68</v>
      </c>
      <c r="D151" s="11" t="s">
        <v>239</v>
      </c>
      <c r="E151" s="9" t="s">
        <v>13</v>
      </c>
      <c r="F151" s="4" t="s">
        <v>8</v>
      </c>
      <c r="G151" s="4" t="s">
        <v>295</v>
      </c>
      <c r="H151" s="17" t="s">
        <v>22</v>
      </c>
    </row>
    <row r="152" spans="1:8" s="12" customFormat="1">
      <c r="A152" s="15" t="s">
        <v>111</v>
      </c>
      <c r="B152" s="15" t="s">
        <v>42</v>
      </c>
      <c r="C152" s="4" t="s">
        <v>81</v>
      </c>
      <c r="D152" s="11" t="s">
        <v>457</v>
      </c>
      <c r="E152" s="9" t="s">
        <v>12</v>
      </c>
      <c r="F152" s="4" t="s">
        <v>30</v>
      </c>
      <c r="G152" s="4" t="s">
        <v>484</v>
      </c>
      <c r="H152" s="17" t="s">
        <v>24</v>
      </c>
    </row>
    <row r="153" spans="1:8" s="12" customFormat="1">
      <c r="A153" s="15" t="s">
        <v>111</v>
      </c>
      <c r="B153" s="15" t="s">
        <v>42</v>
      </c>
      <c r="C153" s="4" t="s">
        <v>81</v>
      </c>
      <c r="D153" s="11" t="s">
        <v>232</v>
      </c>
      <c r="E153" s="9" t="s">
        <v>13</v>
      </c>
      <c r="F153" s="4" t="s">
        <v>4</v>
      </c>
      <c r="G153" s="4" t="s">
        <v>281</v>
      </c>
      <c r="H153" s="17" t="s">
        <v>24</v>
      </c>
    </row>
    <row r="154" spans="1:8" s="12" customFormat="1">
      <c r="A154" s="15" t="s">
        <v>111</v>
      </c>
      <c r="B154" s="15" t="s">
        <v>42</v>
      </c>
      <c r="C154" s="4" t="s">
        <v>356</v>
      </c>
      <c r="D154" s="11" t="s">
        <v>323</v>
      </c>
      <c r="E154" s="9" t="s">
        <v>12</v>
      </c>
      <c r="F154" s="4" t="s">
        <v>36</v>
      </c>
      <c r="G154" s="4"/>
      <c r="H154" s="17" t="s">
        <v>22</v>
      </c>
    </row>
    <row r="155" spans="1:8" s="12" customFormat="1">
      <c r="A155" s="15" t="s">
        <v>111</v>
      </c>
      <c r="B155" s="15" t="s">
        <v>42</v>
      </c>
      <c r="C155" s="4" t="s">
        <v>141</v>
      </c>
      <c r="D155" s="11" t="s">
        <v>234</v>
      </c>
      <c r="E155" s="9" t="s">
        <v>13</v>
      </c>
      <c r="F155" s="4" t="s">
        <v>272</v>
      </c>
      <c r="G155" s="4" t="s">
        <v>304</v>
      </c>
      <c r="H155" s="17" t="s">
        <v>22</v>
      </c>
    </row>
    <row r="156" spans="1:8" s="12" customFormat="1">
      <c r="A156" s="15" t="s">
        <v>111</v>
      </c>
      <c r="B156" s="15" t="s">
        <v>42</v>
      </c>
      <c r="C156" s="4" t="s">
        <v>141</v>
      </c>
      <c r="D156" s="11" t="s">
        <v>138</v>
      </c>
      <c r="E156" s="9" t="s">
        <v>13</v>
      </c>
      <c r="F156" s="4" t="s">
        <v>4</v>
      </c>
      <c r="G156" s="4" t="s">
        <v>148</v>
      </c>
      <c r="H156" s="17" t="s">
        <v>22</v>
      </c>
    </row>
    <row r="157" spans="1:8" s="12" customFormat="1">
      <c r="A157" s="15" t="s">
        <v>111</v>
      </c>
      <c r="B157" s="15" t="s">
        <v>42</v>
      </c>
      <c r="C157" s="4" t="s">
        <v>141</v>
      </c>
      <c r="D157" s="11" t="s">
        <v>267</v>
      </c>
      <c r="E157" s="9" t="s">
        <v>13</v>
      </c>
      <c r="F157" s="4" t="s">
        <v>4</v>
      </c>
      <c r="G157" s="4" t="s">
        <v>305</v>
      </c>
      <c r="H157" s="17" t="s">
        <v>22</v>
      </c>
    </row>
    <row r="158" spans="1:8" s="12" customFormat="1">
      <c r="A158" s="15" t="s">
        <v>111</v>
      </c>
      <c r="B158" s="15" t="s">
        <v>82</v>
      </c>
      <c r="C158" s="4" t="s">
        <v>82</v>
      </c>
      <c r="D158" s="11" t="s">
        <v>98</v>
      </c>
      <c r="E158" s="9" t="s">
        <v>12</v>
      </c>
      <c r="F158" s="4" t="s">
        <v>9</v>
      </c>
      <c r="G158" s="4" t="s">
        <v>67</v>
      </c>
      <c r="H158" s="17" t="s">
        <v>39</v>
      </c>
    </row>
    <row r="159" spans="1:8" s="12" customFormat="1">
      <c r="A159" s="15" t="s">
        <v>111</v>
      </c>
      <c r="B159" s="15" t="s">
        <v>82</v>
      </c>
      <c r="C159" s="4" t="s">
        <v>82</v>
      </c>
      <c r="D159" s="11" t="s">
        <v>409</v>
      </c>
      <c r="E159" s="9" t="s">
        <v>12</v>
      </c>
      <c r="F159" s="4" t="s">
        <v>9</v>
      </c>
      <c r="G159" s="4"/>
      <c r="H159" s="17" t="s">
        <v>39</v>
      </c>
    </row>
    <row r="160" spans="1:8" s="12" customFormat="1">
      <c r="A160" s="15" t="s">
        <v>111</v>
      </c>
      <c r="B160" s="15" t="s">
        <v>82</v>
      </c>
      <c r="C160" s="4" t="s">
        <v>82</v>
      </c>
      <c r="D160" s="11" t="s">
        <v>340</v>
      </c>
      <c r="E160" s="9" t="s">
        <v>12</v>
      </c>
      <c r="F160" s="4" t="s">
        <v>30</v>
      </c>
      <c r="G160" s="4"/>
      <c r="H160" s="17" t="s">
        <v>39</v>
      </c>
    </row>
    <row r="161" spans="1:8" s="12" customFormat="1">
      <c r="A161" s="15" t="s">
        <v>111</v>
      </c>
      <c r="B161" s="15" t="s">
        <v>82</v>
      </c>
      <c r="C161" s="4" t="s">
        <v>82</v>
      </c>
      <c r="D161" s="11" t="s">
        <v>183</v>
      </c>
      <c r="E161" s="9" t="s">
        <v>13</v>
      </c>
      <c r="F161" s="4" t="s">
        <v>8</v>
      </c>
      <c r="G161" s="4" t="s">
        <v>451</v>
      </c>
      <c r="H161" s="17" t="s">
        <v>24</v>
      </c>
    </row>
    <row r="162" spans="1:8" s="12" customFormat="1">
      <c r="A162" s="15" t="s">
        <v>111</v>
      </c>
      <c r="B162" s="15" t="s">
        <v>82</v>
      </c>
      <c r="C162" s="4" t="s">
        <v>82</v>
      </c>
      <c r="D162" s="11" t="s">
        <v>240</v>
      </c>
      <c r="E162" s="9" t="s">
        <v>13</v>
      </c>
      <c r="F162" s="4" t="s">
        <v>8</v>
      </c>
      <c r="G162" s="4" t="s">
        <v>366</v>
      </c>
      <c r="H162" s="17" t="s">
        <v>24</v>
      </c>
    </row>
    <row r="163" spans="1:8" s="12" customFormat="1">
      <c r="A163" s="15" t="s">
        <v>111</v>
      </c>
      <c r="B163" s="15" t="s">
        <v>82</v>
      </c>
      <c r="C163" s="4" t="s">
        <v>82</v>
      </c>
      <c r="D163" s="11" t="s">
        <v>341</v>
      </c>
      <c r="E163" s="9" t="s">
        <v>13</v>
      </c>
      <c r="F163" s="4" t="s">
        <v>4</v>
      </c>
      <c r="G163" s="4" t="s">
        <v>452</v>
      </c>
      <c r="H163" s="17" t="s">
        <v>24</v>
      </c>
    </row>
    <row r="164" spans="1:8" s="12" customFormat="1">
      <c r="A164" s="15" t="s">
        <v>112</v>
      </c>
      <c r="B164" s="15" t="s">
        <v>201</v>
      </c>
      <c r="C164" s="4" t="s">
        <v>50</v>
      </c>
      <c r="D164" s="11" t="s">
        <v>371</v>
      </c>
      <c r="E164" s="9" t="s">
        <v>13</v>
      </c>
      <c r="F164" s="4" t="s">
        <v>8</v>
      </c>
      <c r="G164" s="4" t="s">
        <v>434</v>
      </c>
      <c r="H164" s="17" t="s">
        <v>32</v>
      </c>
    </row>
    <row r="165" spans="1:8" s="12" customFormat="1">
      <c r="A165" s="15" t="s">
        <v>113</v>
      </c>
      <c r="B165" s="15" t="s">
        <v>198</v>
      </c>
      <c r="C165" s="4" t="s">
        <v>354</v>
      </c>
      <c r="D165" s="11" t="s">
        <v>372</v>
      </c>
      <c r="E165" s="9" t="s">
        <v>13</v>
      </c>
      <c r="F165" s="4" t="s">
        <v>4</v>
      </c>
      <c r="G165" s="4" t="s">
        <v>453</v>
      </c>
      <c r="H165" s="17" t="s">
        <v>27</v>
      </c>
    </row>
    <row r="166" spans="1:8" s="12" customFormat="1">
      <c r="A166" s="15" t="s">
        <v>113</v>
      </c>
      <c r="B166" s="15" t="s">
        <v>198</v>
      </c>
      <c r="C166" s="4" t="s">
        <v>37</v>
      </c>
      <c r="D166" s="11" t="s">
        <v>367</v>
      </c>
      <c r="E166" s="9" t="s">
        <v>12</v>
      </c>
      <c r="F166" s="4" t="s">
        <v>17</v>
      </c>
      <c r="G166" s="4"/>
      <c r="H166" s="17" t="s">
        <v>27</v>
      </c>
    </row>
    <row r="167" spans="1:8" s="12" customFormat="1">
      <c r="A167" s="15" t="s">
        <v>113</v>
      </c>
      <c r="B167" s="15" t="s">
        <v>198</v>
      </c>
      <c r="C167" s="4" t="s">
        <v>58</v>
      </c>
      <c r="D167" s="11" t="s">
        <v>333</v>
      </c>
      <c r="E167" s="9" t="s">
        <v>12</v>
      </c>
      <c r="F167" s="4" t="s">
        <v>36</v>
      </c>
      <c r="G167" s="4"/>
      <c r="H167" s="17" t="s">
        <v>27</v>
      </c>
    </row>
    <row r="168" spans="1:8" s="12" customFormat="1">
      <c r="A168" s="15" t="s">
        <v>113</v>
      </c>
      <c r="B168" s="15" t="s">
        <v>201</v>
      </c>
      <c r="C168" s="4" t="s">
        <v>422</v>
      </c>
      <c r="D168" s="11" t="s">
        <v>378</v>
      </c>
      <c r="E168" s="9" t="s">
        <v>13</v>
      </c>
      <c r="F168" s="4" t="s">
        <v>417</v>
      </c>
      <c r="G168" s="4" t="s">
        <v>435</v>
      </c>
      <c r="H168" s="17" t="s">
        <v>32</v>
      </c>
    </row>
    <row r="169" spans="1:8" s="12" customFormat="1">
      <c r="A169" s="15" t="s">
        <v>113</v>
      </c>
      <c r="B169" s="15" t="s">
        <v>204</v>
      </c>
      <c r="C169" s="4" t="s">
        <v>49</v>
      </c>
      <c r="D169" s="11" t="s">
        <v>268</v>
      </c>
      <c r="E169" s="9" t="s">
        <v>83</v>
      </c>
      <c r="F169" s="4" t="s">
        <v>5</v>
      </c>
      <c r="G169" s="4" t="s">
        <v>306</v>
      </c>
      <c r="H169" s="17" t="s">
        <v>22</v>
      </c>
    </row>
    <row r="170" spans="1:8" s="12" customFormat="1">
      <c r="A170" s="15" t="s">
        <v>113</v>
      </c>
      <c r="B170" s="15" t="s">
        <v>204</v>
      </c>
      <c r="C170" s="4" t="s">
        <v>103</v>
      </c>
      <c r="D170" s="11" t="s">
        <v>108</v>
      </c>
      <c r="E170" s="9" t="s">
        <v>12</v>
      </c>
      <c r="F170" s="4" t="s">
        <v>9</v>
      </c>
      <c r="G170" s="4" t="s">
        <v>163</v>
      </c>
      <c r="H170" s="17" t="s">
        <v>39</v>
      </c>
    </row>
    <row r="171" spans="1:8" s="12" customFormat="1">
      <c r="A171" s="15" t="s">
        <v>113</v>
      </c>
      <c r="B171" s="15" t="s">
        <v>204</v>
      </c>
      <c r="C171" s="4" t="s">
        <v>103</v>
      </c>
      <c r="D171" s="11" t="s">
        <v>186</v>
      </c>
      <c r="E171" s="9" t="s">
        <v>13</v>
      </c>
      <c r="F171" s="4" t="s">
        <v>8</v>
      </c>
      <c r="G171" s="4" t="s">
        <v>223</v>
      </c>
      <c r="H171" s="17" t="s">
        <v>39</v>
      </c>
    </row>
    <row r="172" spans="1:8" s="12" customFormat="1">
      <c r="A172" s="15" t="s">
        <v>113</v>
      </c>
      <c r="B172" s="15" t="s">
        <v>204</v>
      </c>
      <c r="C172" s="4" t="s">
        <v>103</v>
      </c>
      <c r="D172" s="11" t="s">
        <v>253</v>
      </c>
      <c r="E172" s="9" t="s">
        <v>13</v>
      </c>
      <c r="F172" s="4" t="s">
        <v>8</v>
      </c>
      <c r="G172" s="4" t="s">
        <v>291</v>
      </c>
      <c r="H172" s="17" t="s">
        <v>39</v>
      </c>
    </row>
    <row r="173" spans="1:8" s="12" customFormat="1">
      <c r="A173" s="15" t="s">
        <v>113</v>
      </c>
      <c r="B173" s="15" t="s">
        <v>204</v>
      </c>
      <c r="C173" s="4" t="s">
        <v>103</v>
      </c>
      <c r="D173" s="11" t="s">
        <v>254</v>
      </c>
      <c r="E173" s="9" t="s">
        <v>13</v>
      </c>
      <c r="F173" s="4" t="s">
        <v>8</v>
      </c>
      <c r="G173" s="4" t="s">
        <v>289</v>
      </c>
      <c r="H173" s="17" t="s">
        <v>39</v>
      </c>
    </row>
    <row r="174" spans="1:8" s="12" customFormat="1">
      <c r="A174" s="15" t="s">
        <v>113</v>
      </c>
      <c r="B174" s="15" t="s">
        <v>204</v>
      </c>
      <c r="C174" s="4" t="s">
        <v>103</v>
      </c>
      <c r="D174" s="11" t="s">
        <v>256</v>
      </c>
      <c r="E174" s="9" t="s">
        <v>13</v>
      </c>
      <c r="F174" s="4" t="s">
        <v>8</v>
      </c>
      <c r="G174" s="4" t="s">
        <v>292</v>
      </c>
      <c r="H174" s="17" t="s">
        <v>39</v>
      </c>
    </row>
    <row r="175" spans="1:8" s="12" customFormat="1">
      <c r="A175" s="15" t="s">
        <v>113</v>
      </c>
      <c r="B175" s="15" t="s">
        <v>204</v>
      </c>
      <c r="C175" s="4" t="s">
        <v>103</v>
      </c>
      <c r="D175" s="11" t="s">
        <v>258</v>
      </c>
      <c r="E175" s="9" t="s">
        <v>13</v>
      </c>
      <c r="F175" s="4" t="s">
        <v>8</v>
      </c>
      <c r="G175" s="4" t="s">
        <v>293</v>
      </c>
      <c r="H175" s="17" t="s">
        <v>39</v>
      </c>
    </row>
    <row r="176" spans="1:8" s="12" customFormat="1">
      <c r="A176" s="15" t="s">
        <v>113</v>
      </c>
      <c r="B176" s="15" t="s">
        <v>204</v>
      </c>
      <c r="C176" s="4" t="s">
        <v>103</v>
      </c>
      <c r="D176" s="11" t="s">
        <v>335</v>
      </c>
      <c r="E176" s="9" t="s">
        <v>13</v>
      </c>
      <c r="F176" s="4" t="s">
        <v>8</v>
      </c>
      <c r="G176" s="4" t="s">
        <v>360</v>
      </c>
      <c r="H176" s="17" t="s">
        <v>39</v>
      </c>
    </row>
    <row r="177" spans="1:8" s="12" customFormat="1">
      <c r="A177" s="15" t="s">
        <v>113</v>
      </c>
      <c r="B177" s="15" t="s">
        <v>204</v>
      </c>
      <c r="C177" s="4" t="s">
        <v>103</v>
      </c>
      <c r="D177" s="11" t="s">
        <v>257</v>
      </c>
      <c r="E177" s="9" t="s">
        <v>83</v>
      </c>
      <c r="F177" s="4" t="s">
        <v>5</v>
      </c>
      <c r="G177" s="4" t="s">
        <v>294</v>
      </c>
      <c r="H177" s="17" t="s">
        <v>39</v>
      </c>
    </row>
    <row r="178" spans="1:8" s="12" customFormat="1">
      <c r="A178" s="15" t="s">
        <v>113</v>
      </c>
      <c r="B178" s="15" t="s">
        <v>54</v>
      </c>
      <c r="C178" s="4" t="s">
        <v>54</v>
      </c>
      <c r="D178" s="11" t="s">
        <v>393</v>
      </c>
      <c r="E178" s="9" t="s">
        <v>12</v>
      </c>
      <c r="F178" s="4" t="s">
        <v>26</v>
      </c>
      <c r="G178" s="4" t="s">
        <v>436</v>
      </c>
      <c r="H178" s="17" t="s">
        <v>32</v>
      </c>
    </row>
    <row r="179" spans="1:8" s="12" customFormat="1">
      <c r="A179" s="15" t="s">
        <v>113</v>
      </c>
      <c r="B179" s="15" t="s">
        <v>54</v>
      </c>
      <c r="C179" s="4" t="s">
        <v>54</v>
      </c>
      <c r="D179" s="11" t="s">
        <v>400</v>
      </c>
      <c r="E179" s="9" t="s">
        <v>12</v>
      </c>
      <c r="F179" s="4" t="s">
        <v>26</v>
      </c>
      <c r="G179" s="4" t="s">
        <v>436</v>
      </c>
      <c r="H179" s="17" t="s">
        <v>32</v>
      </c>
    </row>
    <row r="180" spans="1:8" s="12" customFormat="1">
      <c r="A180" s="15" t="s">
        <v>113</v>
      </c>
      <c r="B180" s="15" t="s">
        <v>54</v>
      </c>
      <c r="C180" s="4" t="s">
        <v>54</v>
      </c>
      <c r="D180" s="11" t="s">
        <v>385</v>
      </c>
      <c r="E180" s="9" t="s">
        <v>12</v>
      </c>
      <c r="F180" s="4" t="s">
        <v>9</v>
      </c>
      <c r="G180" s="4" t="s">
        <v>436</v>
      </c>
      <c r="H180" s="17" t="s">
        <v>32</v>
      </c>
    </row>
    <row r="181" spans="1:8" s="12" customFormat="1">
      <c r="A181" s="15" t="s">
        <v>113</v>
      </c>
      <c r="B181" s="15" t="s">
        <v>54</v>
      </c>
      <c r="C181" s="4" t="s">
        <v>54</v>
      </c>
      <c r="D181" s="11" t="s">
        <v>395</v>
      </c>
      <c r="E181" s="9" t="s">
        <v>13</v>
      </c>
      <c r="F181" s="4" t="s">
        <v>420</v>
      </c>
      <c r="G181" s="4" t="s">
        <v>436</v>
      </c>
      <c r="H181" s="17" t="s">
        <v>32</v>
      </c>
    </row>
    <row r="182" spans="1:8" s="12" customFormat="1">
      <c r="A182" s="15" t="s">
        <v>113</v>
      </c>
      <c r="B182" s="15" t="s">
        <v>54</v>
      </c>
      <c r="C182" s="4" t="s">
        <v>54</v>
      </c>
      <c r="D182" s="11" t="s">
        <v>382</v>
      </c>
      <c r="E182" s="9" t="s">
        <v>13</v>
      </c>
      <c r="F182" s="4" t="s">
        <v>8</v>
      </c>
      <c r="G182" s="4" t="s">
        <v>436</v>
      </c>
      <c r="H182" s="17" t="s">
        <v>32</v>
      </c>
    </row>
    <row r="183" spans="1:8" s="12" customFormat="1">
      <c r="A183" s="15" t="s">
        <v>113</v>
      </c>
      <c r="B183" s="15" t="s">
        <v>54</v>
      </c>
      <c r="C183" s="4" t="s">
        <v>54</v>
      </c>
      <c r="D183" s="11" t="s">
        <v>460</v>
      </c>
      <c r="E183" s="9" t="s">
        <v>13</v>
      </c>
      <c r="F183" s="4" t="s">
        <v>8</v>
      </c>
      <c r="G183" s="4" t="s">
        <v>436</v>
      </c>
      <c r="H183" s="17" t="s">
        <v>32</v>
      </c>
    </row>
    <row r="184" spans="1:8" s="12" customFormat="1">
      <c r="A184" s="15" t="s">
        <v>113</v>
      </c>
      <c r="B184" s="15" t="s">
        <v>54</v>
      </c>
      <c r="C184" s="4" t="s">
        <v>54</v>
      </c>
      <c r="D184" s="11" t="s">
        <v>391</v>
      </c>
      <c r="E184" s="9" t="s">
        <v>13</v>
      </c>
      <c r="F184" s="4" t="s">
        <v>139</v>
      </c>
      <c r="G184" s="4" t="s">
        <v>436</v>
      </c>
      <c r="H184" s="17" t="s">
        <v>32</v>
      </c>
    </row>
    <row r="185" spans="1:8" s="12" customFormat="1">
      <c r="A185" s="15" t="s">
        <v>113</v>
      </c>
      <c r="B185" s="15" t="s">
        <v>54</v>
      </c>
      <c r="C185" s="4" t="s">
        <v>54</v>
      </c>
      <c r="D185" s="11" t="s">
        <v>394</v>
      </c>
      <c r="E185" s="9" t="s">
        <v>13</v>
      </c>
      <c r="F185" s="4" t="s">
        <v>139</v>
      </c>
      <c r="G185" s="4" t="s">
        <v>436</v>
      </c>
      <c r="H185" s="17" t="s">
        <v>32</v>
      </c>
    </row>
    <row r="186" spans="1:8" s="12" customFormat="1">
      <c r="A186" s="15" t="s">
        <v>113</v>
      </c>
      <c r="B186" s="15" t="s">
        <v>54</v>
      </c>
      <c r="C186" s="4" t="s">
        <v>54</v>
      </c>
      <c r="D186" s="11" t="s">
        <v>383</v>
      </c>
      <c r="E186" s="9" t="s">
        <v>13</v>
      </c>
      <c r="F186" s="4" t="s">
        <v>4</v>
      </c>
      <c r="G186" s="4" t="s">
        <v>436</v>
      </c>
      <c r="H186" s="17" t="s">
        <v>32</v>
      </c>
    </row>
    <row r="187" spans="1:8" s="12" customFormat="1">
      <c r="A187" s="15" t="s">
        <v>113</v>
      </c>
      <c r="B187" s="15" t="s">
        <v>54</v>
      </c>
      <c r="C187" s="4" t="s">
        <v>54</v>
      </c>
      <c r="D187" s="11" t="s">
        <v>384</v>
      </c>
      <c r="E187" s="9" t="s">
        <v>13</v>
      </c>
      <c r="F187" s="4" t="s">
        <v>4</v>
      </c>
      <c r="G187" s="4" t="s">
        <v>436</v>
      </c>
      <c r="H187" s="17" t="s">
        <v>32</v>
      </c>
    </row>
    <row r="188" spans="1:8" s="12" customFormat="1">
      <c r="A188" s="15" t="s">
        <v>113</v>
      </c>
      <c r="B188" s="15" t="s">
        <v>54</v>
      </c>
      <c r="C188" s="4" t="s">
        <v>54</v>
      </c>
      <c r="D188" s="11" t="s">
        <v>386</v>
      </c>
      <c r="E188" s="9" t="s">
        <v>13</v>
      </c>
      <c r="F188" s="4" t="s">
        <v>4</v>
      </c>
      <c r="G188" s="4" t="s">
        <v>487</v>
      </c>
      <c r="H188" s="17" t="s">
        <v>32</v>
      </c>
    </row>
    <row r="189" spans="1:8" s="12" customFormat="1">
      <c r="A189" s="15" t="s">
        <v>113</v>
      </c>
      <c r="B189" s="15" t="s">
        <v>54</v>
      </c>
      <c r="C189" s="4" t="s">
        <v>54</v>
      </c>
      <c r="D189" s="11" t="s">
        <v>387</v>
      </c>
      <c r="E189" s="9" t="s">
        <v>13</v>
      </c>
      <c r="F189" s="4" t="s">
        <v>4</v>
      </c>
      <c r="G189" s="4" t="s">
        <v>487</v>
      </c>
      <c r="H189" s="17" t="s">
        <v>32</v>
      </c>
    </row>
    <row r="190" spans="1:8" s="12" customFormat="1">
      <c r="A190" s="15" t="s">
        <v>113</v>
      </c>
      <c r="B190" s="15" t="s">
        <v>54</v>
      </c>
      <c r="C190" s="4" t="s">
        <v>54</v>
      </c>
      <c r="D190" s="11" t="s">
        <v>388</v>
      </c>
      <c r="E190" s="9" t="s">
        <v>13</v>
      </c>
      <c r="F190" s="4" t="s">
        <v>4</v>
      </c>
      <c r="G190" s="4" t="s">
        <v>436</v>
      </c>
      <c r="H190" s="17" t="s">
        <v>32</v>
      </c>
    </row>
    <row r="191" spans="1:8" s="12" customFormat="1">
      <c r="A191" s="15" t="s">
        <v>113</v>
      </c>
      <c r="B191" s="15" t="s">
        <v>54</v>
      </c>
      <c r="C191" s="4" t="s">
        <v>54</v>
      </c>
      <c r="D191" s="11" t="s">
        <v>389</v>
      </c>
      <c r="E191" s="9" t="s">
        <v>13</v>
      </c>
      <c r="F191" s="4" t="s">
        <v>4</v>
      </c>
      <c r="G191" s="4" t="s">
        <v>436</v>
      </c>
      <c r="H191" s="17" t="s">
        <v>32</v>
      </c>
    </row>
    <row r="192" spans="1:8" s="12" customFormat="1">
      <c r="A192" s="15" t="s">
        <v>113</v>
      </c>
      <c r="B192" s="15" t="s">
        <v>54</v>
      </c>
      <c r="C192" s="4" t="s">
        <v>54</v>
      </c>
      <c r="D192" s="11" t="s">
        <v>390</v>
      </c>
      <c r="E192" s="9" t="s">
        <v>13</v>
      </c>
      <c r="F192" s="4" t="s">
        <v>4</v>
      </c>
      <c r="G192" s="4" t="s">
        <v>436</v>
      </c>
      <c r="H192" s="17" t="s">
        <v>32</v>
      </c>
    </row>
    <row r="193" spans="1:8" s="12" customFormat="1">
      <c r="A193" s="15" t="s">
        <v>113</v>
      </c>
      <c r="B193" s="15" t="s">
        <v>54</v>
      </c>
      <c r="C193" s="4" t="s">
        <v>54</v>
      </c>
      <c r="D193" s="11" t="s">
        <v>392</v>
      </c>
      <c r="E193" s="9" t="s">
        <v>13</v>
      </c>
      <c r="F193" s="4" t="s">
        <v>4</v>
      </c>
      <c r="G193" s="4" t="s">
        <v>436</v>
      </c>
      <c r="H193" s="17" t="s">
        <v>32</v>
      </c>
    </row>
    <row r="194" spans="1:8" s="12" customFormat="1">
      <c r="A194" s="15" t="s">
        <v>113</v>
      </c>
      <c r="B194" s="15" t="s">
        <v>54</v>
      </c>
      <c r="C194" s="4" t="s">
        <v>54</v>
      </c>
      <c r="D194" s="11" t="s">
        <v>398</v>
      </c>
      <c r="E194" s="9" t="s">
        <v>13</v>
      </c>
      <c r="F194" s="4" t="s">
        <v>4</v>
      </c>
      <c r="G194" s="4" t="s">
        <v>436</v>
      </c>
      <c r="H194" s="17" t="s">
        <v>32</v>
      </c>
    </row>
    <row r="195" spans="1:8" s="12" customFormat="1">
      <c r="A195" s="15" t="s">
        <v>113</v>
      </c>
      <c r="B195" s="15" t="s">
        <v>54</v>
      </c>
      <c r="C195" s="4" t="s">
        <v>54</v>
      </c>
      <c r="D195" s="11" t="s">
        <v>399</v>
      </c>
      <c r="E195" s="9" t="s">
        <v>13</v>
      </c>
      <c r="F195" s="4" t="s">
        <v>4</v>
      </c>
      <c r="G195" s="4" t="s">
        <v>436</v>
      </c>
      <c r="H195" s="17" t="s">
        <v>32</v>
      </c>
    </row>
    <row r="196" spans="1:8" s="12" customFormat="1">
      <c r="A196" s="15" t="s">
        <v>113</v>
      </c>
      <c r="B196" s="15" t="s">
        <v>34</v>
      </c>
      <c r="C196" s="4" t="s">
        <v>34</v>
      </c>
      <c r="D196" s="11" t="s">
        <v>475</v>
      </c>
      <c r="E196" s="9" t="s">
        <v>13</v>
      </c>
      <c r="F196" s="4" t="s">
        <v>8</v>
      </c>
      <c r="G196" s="4" t="s">
        <v>488</v>
      </c>
      <c r="H196" s="17" t="s">
        <v>32</v>
      </c>
    </row>
    <row r="197" spans="1:8" s="12" customFormat="1">
      <c r="A197" s="15" t="s">
        <v>113</v>
      </c>
      <c r="B197" s="15" t="s">
        <v>34</v>
      </c>
      <c r="C197" s="4" t="s">
        <v>34</v>
      </c>
      <c r="D197" s="11" t="s">
        <v>463</v>
      </c>
      <c r="E197" s="9" t="s">
        <v>13</v>
      </c>
      <c r="F197" s="4" t="s">
        <v>4</v>
      </c>
      <c r="G197" s="4" t="s">
        <v>486</v>
      </c>
      <c r="H197" s="17" t="s">
        <v>32</v>
      </c>
    </row>
    <row r="198" spans="1:8" s="12" customFormat="1">
      <c r="A198" s="15" t="s">
        <v>113</v>
      </c>
      <c r="B198" s="15" t="s">
        <v>34</v>
      </c>
      <c r="C198" s="4" t="s">
        <v>34</v>
      </c>
      <c r="D198" s="11" t="s">
        <v>464</v>
      </c>
      <c r="E198" s="9" t="s">
        <v>83</v>
      </c>
      <c r="F198" s="4" t="s">
        <v>477</v>
      </c>
      <c r="G198" s="4" t="s">
        <v>51</v>
      </c>
      <c r="H198" s="17" t="s">
        <v>32</v>
      </c>
    </row>
    <row r="199" spans="1:8" s="12" customFormat="1">
      <c r="A199" s="15" t="s">
        <v>113</v>
      </c>
      <c r="B199" s="15" t="s">
        <v>34</v>
      </c>
      <c r="C199" s="4" t="s">
        <v>34</v>
      </c>
      <c r="D199" s="11" t="s">
        <v>466</v>
      </c>
      <c r="E199" s="9" t="s">
        <v>83</v>
      </c>
      <c r="F199" s="4" t="s">
        <v>102</v>
      </c>
      <c r="G199" s="4" t="s">
        <v>51</v>
      </c>
      <c r="H199" s="17" t="s">
        <v>32</v>
      </c>
    </row>
    <row r="200" spans="1:8" s="12" customFormat="1">
      <c r="A200" s="15" t="s">
        <v>113</v>
      </c>
      <c r="B200" s="15" t="s">
        <v>45</v>
      </c>
      <c r="C200" s="4" t="s">
        <v>45</v>
      </c>
      <c r="D200" s="11" t="s">
        <v>379</v>
      </c>
      <c r="E200" s="9" t="s">
        <v>13</v>
      </c>
      <c r="F200" s="4" t="s">
        <v>8</v>
      </c>
      <c r="G200" s="4" t="s">
        <v>51</v>
      </c>
      <c r="H200" s="17" t="s">
        <v>32</v>
      </c>
    </row>
    <row r="201" spans="1:8" s="12" customFormat="1">
      <c r="A201" s="15" t="s">
        <v>113</v>
      </c>
      <c r="B201" s="15" t="s">
        <v>45</v>
      </c>
      <c r="C201" s="4" t="s">
        <v>45</v>
      </c>
      <c r="D201" s="11" t="s">
        <v>380</v>
      </c>
      <c r="E201" s="9" t="s">
        <v>13</v>
      </c>
      <c r="F201" s="4" t="s">
        <v>419</v>
      </c>
      <c r="G201" s="4" t="s">
        <v>437</v>
      </c>
      <c r="H201" s="17" t="s">
        <v>32</v>
      </c>
    </row>
    <row r="202" spans="1:8" s="12" customFormat="1">
      <c r="A202" s="15" t="s">
        <v>113</v>
      </c>
      <c r="B202" s="15" t="s">
        <v>45</v>
      </c>
      <c r="C202" s="4" t="s">
        <v>45</v>
      </c>
      <c r="D202" s="11" t="s">
        <v>376</v>
      </c>
      <c r="E202" s="9" t="s">
        <v>13</v>
      </c>
      <c r="F202" s="4" t="s">
        <v>4</v>
      </c>
      <c r="G202" s="4" t="s">
        <v>148</v>
      </c>
      <c r="H202" s="17" t="s">
        <v>32</v>
      </c>
    </row>
    <row r="203" spans="1:8" s="12" customFormat="1">
      <c r="A203" s="15" t="s">
        <v>113</v>
      </c>
      <c r="B203" s="15" t="s">
        <v>45</v>
      </c>
      <c r="C203" s="4" t="s">
        <v>45</v>
      </c>
      <c r="D203" s="11" t="s">
        <v>374</v>
      </c>
      <c r="E203" s="9" t="s">
        <v>83</v>
      </c>
      <c r="F203" s="4" t="s">
        <v>5</v>
      </c>
      <c r="G203" s="4" t="s">
        <v>148</v>
      </c>
      <c r="H203" s="17" t="s">
        <v>32</v>
      </c>
    </row>
    <row r="204" spans="1:8" s="12" customFormat="1">
      <c r="A204" s="15" t="s">
        <v>113</v>
      </c>
      <c r="B204" s="15" t="s">
        <v>42</v>
      </c>
      <c r="C204" s="4" t="s">
        <v>48</v>
      </c>
      <c r="D204" s="11" t="s">
        <v>327</v>
      </c>
      <c r="E204" s="9" t="s">
        <v>12</v>
      </c>
      <c r="F204" s="4" t="s">
        <v>350</v>
      </c>
      <c r="G204" s="4"/>
      <c r="H204" s="17" t="s">
        <v>22</v>
      </c>
    </row>
    <row r="205" spans="1:8" s="12" customFormat="1">
      <c r="A205" s="15" t="s">
        <v>113</v>
      </c>
      <c r="B205" s="15" t="s">
        <v>42</v>
      </c>
      <c r="C205" s="4" t="s">
        <v>43</v>
      </c>
      <c r="D205" s="11" t="s">
        <v>135</v>
      </c>
      <c r="E205" s="9" t="s">
        <v>12</v>
      </c>
      <c r="F205" s="4" t="s">
        <v>30</v>
      </c>
      <c r="G205" s="4" t="s">
        <v>144</v>
      </c>
      <c r="H205" s="17" t="s">
        <v>39</v>
      </c>
    </row>
    <row r="206" spans="1:8" s="12" customFormat="1">
      <c r="A206" s="15" t="s">
        <v>113</v>
      </c>
      <c r="B206" s="15" t="s">
        <v>42</v>
      </c>
      <c r="C206" s="4" t="s">
        <v>43</v>
      </c>
      <c r="D206" s="11" t="s">
        <v>168</v>
      </c>
      <c r="E206" s="9" t="s">
        <v>13</v>
      </c>
      <c r="F206" s="4" t="s">
        <v>4</v>
      </c>
      <c r="G206" s="4" t="s">
        <v>212</v>
      </c>
      <c r="H206" s="17" t="s">
        <v>39</v>
      </c>
    </row>
    <row r="207" spans="1:8" s="12" customFormat="1">
      <c r="A207" s="15" t="s">
        <v>113</v>
      </c>
      <c r="B207" s="15" t="s">
        <v>42</v>
      </c>
      <c r="C207" s="4" t="s">
        <v>81</v>
      </c>
      <c r="D207" s="11" t="s">
        <v>414</v>
      </c>
      <c r="E207" s="9" t="s">
        <v>12</v>
      </c>
      <c r="F207" s="4" t="s">
        <v>26</v>
      </c>
      <c r="G207" s="4"/>
      <c r="H207" s="17" t="s">
        <v>39</v>
      </c>
    </row>
    <row r="208" spans="1:8" s="12" customFormat="1">
      <c r="A208" s="15" t="s">
        <v>113</v>
      </c>
      <c r="B208" s="15" t="s">
        <v>42</v>
      </c>
      <c r="C208" s="18" t="s">
        <v>81</v>
      </c>
      <c r="D208" s="11" t="s">
        <v>412</v>
      </c>
      <c r="E208" s="9" t="s">
        <v>12</v>
      </c>
      <c r="F208" s="4" t="s">
        <v>9</v>
      </c>
      <c r="G208" s="4" t="s">
        <v>51</v>
      </c>
      <c r="H208" s="17" t="s">
        <v>39</v>
      </c>
    </row>
    <row r="209" spans="1:8" s="12" customFormat="1">
      <c r="A209" s="15" t="s">
        <v>113</v>
      </c>
      <c r="B209" s="15" t="s">
        <v>42</v>
      </c>
      <c r="C209" s="4" t="s">
        <v>81</v>
      </c>
      <c r="D209" s="11" t="s">
        <v>474</v>
      </c>
      <c r="E209" s="9" t="s">
        <v>12</v>
      </c>
      <c r="F209" s="4" t="s">
        <v>30</v>
      </c>
      <c r="G209" s="4" t="s">
        <v>482</v>
      </c>
      <c r="H209" s="17" t="s">
        <v>39</v>
      </c>
    </row>
    <row r="210" spans="1:8" s="12" customFormat="1">
      <c r="A210" s="15" t="s">
        <v>113</v>
      </c>
      <c r="B210" s="15" t="s">
        <v>42</v>
      </c>
      <c r="C210" s="4" t="s">
        <v>81</v>
      </c>
      <c r="D210" s="11" t="s">
        <v>95</v>
      </c>
      <c r="E210" s="9" t="s">
        <v>13</v>
      </c>
      <c r="F210" s="4" t="s">
        <v>4</v>
      </c>
      <c r="G210" s="4" t="s">
        <v>97</v>
      </c>
      <c r="H210" s="17" t="s">
        <v>39</v>
      </c>
    </row>
    <row r="211" spans="1:8">
      <c r="B211" s="19"/>
    </row>
  </sheetData>
  <autoFilter ref="A1:H210" xr:uid="{00000000-0001-0000-0000-000000000000}">
    <sortState xmlns:xlrd2="http://schemas.microsoft.com/office/spreadsheetml/2017/richdata2" ref="A2:H210">
      <sortCondition ref="A2:A210"/>
      <sortCondition ref="B2:B210"/>
      <sortCondition ref="C2:C210"/>
      <sortCondition ref="E2:E210"/>
      <sortCondition ref="F2:F210"/>
    </sortState>
  </autoFilter>
  <sortState xmlns:xlrd2="http://schemas.microsoft.com/office/spreadsheetml/2017/richdata2" ref="A2:H155">
    <sortCondition ref="A2:A155"/>
    <sortCondition ref="B2:B155"/>
    <sortCondition ref="C2:C155"/>
    <sortCondition ref="E2:E155"/>
    <sortCondition ref="F2:F155"/>
  </sortState>
  <phoneticPr fontId="22" type="noConversion"/>
  <conditionalFormatting sqref="D2:D210">
    <cfRule type="duplicateValues" dxfId="1" priority="4215"/>
  </conditionalFormatting>
  <conditionalFormatting sqref="D67:D1048576 D1">
    <cfRule type="duplicateValues" dxfId="0" priority="3955"/>
  </conditionalFormatting>
  <pageMargins left="0.7" right="0.7" top="0.75" bottom="0.75" header="0.3" footer="0.3"/>
  <pageSetup paperSize="9" orientation="portrait" r:id="rId1"/>
  <headerFooter>
    <oddFooter>&amp;C&amp;1#&amp;"Calibri"&amp;10&amp;K000000INTERNAL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GSC Hot Job List</vt:lpstr>
      <vt:lpstr>HTC HOT JOBS</vt:lpstr>
      <vt:lpstr>GSC New Jobs(Post on5Mar~11Mar)</vt:lpstr>
      <vt:lpstr>HTC Full List</vt:lpstr>
      <vt:lpstr>'HTC HOT JOBS'!_msipfooterff000000</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alice.y.s.liang@hsbc.com.cn</dc:creator>
  <cp:keywords>INTERNAL</cp:keywords>
  <dc:description>INTERNAL</dc:description>
  <cp:lastModifiedBy>Aaron Z Y CAI</cp:lastModifiedBy>
  <dcterms:created xsi:type="dcterms:W3CDTF">2019-01-14T07:02:55Z</dcterms:created>
  <dcterms:modified xsi:type="dcterms:W3CDTF">2025-03-12T08:57:07Z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Internal</vt:lpwstr>
  </property>
  <property fmtid="{D5CDD505-2E9C-101B-9397-08002B2CF9AE}" pid="3" name="Footers">
    <vt:lpwstr>Footers</vt:lpwstr>
  </property>
  <property fmtid="{D5CDD505-2E9C-101B-9397-08002B2CF9AE}" pid="4" name="MSIP_Label_0a8e637f-7bb7-4040-a22f-4e3924ef3558_Enabled">
    <vt:lpwstr>true</vt:lpwstr>
  </property>
  <property fmtid="{D5CDD505-2E9C-101B-9397-08002B2CF9AE}" pid="5" name="MSIP_Label_0a8e637f-7bb7-4040-a22f-4e3924ef3558_SetDate">
    <vt:lpwstr>2025-03-12T08:57:01Z</vt:lpwstr>
  </property>
  <property fmtid="{D5CDD505-2E9C-101B-9397-08002B2CF9AE}" pid="6" name="MSIP_Label_0a8e637f-7bb7-4040-a22f-4e3924ef3558_Method">
    <vt:lpwstr>Standard</vt:lpwstr>
  </property>
  <property fmtid="{D5CDD505-2E9C-101B-9397-08002B2CF9AE}" pid="7" name="MSIP_Label_0a8e637f-7bb7-4040-a22f-4e3924ef3558_Name">
    <vt:lpwstr>CLAINTERN</vt:lpwstr>
  </property>
  <property fmtid="{D5CDD505-2E9C-101B-9397-08002B2CF9AE}" pid="8" name="MSIP_Label_0a8e637f-7bb7-4040-a22f-4e3924ef3558_SiteId">
    <vt:lpwstr>e0fd434d-ba64-497b-90d2-859c472e1a92</vt:lpwstr>
  </property>
  <property fmtid="{D5CDD505-2E9C-101B-9397-08002B2CF9AE}" pid="9" name="MSIP_Label_0a8e637f-7bb7-4040-a22f-4e3924ef3558_ActionId">
    <vt:lpwstr>e9dd3b87-4f08-43fc-b9c4-8b1acc029667</vt:lpwstr>
  </property>
  <property fmtid="{D5CDD505-2E9C-101B-9397-08002B2CF9AE}" pid="10" name="MSIP_Label_0a8e637f-7bb7-4040-a22f-4e3924ef3558_ContentBits">
    <vt:lpwstr>2</vt:lpwstr>
  </property>
  <property fmtid="{D5CDD505-2E9C-101B-9397-08002B2CF9AE}" pid="11" name="Classification">
    <vt:lpwstr>INTERNAL</vt:lpwstr>
  </property>
</Properties>
</file>