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43"/>
  <c r="AK42"/>
  <c r="R37"/>
  <c r="AR37"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7" i="69" l="1"/>
  <c r="B89"/>
  <c r="B83"/>
  <c r="B75"/>
  <c r="X26" i="52"/>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8" i="52" l="1"/>
  <c r="B74" i="44"/>
  <c r="C74" s="1"/>
  <c r="C75" i="69"/>
  <c r="C76" s="1"/>
  <c r="C77" s="1"/>
  <c r="C78" s="1"/>
  <c r="C79" s="1"/>
  <c r="C80" s="1"/>
  <c r="C81" s="1"/>
  <c r="C82" s="1"/>
  <c r="C83" s="1"/>
  <c r="C84" s="1"/>
  <c r="C85" s="1"/>
  <c r="C86" s="1"/>
  <c r="C87" s="1"/>
  <c r="C88" s="1"/>
  <c r="C89" s="1"/>
  <c r="G57" s="1"/>
  <c r="F14" i="68" s="1"/>
  <c r="B76" i="52"/>
  <c r="B75" i="44"/>
  <c r="B82"/>
  <c r="B86"/>
  <c r="B78"/>
  <c r="B77"/>
  <c r="B85"/>
  <c r="B84"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<sst xmlns="http://schemas.openxmlformats.org/spreadsheetml/2006/main" count="938" uniqueCount="74">
  <si>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</si>
  <si>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</si>
  <si>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</si>
  <si>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</si>
  <si>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</si>
  <si>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</si>
  <si>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</si>
  <si>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</si>
  <si>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</si>
  <si>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</si>
  <si>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</si>
  <si>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</si>
  <si>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</si>
  <si>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</si>
  <si>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</si>
  <si>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</si>
  <si>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</si>
  <si>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</si>
  <si>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</si>
  <si>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</si>
  <si>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</si>
  <si>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</si>
  <si>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</si>
  <si>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</si>
  <si>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</si>
  <si>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</si>
  <si>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</si>
  <si>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</si>
  <si>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</si>
  <si>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</si>
  <si>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</si>
  <si>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</si>
  <si>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</si>
  <si>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</si>
  <si>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</si>
  <si>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</si>
  <si>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</si>
  <si>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</si>
  <si>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</si>
  <si>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</si>
  <si>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</si>
  <si>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</si>
  <si>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</si>
  <si>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</si>
  <si>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</si>
  <si>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</si>
  <si>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</si>
  <si>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</si>
  <si>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</si>
  <si>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</si>
  <si>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</si>
  <si>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</si>
  <si>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</si>
  <si>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</si>
  <si>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</si>
  <si>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</si>
  <si>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</si>
  <si>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</si>
  <si>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</si>
  <si>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</si>
  <si>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</si>
  <si>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</si>
  <si>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</si>
  <si>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</si>
  <si>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</si>
  <si>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</si>
  <si>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</si>
  <si>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</si>
  <si>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</si>
  <si>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</si>
  <si>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</si>
  <si>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</si>
  <si>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</si>
  <si>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PROJECTILE.COW.UPSIDE_DOWN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</si>
</sst>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9" activePane="bottomRight" state="frozen"/>
      <selection pane="topRight" activeCell="C1" sqref="C1"/>
      <selection pane="bottomLeft" activeCell="A9" sqref="A9"/>
      <selection pane="bottomRight" activeCell="BS28" sqref="BS28"/>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34"/>
      <c r="T9" s="34"/>
      <c r="U9" s="34"/>
      <c r="V9" s="34"/>
      <c r="W9" s="34"/>
      <c r="X9" s="34"/>
      <c r="Y9" s="34"/>
      <c r="Z9" s="34"/>
      <c r="AA9" s="34"/>
      <c r="AB9" s="34"/>
      <c r="AC9" s="34"/>
      <c r="AD9" s="34"/>
      <c r="AE9" s="34"/>
      <c r="AF9" s="34"/>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34"/>
      <c r="AY9" s="34"/>
      <c r="AZ9" s="34"/>
      <c r="BA9" s="34"/>
      <c r="BB9" s="34"/>
      <c r="BC9" s="34"/>
      <c r="BD9" s="34"/>
      <c r="BE9" s="34"/>
      <c r="BF9" s="34"/>
      <c r="BG9" s="34"/>
      <c r="BH9" s="34"/>
      <c r="BI9" s="34"/>
      <c r="BJ9" s="34"/>
      <c r="BK9" s="34"/>
      <c r="BM9">
        <v>1</v>
      </c>
      <c r="BN9">
        <v>1</v>
      </c>
      <c r="BO9">
        <v>0</v>
      </c>
      <c r="BP9">
        <v>0</v>
      </c>
      <c r="BR9" s="1">
        <v>1</v>
      </c>
      <c r="BS9" s="1">
        <v>1</v>
      </c>
      <c r="BT9" s="1">
        <v>1</v>
      </c>
      <c r="BU9" s="1">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0</v>
      </c>
      <c r="M10" s="36">
        <f t="shared" ref="M10:M23" si="27">IF(OR(AD10=1,AE10=1,AA10=1,AB10=1,AC10,AC9=1,AC11=1),0,1)</f>
        <v>1</v>
      </c>
      <c r="N10" s="36">
        <f t="shared" ref="N10:N23" si="28">IF(OR(AE10=1,AF10=1,AB10=1,AC10=1,AD10,AD9=1,AD11=1),0,1)</f>
        <v>1</v>
      </c>
      <c r="O10" s="36">
        <f>IF(OR(AF10=1,,AC10=1,AD10=1,AE9=1,AE11=1,AE10=1),0,1)</f>
        <v>1</v>
      </c>
      <c r="P10" s="36">
        <f>IF(OR(AD10=1,AE10=1,AF9=1,AF11=1),0,1)</f>
        <v>0</v>
      </c>
      <c r="Q10" s="36"/>
      <c r="R10" s="21"/>
      <c r="S10" s="34"/>
      <c r="T10" s="34"/>
      <c r="U10" s="34"/>
      <c r="V10" s="34"/>
      <c r="W10" s="34"/>
      <c r="X10" s="34"/>
      <c r="Y10" s="34"/>
      <c r="Z10" s="34"/>
      <c r="AA10" s="34"/>
      <c r="AB10" s="34"/>
      <c r="AC10" s="34"/>
      <c r="AD10" s="34"/>
      <c r="AE10" s="34"/>
      <c r="AF10" s="34"/>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0</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0</v>
      </c>
      <c r="AT10" s="36">
        <f>IF(OR(BK10=1,,BH10=1,BI10=1,BJ9=1,BJ11=1,BJ10=1),0,1)</f>
        <v>0</v>
      </c>
      <c r="AU10" s="36">
        <f>IF(OR(BI10=1,BJ10=1,BK9=1,BK11=1),0,1)</f>
        <v>0</v>
      </c>
      <c r="AV10" s="36"/>
      <c r="AW10" s="21"/>
      <c r="AX10" s="34"/>
      <c r="AY10" s="34"/>
      <c r="AZ10" s="34"/>
      <c r="BA10" s="34"/>
      <c r="BB10" s="34"/>
      <c r="BC10" s="34"/>
      <c r="BD10" s="34"/>
      <c r="BE10" s="34"/>
      <c r="BF10" s="34"/>
      <c r="BG10" s="34"/>
      <c r="BH10" s="34"/>
      <c r="BI10" s="34"/>
      <c r="BJ10" s="34"/>
      <c r="BK10" s="30">
        <v>1</v>
      </c>
      <c r="BM10">
        <v>1</v>
      </c>
      <c r="BN10">
        <v>1</v>
      </c>
      <c r="BO10">
        <v>0</v>
      </c>
      <c r="BP10">
        <v>0</v>
      </c>
      <c r="BR10" s="1">
        <v>1</v>
      </c>
      <c r="BS10" s="1">
        <v>1</v>
      </c>
      <c r="BT10" s="1">
        <v>1</v>
      </c>
      <c r="BU10" s="1">
        <v>1</v>
      </c>
    </row>
    <row r="11" spans="1:73">
      <c r="B11" s="2">
        <v>2</v>
      </c>
      <c r="C11" s="36">
        <f>IF(OR(T11=1,U11=1,Q11=1,R11=1,S11,S10=1,S12=1),0,1)</f>
        <v>1</v>
      </c>
      <c r="D11" s="36">
        <f t="shared" si="18"/>
        <v>1</v>
      </c>
      <c r="E11" s="36">
        <f t="shared" si="19"/>
        <v>1</v>
      </c>
      <c r="F11" s="36">
        <f t="shared" si="20"/>
        <v>0</v>
      </c>
      <c r="G11" s="36">
        <f t="shared" si="21"/>
        <v>1</v>
      </c>
      <c r="H11" s="36">
        <f t="shared" si="22"/>
        <v>1</v>
      </c>
      <c r="I11" s="36">
        <f t="shared" si="23"/>
        <v>1</v>
      </c>
      <c r="J11" s="36">
        <f t="shared" si="24"/>
        <v>0</v>
      </c>
      <c r="K11" s="36">
        <f t="shared" si="25"/>
        <v>0</v>
      </c>
      <c r="L11" s="36">
        <f t="shared" si="26"/>
        <v>0</v>
      </c>
      <c r="M11" s="36">
        <f t="shared" si="27"/>
        <v>0</v>
      </c>
      <c r="N11" s="36">
        <f t="shared" si="28"/>
        <v>0</v>
      </c>
      <c r="O11" s="36">
        <f>IF(OR(AF11=1,,AC11=1,AD11=1,AE10=1,AE12=1,AE11=1),0,1)</f>
        <v>0</v>
      </c>
      <c r="P11" s="36">
        <f t="shared" ref="P11:P25" si="40">IF(OR(AD11=1,AE11=1,AF10=1,AF12=1),0,1)</f>
        <v>0</v>
      </c>
      <c r="Q11" s="36"/>
      <c r="R11" s="21"/>
      <c r="S11" s="34"/>
      <c r="T11" s="34"/>
      <c r="U11" s="34"/>
      <c r="V11" s="34"/>
      <c r="W11" s="34"/>
      <c r="X11" s="34"/>
      <c r="Y11" s="34"/>
      <c r="Z11" s="34"/>
      <c r="AA11" s="34"/>
      <c r="AB11" s="30">
        <v>1</v>
      </c>
      <c r="AC11" s="34"/>
      <c r="AD11" s="34"/>
      <c r="AE11" s="34"/>
      <c r="AF11" s="30">
        <v>1</v>
      </c>
      <c r="AH11" s="36">
        <f>IF(OR(AY11=1,AZ11=1,AV11=1,AW11=1,AX11,AX10=1,AX12=1),0,1)</f>
        <v>1</v>
      </c>
      <c r="AI11" s="36">
        <f t="shared" si="29"/>
        <v>0</v>
      </c>
      <c r="AJ11" s="36">
        <f t="shared" si="30"/>
        <v>0</v>
      </c>
      <c r="AK11" s="36">
        <f t="shared" si="31"/>
        <v>0</v>
      </c>
      <c r="AL11" s="36">
        <f t="shared" si="32"/>
        <v>0</v>
      </c>
      <c r="AM11" s="36">
        <f t="shared" si="33"/>
        <v>0</v>
      </c>
      <c r="AN11" s="36">
        <f t="shared" si="34"/>
        <v>1</v>
      </c>
      <c r="AO11" s="36">
        <f t="shared" si="35"/>
        <v>1</v>
      </c>
      <c r="AP11" s="36">
        <f t="shared" si="36"/>
        <v>1</v>
      </c>
      <c r="AQ11" s="36">
        <f t="shared" si="37"/>
        <v>0</v>
      </c>
      <c r="AR11" s="36">
        <f t="shared" si="38"/>
        <v>0</v>
      </c>
      <c r="AS11" s="36">
        <f t="shared" si="39"/>
        <v>0</v>
      </c>
      <c r="AT11" s="36">
        <f>IF(OR(BK11=1,,BH11=1,BI11=1,BJ10=1,BJ12=1,BJ11=1),0,1)</f>
        <v>0</v>
      </c>
      <c r="AU11" s="36">
        <f t="shared" ref="AU11:AU24" si="41">IF(OR(BI11=1,BJ11=1,BK10=1,BK12=1),0,1)</f>
        <v>0</v>
      </c>
      <c r="AV11" s="36"/>
      <c r="AW11" s="21"/>
      <c r="AX11" s="34"/>
      <c r="AY11" s="34"/>
      <c r="AZ11" s="34"/>
      <c r="BA11" s="30">
        <v>1</v>
      </c>
      <c r="BB11" s="34"/>
      <c r="BC11" s="34"/>
      <c r="BD11" s="34"/>
      <c r="BE11" s="34"/>
      <c r="BF11" s="34"/>
      <c r="BG11" s="34"/>
      <c r="BH11" s="34"/>
      <c r="BI11" s="34"/>
      <c r="BJ11">
        <v>1</v>
      </c>
      <c r="BK11">
        <v>1</v>
      </c>
      <c r="BM11">
        <v>1</v>
      </c>
      <c r="BN11">
        <v>1</v>
      </c>
      <c r="BO11">
        <v>0</v>
      </c>
      <c r="BP11">
        <v>0</v>
      </c>
      <c r="BR11" s="1">
        <v>1</v>
      </c>
      <c r="BS11" s="1">
        <v>1</v>
      </c>
      <c r="BT11" s="1">
        <v>1</v>
      </c>
      <c r="BU11" s="1">
        <v>1</v>
      </c>
    </row>
    <row r="12" spans="1:73">
      <c r="B12" s="2">
        <v>3</v>
      </c>
      <c r="C12" s="36">
        <f t="shared" ref="C12:C23" si="42">IF(OR(T12=1,U12=1,Q12=1,R12=1,S12,S11=1,S13=1),0,1)</f>
        <v>1</v>
      </c>
      <c r="D12" s="36">
        <f t="shared" si="18"/>
        <v>0</v>
      </c>
      <c r="E12" s="36">
        <f t="shared" si="19"/>
        <v>0</v>
      </c>
      <c r="F12" s="36">
        <f t="shared" si="20"/>
        <v>0</v>
      </c>
      <c r="G12" s="36">
        <f t="shared" si="21"/>
        <v>0</v>
      </c>
      <c r="H12" s="36">
        <f t="shared" si="22"/>
        <v>0</v>
      </c>
      <c r="I12" s="36">
        <f t="shared" si="23"/>
        <v>1</v>
      </c>
      <c r="J12" s="36">
        <f t="shared" si="24"/>
        <v>0</v>
      </c>
      <c r="K12" s="36">
        <f t="shared" si="25"/>
        <v>0</v>
      </c>
      <c r="L12" s="36">
        <f t="shared" si="26"/>
        <v>0</v>
      </c>
      <c r="M12" s="36">
        <f t="shared" si="27"/>
        <v>0</v>
      </c>
      <c r="N12" s="36">
        <f t="shared" si="28"/>
        <v>0</v>
      </c>
      <c r="O12" s="36">
        <f t="shared" ref="O12:O23" si="43">IF(OR(AF12=1,,AC12=1,AD12=1,AE11=1,AE13=1,AE12=1),0,1)</f>
        <v>0</v>
      </c>
      <c r="P12" s="36">
        <f t="shared" si="40"/>
        <v>0</v>
      </c>
      <c r="Q12" s="36"/>
      <c r="R12" s="21"/>
      <c r="S12" s="34"/>
      <c r="T12" s="34"/>
      <c r="U12" s="34"/>
      <c r="V12" s="30">
        <v>1</v>
      </c>
      <c r="W12" s="34"/>
      <c r="X12" s="34"/>
      <c r="Y12" s="34"/>
      <c r="Z12" s="34"/>
      <c r="AA12" s="34"/>
      <c r="AB12">
        <v>1</v>
      </c>
      <c r="AC12">
        <v>1</v>
      </c>
      <c r="AD12" s="31"/>
      <c r="AE12">
        <v>1</v>
      </c>
      <c r="AF12">
        <v>1</v>
      </c>
      <c r="AH12" s="36">
        <f t="shared" ref="AH12:AH23" si="44">IF(OR(AY12=1,AZ12=1,AV12=1,AW12=1,AX12,AX11=1,AX13=1),0,1)</f>
        <v>1</v>
      </c>
      <c r="AI12" s="36">
        <f t="shared" si="29"/>
        <v>0</v>
      </c>
      <c r="AJ12" s="36">
        <f t="shared" si="30"/>
        <v>0</v>
      </c>
      <c r="AK12" s="36">
        <f t="shared" si="31"/>
        <v>0</v>
      </c>
      <c r="AL12" s="36">
        <f t="shared" si="32"/>
        <v>0</v>
      </c>
      <c r="AM12" s="36">
        <f t="shared" si="33"/>
        <v>0</v>
      </c>
      <c r="AN12" s="36">
        <f t="shared" si="34"/>
        <v>0</v>
      </c>
      <c r="AO12" s="36">
        <f t="shared" si="35"/>
        <v>0</v>
      </c>
      <c r="AP12" s="36">
        <f t="shared" si="36"/>
        <v>0</v>
      </c>
      <c r="AQ12" s="36">
        <f t="shared" si="37"/>
        <v>0</v>
      </c>
      <c r="AR12" s="36">
        <f t="shared" si="38"/>
        <v>0</v>
      </c>
      <c r="AS12" s="36">
        <f t="shared" si="39"/>
        <v>0</v>
      </c>
      <c r="AT12" s="36">
        <f t="shared" ref="AT12:AT23" si="45">IF(OR(BK12=1,,BH12=1,BI12=1,BJ11=1,BJ13=1,BJ12=1),0,1)</f>
        <v>0</v>
      </c>
      <c r="AU12" s="36">
        <f t="shared" si="41"/>
        <v>0</v>
      </c>
      <c r="AV12" s="36"/>
      <c r="AW12" s="21"/>
      <c r="AX12" s="34"/>
      <c r="AY12" s="34"/>
      <c r="AZ12" s="34"/>
      <c r="BA12">
        <v>1</v>
      </c>
      <c r="BB12">
        <v>1</v>
      </c>
      <c r="BC12" s="34"/>
      <c r="BD12" s="34"/>
      <c r="BE12" s="34"/>
      <c r="BF12" s="34"/>
      <c r="BG12" s="30">
        <v>1</v>
      </c>
      <c r="BH12" s="34"/>
      <c r="BI12" s="34"/>
      <c r="BJ12">
        <v>1</v>
      </c>
      <c r="BK12">
        <v>1</v>
      </c>
      <c r="BM12">
        <v>1</v>
      </c>
      <c r="BN12">
        <v>1</v>
      </c>
      <c r="BO12">
        <v>0</v>
      </c>
      <c r="BP12">
        <v>0</v>
      </c>
      <c r="BR12" s="1">
        <v>1</v>
      </c>
      <c r="BS12" s="1">
        <v>1</v>
      </c>
      <c r="BT12" s="1">
        <v>1</v>
      </c>
      <c r="BU12" s="1">
        <v>1</v>
      </c>
    </row>
    <row r="13" spans="1:73">
      <c r="B13" s="2">
        <v>4</v>
      </c>
      <c r="C13" s="36">
        <f t="shared" si="42"/>
        <v>1</v>
      </c>
      <c r="D13" s="36">
        <f t="shared" si="18"/>
        <v>0</v>
      </c>
      <c r="E13" s="36">
        <f t="shared" si="19"/>
        <v>0</v>
      </c>
      <c r="F13" s="36">
        <f t="shared" si="20"/>
        <v>0</v>
      </c>
      <c r="G13" s="36">
        <f t="shared" si="21"/>
        <v>0</v>
      </c>
      <c r="H13" s="36">
        <f t="shared" si="22"/>
        <v>0</v>
      </c>
      <c r="I13" s="36">
        <f t="shared" si="23"/>
        <v>0</v>
      </c>
      <c r="J13" s="36">
        <f t="shared" si="24"/>
        <v>1</v>
      </c>
      <c r="K13" s="36">
        <f t="shared" si="25"/>
        <v>0</v>
      </c>
      <c r="L13" s="36">
        <f t="shared" si="26"/>
        <v>0</v>
      </c>
      <c r="M13" s="36">
        <f t="shared" si="27"/>
        <v>0</v>
      </c>
      <c r="N13" s="36">
        <f t="shared" si="28"/>
        <v>0</v>
      </c>
      <c r="O13" s="36">
        <f t="shared" si="43"/>
        <v>0</v>
      </c>
      <c r="P13" s="36">
        <f t="shared" si="40"/>
        <v>0</v>
      </c>
      <c r="Q13" s="36"/>
      <c r="R13" s="21"/>
      <c r="S13" s="34"/>
      <c r="T13" s="34"/>
      <c r="U13" s="34"/>
      <c r="V13">
        <v>1</v>
      </c>
      <c r="W13">
        <v>1</v>
      </c>
      <c r="X13" s="34"/>
      <c r="Y13" s="34"/>
      <c r="Z13" s="34"/>
      <c r="AA13" s="34"/>
      <c r="AB13" s="34"/>
      <c r="AC13">
        <v>1</v>
      </c>
      <c r="AD13">
        <v>1</v>
      </c>
      <c r="AE13">
        <v>1</v>
      </c>
      <c r="AF13" s="34"/>
      <c r="AH13" s="36">
        <f t="shared" si="44"/>
        <v>1</v>
      </c>
      <c r="AI13" s="36">
        <f t="shared" si="29"/>
        <v>0</v>
      </c>
      <c r="AJ13" s="36">
        <f t="shared" si="30"/>
        <v>0</v>
      </c>
      <c r="AK13" s="36">
        <f t="shared" si="31"/>
        <v>0</v>
      </c>
      <c r="AL13" s="36">
        <f t="shared" si="32"/>
        <v>0</v>
      </c>
      <c r="AM13" s="36">
        <f t="shared" si="33"/>
        <v>0</v>
      </c>
      <c r="AN13" s="36">
        <f t="shared" si="34"/>
        <v>0</v>
      </c>
      <c r="AO13" s="36">
        <f t="shared" si="35"/>
        <v>0</v>
      </c>
      <c r="AP13" s="36">
        <f t="shared" si="36"/>
        <v>0</v>
      </c>
      <c r="AQ13" s="36">
        <f t="shared" si="37"/>
        <v>0</v>
      </c>
      <c r="AR13" s="36">
        <f t="shared" si="38"/>
        <v>0</v>
      </c>
      <c r="AS13" s="36">
        <f t="shared" si="39"/>
        <v>0</v>
      </c>
      <c r="AT13" s="36">
        <f t="shared" si="45"/>
        <v>0</v>
      </c>
      <c r="AU13" s="36">
        <f t="shared" si="41"/>
        <v>0</v>
      </c>
      <c r="AV13" s="36"/>
      <c r="AW13" s="21"/>
      <c r="AX13" s="34"/>
      <c r="AY13" s="34"/>
      <c r="AZ13" s="34"/>
      <c r="BA13" s="34"/>
      <c r="BB13">
        <v>1</v>
      </c>
      <c r="BC13">
        <v>1</v>
      </c>
      <c r="BD13" s="34"/>
      <c r="BE13" s="34"/>
      <c r="BF13" s="34"/>
      <c r="BG13">
        <v>1</v>
      </c>
      <c r="BH13">
        <v>1</v>
      </c>
      <c r="BI13">
        <v>1</v>
      </c>
      <c r="BJ13">
        <v>1</v>
      </c>
      <c r="BK13" s="34"/>
      <c r="BM13">
        <v>1</v>
      </c>
      <c r="BN13">
        <v>1</v>
      </c>
      <c r="BO13">
        <v>0</v>
      </c>
      <c r="BP13">
        <v>0</v>
      </c>
      <c r="BR13" s="1">
        <v>0</v>
      </c>
      <c r="BS13" s="1">
        <v>0</v>
      </c>
      <c r="BT13" s="1">
        <v>0</v>
      </c>
      <c r="BU13" s="1">
        <v>0</v>
      </c>
    </row>
    <row r="14" spans="1:73">
      <c r="B14" s="2">
        <v>5</v>
      </c>
      <c r="C14" s="36">
        <f t="shared" si="42"/>
        <v>1</v>
      </c>
      <c r="D14" s="36">
        <f t="shared" si="18"/>
        <v>1</v>
      </c>
      <c r="E14" s="36">
        <f t="shared" si="19"/>
        <v>0</v>
      </c>
      <c r="F14" s="36">
        <f t="shared" si="20"/>
        <v>0</v>
      </c>
      <c r="G14" s="36">
        <f t="shared" si="21"/>
        <v>0</v>
      </c>
      <c r="H14" s="36">
        <f t="shared" si="22"/>
        <v>0</v>
      </c>
      <c r="I14" s="36">
        <f t="shared" si="23"/>
        <v>0</v>
      </c>
      <c r="J14" s="36">
        <f t="shared" si="24"/>
        <v>0</v>
      </c>
      <c r="K14" s="36">
        <f t="shared" si="25"/>
        <v>0</v>
      </c>
      <c r="L14" s="36">
        <f t="shared" si="26"/>
        <v>0</v>
      </c>
      <c r="M14" s="36">
        <f t="shared" si="27"/>
        <v>0</v>
      </c>
      <c r="N14" s="36">
        <f t="shared" si="28"/>
        <v>0</v>
      </c>
      <c r="O14" s="36">
        <f t="shared" si="43"/>
        <v>0</v>
      </c>
      <c r="P14" s="36">
        <f t="shared" si="40"/>
        <v>0</v>
      </c>
      <c r="Q14" s="36"/>
      <c r="R14" s="21"/>
      <c r="S14" s="34"/>
      <c r="T14" s="34"/>
      <c r="U14" s="34"/>
      <c r="V14" s="34"/>
      <c r="W14">
        <v>1</v>
      </c>
      <c r="X14">
        <v>1</v>
      </c>
      <c r="Y14" s="34"/>
      <c r="Z14" s="34"/>
      <c r="AA14" s="32">
        <v>1</v>
      </c>
      <c r="AB14" s="32"/>
      <c r="AC14">
        <v>1</v>
      </c>
      <c r="AD14">
        <v>1</v>
      </c>
      <c r="AE14">
        <v>1</v>
      </c>
      <c r="AF14" s="34"/>
      <c r="AH14" s="36">
        <f t="shared" si="44"/>
        <v>0</v>
      </c>
      <c r="AI14" s="36">
        <f t="shared" si="29"/>
        <v>0</v>
      </c>
      <c r="AJ14" s="36">
        <f t="shared" si="30"/>
        <v>0</v>
      </c>
      <c r="AK14" s="36">
        <f t="shared" si="31"/>
        <v>0</v>
      </c>
      <c r="AL14" s="36">
        <f t="shared" si="32"/>
        <v>0</v>
      </c>
      <c r="AM14" s="36">
        <f t="shared" si="33"/>
        <v>0</v>
      </c>
      <c r="AN14" s="36">
        <f t="shared" si="34"/>
        <v>0</v>
      </c>
      <c r="AO14" s="36">
        <f t="shared" si="35"/>
        <v>0</v>
      </c>
      <c r="AP14" s="36">
        <f t="shared" si="36"/>
        <v>0</v>
      </c>
      <c r="AQ14" s="36">
        <f t="shared" si="37"/>
        <v>0</v>
      </c>
      <c r="AR14" s="36">
        <f t="shared" si="38"/>
        <v>0</v>
      </c>
      <c r="AS14" s="36">
        <f t="shared" si="39"/>
        <v>0</v>
      </c>
      <c r="AT14" s="36">
        <f t="shared" si="45"/>
        <v>0</v>
      </c>
      <c r="AU14" s="36">
        <f t="shared" si="41"/>
        <v>0</v>
      </c>
      <c r="AV14" s="36"/>
      <c r="AW14" s="21"/>
      <c r="AX14" s="34"/>
      <c r="AY14" s="30">
        <v>1</v>
      </c>
      <c r="AZ14" s="34"/>
      <c r="BA14" s="34"/>
      <c r="BB14">
        <v>1</v>
      </c>
      <c r="BC14">
        <v>1</v>
      </c>
      <c r="BD14" s="34"/>
      <c r="BE14" s="34"/>
      <c r="BF14" s="32">
        <v>1</v>
      </c>
      <c r="BG14" s="32"/>
      <c r="BH14">
        <v>1</v>
      </c>
      <c r="BI14">
        <v>1</v>
      </c>
      <c r="BJ14">
        <v>1</v>
      </c>
      <c r="BK14" s="34"/>
      <c r="BM14">
        <v>1</v>
      </c>
      <c r="BN14">
        <v>1</v>
      </c>
      <c r="BO14">
        <v>0</v>
      </c>
      <c r="BP14">
        <v>0</v>
      </c>
      <c r="BR14" s="1">
        <v>1</v>
      </c>
      <c r="BS14" s="1">
        <v>0</v>
      </c>
      <c r="BT14" s="1">
        <v>1</v>
      </c>
      <c r="BU14" s="1">
        <v>0</v>
      </c>
    </row>
    <row r="15" spans="1:73">
      <c r="B15" s="2">
        <v>6</v>
      </c>
      <c r="C15" s="36">
        <f t="shared" si="42"/>
        <v>1</v>
      </c>
      <c r="D15" s="36">
        <f t="shared" si="18"/>
        <v>0</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0</v>
      </c>
      <c r="P15" s="36">
        <f t="shared" si="40"/>
        <v>0</v>
      </c>
      <c r="Q15" s="35"/>
      <c r="R15" s="21"/>
      <c r="S15" s="34"/>
      <c r="T15" s="34"/>
      <c r="U15" s="34"/>
      <c r="V15" s="34"/>
      <c r="W15">
        <v>1</v>
      </c>
      <c r="X15">
        <v>1</v>
      </c>
      <c r="Y15">
        <v>1</v>
      </c>
      <c r="Z15">
        <v>1</v>
      </c>
      <c r="AA15" s="32">
        <v>1</v>
      </c>
      <c r="AB15" s="32"/>
      <c r="AC15">
        <v>1</v>
      </c>
      <c r="AD15">
        <v>1</v>
      </c>
      <c r="AE15">
        <v>1</v>
      </c>
      <c r="AF15" s="34"/>
      <c r="AH15" s="36">
        <f t="shared" si="44"/>
        <v>0</v>
      </c>
      <c r="AI15" s="36">
        <f t="shared" si="29"/>
        <v>0</v>
      </c>
      <c r="AJ15" s="36">
        <f t="shared" si="30"/>
        <v>0</v>
      </c>
      <c r="AK15" s="36">
        <f t="shared" si="31"/>
        <v>0</v>
      </c>
      <c r="AL15" s="36">
        <f t="shared" si="32"/>
        <v>0</v>
      </c>
      <c r="AM15" s="36">
        <f t="shared" si="33"/>
        <v>0</v>
      </c>
      <c r="AN15" s="36">
        <f t="shared" si="34"/>
        <v>0</v>
      </c>
      <c r="AO15" s="36">
        <f t="shared" si="35"/>
        <v>0</v>
      </c>
      <c r="AP15" s="36">
        <f t="shared" si="36"/>
        <v>0</v>
      </c>
      <c r="AQ15" s="36">
        <f t="shared" si="37"/>
        <v>0</v>
      </c>
      <c r="AR15" s="36">
        <f t="shared" si="38"/>
        <v>0</v>
      </c>
      <c r="AS15" s="36">
        <f t="shared" si="39"/>
        <v>0</v>
      </c>
      <c r="AT15" s="36">
        <f t="shared" si="45"/>
        <v>0</v>
      </c>
      <c r="AU15" s="36">
        <f t="shared" si="41"/>
        <v>0</v>
      </c>
      <c r="AV15" s="35"/>
      <c r="AW15" s="21"/>
      <c r="AX15" s="34"/>
      <c r="AY15">
        <v>1</v>
      </c>
      <c r="AZ15">
        <v>1</v>
      </c>
      <c r="BA15">
        <v>1</v>
      </c>
      <c r="BB15">
        <v>1</v>
      </c>
      <c r="BC15">
        <v>1</v>
      </c>
      <c r="BD15">
        <v>1</v>
      </c>
      <c r="BE15">
        <v>1</v>
      </c>
      <c r="BF15" s="32">
        <v>1</v>
      </c>
      <c r="BG15" s="32"/>
      <c r="BH15">
        <v>1</v>
      </c>
      <c r="BI15">
        <v>1</v>
      </c>
      <c r="BJ15">
        <v>1</v>
      </c>
      <c r="BK15" s="34"/>
      <c r="BM15">
        <v>1</v>
      </c>
      <c r="BN15">
        <v>1</v>
      </c>
      <c r="BO15">
        <v>0</v>
      </c>
      <c r="BP15">
        <v>0</v>
      </c>
      <c r="BR15" s="1">
        <v>0</v>
      </c>
      <c r="BS15" s="1">
        <v>0</v>
      </c>
      <c r="BT15" s="1">
        <v>0</v>
      </c>
      <c r="BU15" s="1">
        <v>0</v>
      </c>
    </row>
    <row r="16" spans="1:73">
      <c r="B16" s="2">
        <v>7</v>
      </c>
      <c r="C16" s="36">
        <f t="shared" si="42"/>
        <v>0</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0</v>
      </c>
      <c r="O16" s="36">
        <f t="shared" si="43"/>
        <v>0</v>
      </c>
      <c r="P16" s="36">
        <f t="shared" si="40"/>
        <v>0</v>
      </c>
      <c r="Q16" s="35"/>
      <c r="R16" s="21"/>
      <c r="S16" s="34"/>
      <c r="T16" s="30">
        <v>1</v>
      </c>
      <c r="U16" s="34"/>
      <c r="V16" s="34"/>
      <c r="W16">
        <v>1</v>
      </c>
      <c r="X16">
        <v>1</v>
      </c>
      <c r="Y16">
        <v>1</v>
      </c>
      <c r="Z16">
        <v>1</v>
      </c>
      <c r="AA16" s="32">
        <v>1</v>
      </c>
      <c r="AB16" s="32"/>
      <c r="AC16">
        <v>1</v>
      </c>
      <c r="AD16">
        <v>1</v>
      </c>
      <c r="AE16" s="34"/>
      <c r="AF16" s="34"/>
      <c r="AH16" s="36">
        <f t="shared" si="44"/>
        <v>1</v>
      </c>
      <c r="AI16" s="36">
        <f t="shared" si="29"/>
        <v>0</v>
      </c>
      <c r="AJ16" s="36">
        <f t="shared" si="30"/>
        <v>0</v>
      </c>
      <c r="AK16" s="36">
        <f t="shared" si="31"/>
        <v>0</v>
      </c>
      <c r="AL16" s="36">
        <f t="shared" si="32"/>
        <v>0</v>
      </c>
      <c r="AM16" s="36">
        <f t="shared" si="33"/>
        <v>0</v>
      </c>
      <c r="AN16" s="36">
        <f t="shared" si="34"/>
        <v>0</v>
      </c>
      <c r="AO16" s="36">
        <f t="shared" si="35"/>
        <v>0</v>
      </c>
      <c r="AP16" s="36">
        <f t="shared" si="36"/>
        <v>0</v>
      </c>
      <c r="AQ16" s="36">
        <f t="shared" si="37"/>
        <v>0</v>
      </c>
      <c r="AR16" s="36">
        <f t="shared" si="38"/>
        <v>0</v>
      </c>
      <c r="AS16" s="36">
        <f t="shared" si="39"/>
        <v>0</v>
      </c>
      <c r="AT16" s="36">
        <f t="shared" si="45"/>
        <v>0</v>
      </c>
      <c r="AU16" s="36">
        <f t="shared" si="41"/>
        <v>0</v>
      </c>
      <c r="AV16" s="35"/>
      <c r="AW16" s="21"/>
      <c r="AX16" s="34"/>
      <c r="AY16" s="34"/>
      <c r="AZ16" s="34"/>
      <c r="BA16">
        <v>1</v>
      </c>
      <c r="BB16">
        <v>1</v>
      </c>
      <c r="BC16">
        <v>1</v>
      </c>
      <c r="BD16">
        <v>1</v>
      </c>
      <c r="BE16">
        <v>1</v>
      </c>
      <c r="BF16" s="32">
        <v>1</v>
      </c>
      <c r="BG16" s="32"/>
      <c r="BH16">
        <v>1</v>
      </c>
      <c r="BI16">
        <v>1</v>
      </c>
      <c r="BJ16" s="34"/>
      <c r="BK16" s="34"/>
      <c r="BM16">
        <v>1</v>
      </c>
      <c r="BN16">
        <v>1</v>
      </c>
      <c r="BO16">
        <v>0</v>
      </c>
      <c r="BP16">
        <v>0</v>
      </c>
      <c r="BR16" s="1">
        <v>1</v>
      </c>
      <c r="BS16" s="1">
        <v>0</v>
      </c>
      <c r="BT16" s="1">
        <v>1</v>
      </c>
      <c r="BU16" s="1">
        <v>0</v>
      </c>
    </row>
    <row r="17" spans="1:73">
      <c r="B17" s="2">
        <v>8</v>
      </c>
      <c r="C17" s="36">
        <f t="shared" si="42"/>
        <v>0</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0</v>
      </c>
      <c r="Q17" s="35"/>
      <c r="R17" s="21"/>
      <c r="S17" s="34"/>
      <c r="T17">
        <v>1</v>
      </c>
      <c r="U17">
        <v>1</v>
      </c>
      <c r="V17">
        <v>1</v>
      </c>
      <c r="W17">
        <v>1</v>
      </c>
      <c r="X17">
        <v>1</v>
      </c>
      <c r="Y17">
        <v>1</v>
      </c>
      <c r="Z17">
        <v>1</v>
      </c>
      <c r="AA17">
        <v>1</v>
      </c>
      <c r="AB17" s="34"/>
      <c r="AC17" s="34"/>
      <c r="AD17">
        <v>1</v>
      </c>
      <c r="AE17">
        <v>1</v>
      </c>
      <c r="AF17" s="34"/>
      <c r="AH17" s="36">
        <f t="shared" si="44"/>
        <v>1</v>
      </c>
      <c r="AI17" s="36">
        <f t="shared" si="29"/>
        <v>1</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0</v>
      </c>
      <c r="AS17" s="36">
        <f t="shared" si="39"/>
        <v>0</v>
      </c>
      <c r="AT17" s="36">
        <f t="shared" si="45"/>
        <v>0</v>
      </c>
      <c r="AU17" s="36">
        <f t="shared" si="41"/>
        <v>0</v>
      </c>
      <c r="AV17" s="35"/>
      <c r="AW17" s="21"/>
      <c r="AX17" s="34"/>
      <c r="AY17" s="34"/>
      <c r="AZ17" s="34"/>
      <c r="BA17" s="34"/>
      <c r="BB17">
        <v>1</v>
      </c>
      <c r="BC17">
        <v>1</v>
      </c>
      <c r="BD17">
        <v>1</v>
      </c>
      <c r="BE17">
        <v>1</v>
      </c>
      <c r="BF17">
        <v>1</v>
      </c>
      <c r="BG17" s="34"/>
      <c r="BH17" s="34"/>
      <c r="BI17">
        <v>1</v>
      </c>
      <c r="BJ17">
        <v>1</v>
      </c>
      <c r="BK17" s="34"/>
      <c r="BM17">
        <v>1</v>
      </c>
      <c r="BN17">
        <v>1</v>
      </c>
      <c r="BO17">
        <v>0</v>
      </c>
      <c r="BP17">
        <v>0</v>
      </c>
      <c r="BR17" s="1">
        <v>0</v>
      </c>
      <c r="BS17" s="1">
        <v>0</v>
      </c>
      <c r="BT17" s="1">
        <v>0</v>
      </c>
      <c r="BU17" s="1">
        <v>0</v>
      </c>
    </row>
    <row r="18" spans="1:73">
      <c r="A18" t="s">
        <v>23</v>
      </c>
      <c r="B18" s="2">
        <v>9</v>
      </c>
      <c r="C18" s="36">
        <f t="shared" si="42"/>
        <v>0</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0</v>
      </c>
      <c r="P18" s="36">
        <f t="shared" si="40"/>
        <v>0</v>
      </c>
      <c r="Q18" s="36"/>
      <c r="R18" s="21"/>
      <c r="S18" s="34"/>
      <c r="T18" s="34"/>
      <c r="U18" s="32">
        <v>1</v>
      </c>
      <c r="V18" s="32"/>
      <c r="W18">
        <v>1</v>
      </c>
      <c r="X18">
        <v>1</v>
      </c>
      <c r="Y18" s="34"/>
      <c r="Z18">
        <v>1</v>
      </c>
      <c r="AA18" s="34"/>
      <c r="AB18" s="34"/>
      <c r="AC18" s="34"/>
      <c r="AD18">
        <v>1</v>
      </c>
      <c r="AE18">
        <v>1</v>
      </c>
      <c r="AF18" s="34"/>
      <c r="AH18" s="36">
        <f t="shared" si="44"/>
        <v>0</v>
      </c>
      <c r="AI18" s="36">
        <f t="shared" si="29"/>
        <v>0</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0</v>
      </c>
      <c r="AT18" s="36">
        <f t="shared" si="45"/>
        <v>0</v>
      </c>
      <c r="AU18" s="36">
        <f t="shared" si="41"/>
        <v>0</v>
      </c>
      <c r="AV18" s="36"/>
      <c r="AW18" s="21"/>
      <c r="AX18" s="34"/>
      <c r="AY18" s="34"/>
      <c r="AZ18" s="32">
        <v>1</v>
      </c>
      <c r="BA18" s="32"/>
      <c r="BB18">
        <v>1</v>
      </c>
      <c r="BC18">
        <v>1</v>
      </c>
      <c r="BD18" s="34"/>
      <c r="BE18">
        <v>1</v>
      </c>
      <c r="BF18" s="34"/>
      <c r="BG18" s="34"/>
      <c r="BH18" s="34"/>
      <c r="BI18">
        <v>1</v>
      </c>
      <c r="BJ18">
        <v>1</v>
      </c>
      <c r="BK18" s="34"/>
      <c r="BM18">
        <v>1</v>
      </c>
      <c r="BN18">
        <v>1</v>
      </c>
      <c r="BO18">
        <v>0</v>
      </c>
      <c r="BP18">
        <v>0</v>
      </c>
      <c r="BR18" s="1">
        <v>0</v>
      </c>
      <c r="BS18" s="1">
        <v>0</v>
      </c>
      <c r="BT18" s="1">
        <v>0</v>
      </c>
      <c r="BU18" s="1">
        <v>0</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0</v>
      </c>
      <c r="O19" s="36">
        <f t="shared" si="43"/>
        <v>0</v>
      </c>
      <c r="P19" s="36">
        <f t="shared" si="40"/>
        <v>0</v>
      </c>
      <c r="Q19" s="36"/>
      <c r="R19" s="21"/>
      <c r="S19" s="34"/>
      <c r="T19" s="34"/>
      <c r="U19">
        <v>1</v>
      </c>
      <c r="V19">
        <v>1</v>
      </c>
      <c r="W19">
        <v>1</v>
      </c>
      <c r="X19" s="34"/>
      <c r="Y19" s="34"/>
      <c r="Z19">
        <v>1</v>
      </c>
      <c r="AA19" s="34"/>
      <c r="AB19" s="34"/>
      <c r="AC19">
        <v>1</v>
      </c>
      <c r="AD19">
        <v>1</v>
      </c>
      <c r="AE19">
        <v>1</v>
      </c>
      <c r="AF19" s="34"/>
      <c r="AH19" s="36">
        <f t="shared" si="44"/>
        <v>0</v>
      </c>
      <c r="AI19" s="36">
        <f t="shared" si="29"/>
        <v>0</v>
      </c>
      <c r="AJ19" s="36">
        <f t="shared" si="30"/>
        <v>0</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0</v>
      </c>
      <c r="AU19" s="36">
        <f t="shared" si="41"/>
        <v>0</v>
      </c>
      <c r="AV19" s="36"/>
      <c r="AW19" s="21"/>
      <c r="AX19" s="34"/>
      <c r="AY19" s="34"/>
      <c r="AZ19">
        <v>1</v>
      </c>
      <c r="BA19">
        <v>1</v>
      </c>
      <c r="BB19">
        <v>1</v>
      </c>
      <c r="BC19" s="34"/>
      <c r="BD19" s="34"/>
      <c r="BE19">
        <v>1</v>
      </c>
      <c r="BF19" s="34"/>
      <c r="BG19" s="34"/>
      <c r="BH19">
        <v>1</v>
      </c>
      <c r="BI19">
        <v>1</v>
      </c>
      <c r="BJ19">
        <v>1</v>
      </c>
      <c r="BK19" s="34"/>
      <c r="BM19">
        <v>1</v>
      </c>
      <c r="BN19">
        <v>1</v>
      </c>
      <c r="BO19">
        <v>0</v>
      </c>
      <c r="BP19">
        <v>0</v>
      </c>
      <c r="BR19" s="1">
        <v>0</v>
      </c>
      <c r="BS19" s="1">
        <v>0</v>
      </c>
      <c r="BT19" s="1">
        <v>0</v>
      </c>
      <c r="BU19" s="1">
        <v>0</v>
      </c>
    </row>
    <row r="20" spans="1:73">
      <c r="A20" t="s">
        <v>25</v>
      </c>
      <c r="B20" s="2" t="s">
        <v>18</v>
      </c>
      <c r="C20" s="36">
        <f t="shared" si="42"/>
        <v>0</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0</v>
      </c>
      <c r="M20" s="36">
        <f t="shared" si="27"/>
        <v>0</v>
      </c>
      <c r="N20" s="36">
        <f t="shared" si="28"/>
        <v>0</v>
      </c>
      <c r="O20" s="36">
        <f t="shared" si="43"/>
        <v>0</v>
      </c>
      <c r="P20" s="36">
        <f t="shared" si="40"/>
        <v>0</v>
      </c>
      <c r="Q20" s="36"/>
      <c r="R20" s="21"/>
      <c r="S20" s="34"/>
      <c r="T20" s="34"/>
      <c r="U20">
        <v>1</v>
      </c>
      <c r="V20">
        <v>1</v>
      </c>
      <c r="W20">
        <v>1</v>
      </c>
      <c r="X20">
        <v>1</v>
      </c>
      <c r="Y20">
        <v>1</v>
      </c>
      <c r="Z20">
        <v>1</v>
      </c>
      <c r="AA20">
        <v>1</v>
      </c>
      <c r="AB20">
        <v>1</v>
      </c>
      <c r="AC20">
        <v>1</v>
      </c>
      <c r="AD20">
        <v>1</v>
      </c>
      <c r="AE20">
        <v>1</v>
      </c>
      <c r="AF20">
        <v>1</v>
      </c>
      <c r="AH20" s="36">
        <f t="shared" si="44"/>
        <v>0</v>
      </c>
      <c r="AI20" s="36">
        <f t="shared" si="29"/>
        <v>0</v>
      </c>
      <c r="AJ20" s="36">
        <f t="shared" si="30"/>
        <v>0</v>
      </c>
      <c r="AK20" s="36">
        <f t="shared" si="31"/>
        <v>0</v>
      </c>
      <c r="AL20" s="36">
        <f t="shared" si="32"/>
        <v>0</v>
      </c>
      <c r="AM20" s="36">
        <f t="shared" si="33"/>
        <v>0</v>
      </c>
      <c r="AN20" s="36">
        <f t="shared" si="34"/>
        <v>0</v>
      </c>
      <c r="AO20" s="36">
        <f t="shared" si="35"/>
        <v>0</v>
      </c>
      <c r="AP20" s="36">
        <f t="shared" si="36"/>
        <v>0</v>
      </c>
      <c r="AQ20" s="36">
        <f t="shared" si="37"/>
        <v>0</v>
      </c>
      <c r="AR20" s="36">
        <f t="shared" si="38"/>
        <v>0</v>
      </c>
      <c r="AS20" s="36">
        <f t="shared" si="39"/>
        <v>0</v>
      </c>
      <c r="AT20" s="36">
        <f t="shared" si="45"/>
        <v>0</v>
      </c>
      <c r="AU20" s="36">
        <f t="shared" si="41"/>
        <v>0</v>
      </c>
      <c r="AV20" s="36"/>
      <c r="AW20" s="21"/>
      <c r="AX20" s="34"/>
      <c r="AY20" s="34"/>
      <c r="AZ20">
        <v>1</v>
      </c>
      <c r="BA20">
        <v>1</v>
      </c>
      <c r="BB20">
        <v>1</v>
      </c>
      <c r="BC20">
        <v>1</v>
      </c>
      <c r="BD20">
        <v>1</v>
      </c>
      <c r="BE20">
        <v>1</v>
      </c>
      <c r="BF20">
        <v>1</v>
      </c>
      <c r="BG20">
        <v>1</v>
      </c>
      <c r="BH20">
        <v>1</v>
      </c>
      <c r="BI20">
        <v>1</v>
      </c>
      <c r="BJ20">
        <v>1</v>
      </c>
      <c r="BK20" s="34"/>
      <c r="BM20">
        <v>1</v>
      </c>
      <c r="BN20">
        <v>1</v>
      </c>
      <c r="BO20">
        <v>0</v>
      </c>
      <c r="BP20">
        <v>0</v>
      </c>
      <c r="BR20" s="1">
        <v>0</v>
      </c>
      <c r="BS20" s="1">
        <v>0</v>
      </c>
      <c r="BT20" s="1">
        <v>0</v>
      </c>
      <c r="BU20" s="1">
        <v>0</v>
      </c>
    </row>
    <row r="21" spans="1:73">
      <c r="A21" t="s">
        <v>26</v>
      </c>
      <c r="B21" s="2" t="s">
        <v>19</v>
      </c>
      <c r="C21" s="36">
        <f t="shared" si="42"/>
        <v>0</v>
      </c>
      <c r="D21" s="36">
        <f t="shared" si="18"/>
        <v>0</v>
      </c>
      <c r="E21" s="36">
        <f t="shared" si="19"/>
        <v>0</v>
      </c>
      <c r="F21" s="36">
        <f t="shared" si="20"/>
        <v>0</v>
      </c>
      <c r="G21" s="36">
        <f t="shared" si="21"/>
        <v>0</v>
      </c>
      <c r="H21" s="36">
        <f t="shared" si="22"/>
        <v>0</v>
      </c>
      <c r="I21" s="36">
        <f t="shared" si="23"/>
        <v>0</v>
      </c>
      <c r="J21" s="36">
        <f t="shared" si="24"/>
        <v>0</v>
      </c>
      <c r="K21" s="36">
        <f t="shared" si="25"/>
        <v>0</v>
      </c>
      <c r="L21" s="36">
        <f t="shared" si="26"/>
        <v>0</v>
      </c>
      <c r="M21" s="36">
        <f t="shared" si="27"/>
        <v>0</v>
      </c>
      <c r="N21" s="36">
        <f t="shared" si="28"/>
        <v>0</v>
      </c>
      <c r="O21" s="36">
        <f t="shared" si="43"/>
        <v>0</v>
      </c>
      <c r="P21" s="36">
        <f t="shared" si="40"/>
        <v>0</v>
      </c>
      <c r="Q21" s="36"/>
      <c r="R21" s="21"/>
      <c r="S21" s="34"/>
      <c r="T21" s="34"/>
      <c r="U21">
        <v>1</v>
      </c>
      <c r="V21">
        <v>1</v>
      </c>
      <c r="W21">
        <v>1</v>
      </c>
      <c r="X21" s="34"/>
      <c r="Y21" s="34"/>
      <c r="Z21" s="34"/>
      <c r="AA21" s="34"/>
      <c r="AB21" s="34"/>
      <c r="AC21" s="34"/>
      <c r="AD21">
        <v>1</v>
      </c>
      <c r="AE21">
        <v>1</v>
      </c>
      <c r="AF21" s="34"/>
      <c r="AH21" s="36">
        <f t="shared" si="44"/>
        <v>0</v>
      </c>
      <c r="AI21" s="36">
        <f t="shared" si="29"/>
        <v>0</v>
      </c>
      <c r="AJ21" s="36">
        <f t="shared" si="30"/>
        <v>0</v>
      </c>
      <c r="AK21" s="36">
        <f t="shared" si="31"/>
        <v>0</v>
      </c>
      <c r="AL21" s="36">
        <f t="shared" si="32"/>
        <v>0</v>
      </c>
      <c r="AM21" s="36">
        <f t="shared" si="33"/>
        <v>0</v>
      </c>
      <c r="AN21" s="36">
        <f t="shared" si="34"/>
        <v>0</v>
      </c>
      <c r="AO21" s="36">
        <f t="shared" si="35"/>
        <v>0</v>
      </c>
      <c r="AP21" s="36">
        <f t="shared" si="36"/>
        <v>0</v>
      </c>
      <c r="AQ21" s="36">
        <f t="shared" si="37"/>
        <v>0</v>
      </c>
      <c r="AR21" s="36">
        <f t="shared" si="38"/>
        <v>0</v>
      </c>
      <c r="AS21" s="36">
        <f t="shared" si="39"/>
        <v>0</v>
      </c>
      <c r="AT21" s="36">
        <f t="shared" si="45"/>
        <v>0</v>
      </c>
      <c r="AU21" s="36">
        <f t="shared" si="41"/>
        <v>0</v>
      </c>
      <c r="AV21" s="36"/>
      <c r="AW21" s="21"/>
      <c r="AX21" s="34"/>
      <c r="AY21" s="34"/>
      <c r="AZ21">
        <v>1</v>
      </c>
      <c r="BA21">
        <v>1</v>
      </c>
      <c r="BB21">
        <v>1</v>
      </c>
      <c r="BC21" s="34"/>
      <c r="BD21" s="34"/>
      <c r="BE21" s="34"/>
      <c r="BF21" s="34"/>
      <c r="BG21" s="34"/>
      <c r="BH21" s="34"/>
      <c r="BI21">
        <v>1</v>
      </c>
      <c r="BJ21">
        <v>1</v>
      </c>
      <c r="BK21">
        <v>1</v>
      </c>
      <c r="BM21">
        <v>1</v>
      </c>
      <c r="BN21">
        <v>1</v>
      </c>
      <c r="BO21">
        <v>0</v>
      </c>
      <c r="BP21">
        <v>0</v>
      </c>
      <c r="BR21" s="1">
        <v>0</v>
      </c>
      <c r="BS21" s="1">
        <v>0</v>
      </c>
      <c r="BT21" s="1">
        <v>0</v>
      </c>
      <c r="BU21" s="1">
        <v>0</v>
      </c>
    </row>
    <row r="22" spans="1:73">
      <c r="A22" t="s">
        <v>27</v>
      </c>
      <c r="B22" s="2" t="s">
        <v>20</v>
      </c>
      <c r="C22" s="36">
        <f t="shared" si="42"/>
        <v>0</v>
      </c>
      <c r="D22" s="36">
        <f t="shared" si="18"/>
        <v>0</v>
      </c>
      <c r="E22" s="36">
        <f t="shared" si="19"/>
        <v>0</v>
      </c>
      <c r="F22" s="36">
        <f t="shared" si="20"/>
        <v>0</v>
      </c>
      <c r="G22" s="36">
        <f t="shared" si="21"/>
        <v>0</v>
      </c>
      <c r="H22" s="36">
        <f t="shared" si="22"/>
        <v>0</v>
      </c>
      <c r="I22" s="36">
        <f t="shared" si="23"/>
        <v>0</v>
      </c>
      <c r="J22" s="36">
        <f t="shared" si="24"/>
        <v>0</v>
      </c>
      <c r="K22" s="36">
        <f t="shared" si="25"/>
        <v>1</v>
      </c>
      <c r="L22" s="36">
        <f t="shared" si="26"/>
        <v>1</v>
      </c>
      <c r="M22" s="36">
        <f t="shared" si="27"/>
        <v>1</v>
      </c>
      <c r="N22" s="36">
        <f t="shared" si="28"/>
        <v>0</v>
      </c>
      <c r="O22" s="36">
        <f t="shared" si="43"/>
        <v>0</v>
      </c>
      <c r="P22" s="36">
        <f t="shared" si="40"/>
        <v>1</v>
      </c>
      <c r="Q22" s="36"/>
      <c r="R22" s="21"/>
      <c r="S22" s="34"/>
      <c r="T22">
        <v>1</v>
      </c>
      <c r="U22">
        <v>1</v>
      </c>
      <c r="V22" s="32"/>
      <c r="W22">
        <v>1</v>
      </c>
      <c r="X22">
        <v>1</v>
      </c>
      <c r="Y22" s="34"/>
      <c r="Z22" s="34"/>
      <c r="AA22" s="34"/>
      <c r="AB22" s="34"/>
      <c r="AC22" s="34"/>
      <c r="AD22" s="34"/>
      <c r="AE22" s="34"/>
      <c r="AF22" s="34"/>
      <c r="AH22" s="36">
        <f t="shared" si="44"/>
        <v>0</v>
      </c>
      <c r="AI22" s="36">
        <f t="shared" si="29"/>
        <v>0</v>
      </c>
      <c r="AJ22" s="36">
        <f t="shared" si="30"/>
        <v>0</v>
      </c>
      <c r="AK22" s="36">
        <f t="shared" si="31"/>
        <v>0</v>
      </c>
      <c r="AL22" s="36">
        <f t="shared" si="32"/>
        <v>0</v>
      </c>
      <c r="AM22" s="36">
        <f t="shared" si="33"/>
        <v>0</v>
      </c>
      <c r="AN22" s="36">
        <f t="shared" si="34"/>
        <v>0</v>
      </c>
      <c r="AO22" s="36">
        <f t="shared" si="35"/>
        <v>0</v>
      </c>
      <c r="AP22" s="36">
        <f t="shared" si="36"/>
        <v>1</v>
      </c>
      <c r="AQ22" s="36">
        <f t="shared" si="37"/>
        <v>1</v>
      </c>
      <c r="AR22" s="36">
        <f t="shared" si="38"/>
        <v>1</v>
      </c>
      <c r="AS22" s="36">
        <f t="shared" si="39"/>
        <v>0</v>
      </c>
      <c r="AT22" s="36">
        <f t="shared" si="45"/>
        <v>0</v>
      </c>
      <c r="AU22" s="36">
        <f t="shared" si="41"/>
        <v>0</v>
      </c>
      <c r="AV22" s="36"/>
      <c r="AW22" s="21"/>
      <c r="AX22" s="34"/>
      <c r="AY22">
        <v>1</v>
      </c>
      <c r="AZ22">
        <v>1</v>
      </c>
      <c r="BA22" s="32"/>
      <c r="BB22">
        <v>1</v>
      </c>
      <c r="BC22">
        <v>1</v>
      </c>
      <c r="BD22" s="34"/>
      <c r="BE22" s="34"/>
      <c r="BF22" s="34"/>
      <c r="BG22" s="34"/>
      <c r="BH22" s="34"/>
      <c r="BI22" s="34"/>
      <c r="BJ22" s="34"/>
      <c r="BK22" s="34"/>
      <c r="BM22">
        <v>1</v>
      </c>
      <c r="BN22">
        <v>1</v>
      </c>
      <c r="BO22">
        <v>0</v>
      </c>
      <c r="BP22">
        <v>0</v>
      </c>
      <c r="BR22" s="1">
        <v>0</v>
      </c>
      <c r="BS22" s="1">
        <v>0</v>
      </c>
      <c r="BT22" s="1">
        <v>0</v>
      </c>
      <c r="BU22" s="1">
        <v>0</v>
      </c>
    </row>
    <row r="23" spans="1:73">
      <c r="A23" t="s">
        <v>28</v>
      </c>
      <c r="B23" s="2" t="s">
        <v>21</v>
      </c>
      <c r="C23" s="36">
        <f t="shared" si="42"/>
        <v>0</v>
      </c>
      <c r="D23" s="36">
        <f t="shared" si="18"/>
        <v>0</v>
      </c>
      <c r="E23" s="36">
        <f t="shared" si="19"/>
        <v>0</v>
      </c>
      <c r="F23" s="36">
        <f t="shared" si="20"/>
        <v>0</v>
      </c>
      <c r="G23" s="36">
        <f t="shared" si="21"/>
        <v>0</v>
      </c>
      <c r="H23" s="36">
        <f t="shared" si="22"/>
        <v>0</v>
      </c>
      <c r="I23" s="36">
        <f t="shared" si="23"/>
        <v>0</v>
      </c>
      <c r="J23" s="36">
        <f t="shared" si="24"/>
        <v>0</v>
      </c>
      <c r="K23" s="36">
        <f t="shared" si="25"/>
        <v>1</v>
      </c>
      <c r="L23" s="36">
        <f t="shared" si="26"/>
        <v>1</v>
      </c>
      <c r="M23" s="36">
        <f t="shared" si="27"/>
        <v>1</v>
      </c>
      <c r="N23" s="36">
        <f t="shared" si="28"/>
        <v>1</v>
      </c>
      <c r="O23" s="36">
        <f t="shared" si="43"/>
        <v>1</v>
      </c>
      <c r="P23" s="36">
        <f t="shared" si="40"/>
        <v>1</v>
      </c>
      <c r="Q23" s="36"/>
      <c r="R23" s="21"/>
      <c r="S23" s="34"/>
      <c r="T23" s="33">
        <v>1</v>
      </c>
      <c r="U23" s="34"/>
      <c r="V23" s="34"/>
      <c r="W23" s="34"/>
      <c r="X23" s="33">
        <v>1</v>
      </c>
      <c r="Y23" s="34"/>
      <c r="Z23" s="34"/>
      <c r="AA23" s="34"/>
      <c r="AB23" s="34"/>
      <c r="AC23" s="34"/>
      <c r="AD23" s="34"/>
      <c r="AE23" s="34"/>
      <c r="AF23" s="34"/>
      <c r="AH23" s="36">
        <f t="shared" si="44"/>
        <v>0</v>
      </c>
      <c r="AI23" s="36">
        <f t="shared" si="29"/>
        <v>0</v>
      </c>
      <c r="AJ23" s="36">
        <f t="shared" si="30"/>
        <v>0</v>
      </c>
      <c r="AK23" s="36">
        <f t="shared" si="31"/>
        <v>0</v>
      </c>
      <c r="AL23" s="36">
        <f t="shared" si="32"/>
        <v>0</v>
      </c>
      <c r="AM23" s="36">
        <f t="shared" si="33"/>
        <v>0</v>
      </c>
      <c r="AN23" s="36">
        <f t="shared" si="34"/>
        <v>0</v>
      </c>
      <c r="AO23" s="36">
        <f t="shared" si="35"/>
        <v>0</v>
      </c>
      <c r="AP23" s="36">
        <f t="shared" si="36"/>
        <v>1</v>
      </c>
      <c r="AQ23" s="36">
        <f t="shared" si="37"/>
        <v>1</v>
      </c>
      <c r="AR23" s="36">
        <f t="shared" si="38"/>
        <v>1</v>
      </c>
      <c r="AS23" s="36">
        <f t="shared" si="39"/>
        <v>1</v>
      </c>
      <c r="AT23" s="36">
        <f t="shared" si="45"/>
        <v>1</v>
      </c>
      <c r="AU23" s="36">
        <f t="shared" si="41"/>
        <v>1</v>
      </c>
      <c r="AV23" s="36"/>
      <c r="AW23" s="21"/>
      <c r="AX23" s="34"/>
      <c r="AY23" s="33">
        <v>1</v>
      </c>
      <c r="AZ23" s="34"/>
      <c r="BA23" s="34"/>
      <c r="BB23" s="34"/>
      <c r="BC23" s="33">
        <v>1</v>
      </c>
      <c r="BD23" s="34"/>
      <c r="BE23" s="34"/>
      <c r="BF23" s="34"/>
      <c r="BG23" s="34"/>
      <c r="BH23" s="34"/>
      <c r="BI23" s="34"/>
      <c r="BJ23" s="34"/>
      <c r="BK23" s="34"/>
      <c r="BM23">
        <v>1</v>
      </c>
      <c r="BN23">
        <v>1</v>
      </c>
      <c r="BO23">
        <v>0</v>
      </c>
      <c r="BP23">
        <v>0</v>
      </c>
      <c r="BR23" s="1">
        <v>0</v>
      </c>
      <c r="BS23" s="1">
        <v>0</v>
      </c>
      <c r="BT23" s="1">
        <v>0</v>
      </c>
      <c r="BU23" s="1">
        <v>0</v>
      </c>
    </row>
    <row r="24" spans="1:73">
      <c r="A24" t="s">
        <v>29</v>
      </c>
      <c r="B24" s="2" t="s">
        <v>22</v>
      </c>
      <c r="C24" s="36">
        <f>IF(OR(T24=1,U24=1,Q24=1,R24=1,S24,S23=1),0,1)</f>
        <v>1</v>
      </c>
      <c r="D24" s="36">
        <f t="shared" ref="D24" si="46">IF(OR(U24=1,V24=1,R24=1,S24=1,T24,T23=1),0,1)</f>
        <v>0</v>
      </c>
      <c r="E24" s="36">
        <f t="shared" ref="E24" si="47">IF(OR(V24=1,W24=1,S24=1,T24=1,U24,U23=1),0,1)</f>
        <v>1</v>
      </c>
      <c r="F24" s="36">
        <f t="shared" ref="F24" si="48">IF(OR(W24=1,X24=1,T24=1,U24=1,V24,V23=1),0,1)</f>
        <v>1</v>
      </c>
      <c r="G24" s="36">
        <f t="shared" ref="G24" si="49">IF(OR(X24=1,Y24=1,U24=1,V24=1,W24,W23=1),0,1)</f>
        <v>1</v>
      </c>
      <c r="H24" s="36">
        <f>IF(OR(Y24=1,Z24=1,V24=1,W24=1,X24,X23=1),0,1)</f>
        <v>0</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34"/>
      <c r="T24" s="34"/>
      <c r="U24" s="34"/>
      <c r="V24" s="34"/>
      <c r="W24" s="34"/>
      <c r="X24" s="34"/>
      <c r="Y24" s="34"/>
      <c r="Z24" s="34"/>
      <c r="AA24" s="34"/>
      <c r="AB24" s="34"/>
      <c r="AC24" s="34"/>
      <c r="AD24" s="34"/>
      <c r="AE24" s="34"/>
      <c r="AF24" s="34"/>
      <c r="AH24" s="36">
        <f>IF(OR(AY24=1,AZ24=1,AV24=1,AW24=1,AX24,AX23=1),0,1)</f>
        <v>1</v>
      </c>
      <c r="AI24" s="36">
        <f t="shared" ref="AI24" si="53">IF(OR(AZ24=1,BA24=1,AW24=1,AX24=1,AY24,AY23=1),0,1)</f>
        <v>0</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0</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34"/>
      <c r="AY24" s="34"/>
      <c r="AZ24" s="34"/>
      <c r="BA24" s="34"/>
      <c r="BB24" s="34"/>
      <c r="BC24" s="34"/>
      <c r="BD24" s="34"/>
      <c r="BE24" s="34"/>
      <c r="BF24" s="34"/>
      <c r="BG24" s="34"/>
      <c r="BH24" s="34"/>
      <c r="BI24" s="34"/>
      <c r="BJ24" s="34"/>
      <c r="BK24" s="34"/>
      <c r="BM24">
        <v>1</v>
      </c>
      <c r="BN24">
        <v>1</v>
      </c>
      <c r="BO24">
        <v>0</v>
      </c>
      <c r="BP24">
        <v>0</v>
      </c>
      <c r="BR24" s="1">
        <v>0</v>
      </c>
      <c r="BS24" s="1">
        <v>0</v>
      </c>
      <c r="BT24" s="1">
        <v>0</v>
      </c>
      <c r="BU24" s="1">
        <v>0</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34"/>
      <c r="T26" s="34"/>
      <c r="U26" s="34"/>
      <c r="V26" s="34"/>
      <c r="W26" s="34"/>
      <c r="X26" s="34"/>
      <c r="Y26" s="34"/>
      <c r="Z26" s="34"/>
      <c r="AA26" s="34"/>
      <c r="AB26" s="34"/>
      <c r="AC26" s="34"/>
      <c r="AD26" s="34"/>
      <c r="AE26" s="34"/>
      <c r="AF26" s="34"/>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34"/>
      <c r="AY26" s="34"/>
      <c r="AZ26" s="34"/>
      <c r="BA26" s="34"/>
      <c r="BB26" s="34"/>
      <c r="BC26" s="34"/>
      <c r="BD26" s="34"/>
      <c r="BE26" s="34"/>
      <c r="BF26" s="34"/>
      <c r="BG26" s="34"/>
      <c r="BH26" s="34"/>
      <c r="BI26" s="34"/>
      <c r="BJ26" s="34"/>
      <c r="BK26" s="34"/>
      <c r="BM26">
        <v>1</v>
      </c>
      <c r="BN26">
        <v>1</v>
      </c>
      <c r="BO26">
        <v>0</v>
      </c>
      <c r="BP26">
        <v>0</v>
      </c>
      <c r="BR26" s="1">
        <v>1</v>
      </c>
      <c r="BS26" s="1">
        <v>1</v>
      </c>
      <c r="BT26" s="1">
        <v>1</v>
      </c>
      <c r="BU26" s="1">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0</v>
      </c>
      <c r="M27" s="36">
        <f t="shared" ref="M27:M40" si="91">IF(OR(AD27=1,AE27=1,AA27=1,AB27=1,AC27,AC26=1,AC28=1),0,1)</f>
        <v>1</v>
      </c>
      <c r="N27" s="36">
        <f t="shared" ref="N27:N40" si="92">IF(OR(AE27=1,AF27=1,AB27=1,AC27=1,AD27,AD26=1,AD28=1),0,1)</f>
        <v>1</v>
      </c>
      <c r="O27" s="36">
        <f>IF(OR(AF27=1,,AC27=1,AD27=1,AE26=1,AE28=1,AE27=1),0,1)</f>
        <v>1</v>
      </c>
      <c r="P27" s="36">
        <f>IF(OR(AD27=1,AE27=1,AF26=1,AF28=1),0,1)</f>
        <v>0</v>
      </c>
      <c r="Q27" s="36"/>
      <c r="R27" s="21"/>
      <c r="S27" s="34"/>
      <c r="T27" s="34"/>
      <c r="U27" s="34"/>
      <c r="V27" s="34"/>
      <c r="W27" s="34"/>
      <c r="X27" s="34"/>
      <c r="Y27" s="34"/>
      <c r="Z27" s="34"/>
      <c r="AA27" s="34"/>
      <c r="AB27" s="34"/>
      <c r="AC27" s="34"/>
      <c r="AD27" s="34"/>
      <c r="AE27" s="34"/>
      <c r="AF27" s="34"/>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0</v>
      </c>
      <c r="AP27" s="36">
        <f t="shared" ref="AP27:AP40" si="100">IF(OR(BG27=1,BH27=1,BD27=1,BE27=1,BF27,BF26=1,BF28=1),0,1)</f>
        <v>0</v>
      </c>
      <c r="AQ27" s="36">
        <f t="shared" ref="AQ27:AQ40" si="101">IF(OR(BH27=1,BI27=1,BE27=1,BF27=1,BG27,BG26=1,BG28=1),0,1)</f>
        <v>0</v>
      </c>
      <c r="AR27" s="36">
        <f t="shared" ref="AR27:AR40" si="102">IF(OR(BI27=1,BJ27=1,BF27=1,BG27=1,BH27,BH26=1,BH28=1),0,1)</f>
        <v>0</v>
      </c>
      <c r="AS27" s="36">
        <f t="shared" ref="AS27:AS40" si="103">IF(OR(BJ27=1,BK27=1,BG27=1,BH27=1,BI27,BI26=1,BI28=1),0,1)</f>
        <v>0</v>
      </c>
      <c r="AT27" s="36">
        <f>IF(OR(BK27=1,,BH27=1,BI27=1,BJ26=1,BJ28=1,BJ27=1),0,1)</f>
        <v>1</v>
      </c>
      <c r="AU27" s="36">
        <f>IF(OR(BI27=1,BJ27=1,BK26=1,BK28=1),0,1)</f>
        <v>1</v>
      </c>
      <c r="AV27" s="36"/>
      <c r="AW27" s="21"/>
      <c r="AX27" s="34"/>
      <c r="AY27" s="34"/>
      <c r="AZ27" s="34"/>
      <c r="BA27" s="34"/>
      <c r="BB27" s="34"/>
      <c r="BC27" s="34"/>
      <c r="BD27" s="34"/>
      <c r="BE27" s="34"/>
      <c r="BF27" s="34"/>
      <c r="BG27" s="30">
        <v>1</v>
      </c>
      <c r="BH27" s="34"/>
      <c r="BI27" s="34"/>
      <c r="BJ27" s="34"/>
      <c r="BK27" s="34"/>
      <c r="BM27">
        <v>1</v>
      </c>
      <c r="BN27">
        <v>1</v>
      </c>
      <c r="BO27">
        <v>0</v>
      </c>
      <c r="BP27">
        <v>0</v>
      </c>
      <c r="BR27" s="1">
        <v>1</v>
      </c>
      <c r="BS27" s="1">
        <v>1</v>
      </c>
      <c r="BT27" s="1">
        <v>1</v>
      </c>
      <c r="BU27" s="1">
        <v>1</v>
      </c>
    </row>
    <row r="28" spans="1:73">
      <c r="B28" s="2">
        <v>2</v>
      </c>
      <c r="C28" s="36">
        <f>IF(OR(T28=1,U28=1,Q28=1,R28=1,S28,S27=1,S29=1),0,1)</f>
        <v>1</v>
      </c>
      <c r="D28" s="36">
        <f t="shared" si="82"/>
        <v>1</v>
      </c>
      <c r="E28" s="36">
        <f t="shared" si="83"/>
        <v>1</v>
      </c>
      <c r="F28" s="36">
        <f t="shared" si="84"/>
        <v>0</v>
      </c>
      <c r="G28" s="36">
        <f t="shared" si="85"/>
        <v>1</v>
      </c>
      <c r="H28" s="36">
        <f t="shared" si="86"/>
        <v>1</v>
      </c>
      <c r="I28" s="36">
        <f t="shared" si="87"/>
        <v>1</v>
      </c>
      <c r="J28" s="36">
        <f t="shared" si="88"/>
        <v>0</v>
      </c>
      <c r="K28" s="36">
        <f t="shared" si="89"/>
        <v>0</v>
      </c>
      <c r="L28" s="36">
        <f t="shared" si="90"/>
        <v>0</v>
      </c>
      <c r="M28" s="36">
        <f t="shared" si="91"/>
        <v>0</v>
      </c>
      <c r="N28" s="36">
        <f t="shared" si="92"/>
        <v>0</v>
      </c>
      <c r="O28" s="36">
        <f>IF(OR(AF28=1,,AC28=1,AD28=1,AE27=1,AE29=1,AE28=1),0,1)</f>
        <v>0</v>
      </c>
      <c r="P28" s="36">
        <f t="shared" ref="P28:P41" si="104">IF(OR(AD28=1,AE28=1,AF27=1,AF29=1),0,1)</f>
        <v>0</v>
      </c>
      <c r="Q28" s="36"/>
      <c r="R28" s="21"/>
      <c r="S28" s="34"/>
      <c r="T28" s="34"/>
      <c r="U28" s="34"/>
      <c r="V28" s="34"/>
      <c r="W28" s="34"/>
      <c r="X28" s="34"/>
      <c r="Y28" s="34"/>
      <c r="Z28" s="34"/>
      <c r="AA28" s="34"/>
      <c r="AB28" s="30">
        <v>1</v>
      </c>
      <c r="AC28" s="34"/>
      <c r="AD28" s="34"/>
      <c r="AE28" s="34"/>
      <c r="AF28" s="30">
        <v>1</v>
      </c>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0</v>
      </c>
      <c r="AP28" s="36">
        <f t="shared" si="100"/>
        <v>0</v>
      </c>
      <c r="AQ28" s="36">
        <f t="shared" si="101"/>
        <v>0</v>
      </c>
      <c r="AR28" s="36">
        <f t="shared" si="102"/>
        <v>0</v>
      </c>
      <c r="AS28" s="36">
        <f t="shared" si="103"/>
        <v>0</v>
      </c>
      <c r="AT28" s="36">
        <f>IF(OR(BK28=1,,BH28=1,BI28=1,BJ27=1,BJ29=1,BJ28=1),0,1)</f>
        <v>0</v>
      </c>
      <c r="AU28" s="36">
        <f t="shared" ref="AU28:AU41" si="105">IF(OR(BI28=1,BJ28=1,BK27=1,BK29=1),0,1)</f>
        <v>0</v>
      </c>
      <c r="AV28" s="36"/>
      <c r="AW28" s="21"/>
      <c r="AX28" s="34"/>
      <c r="AY28" s="34"/>
      <c r="AZ28" s="34"/>
      <c r="BA28" s="34"/>
      <c r="BB28" s="34"/>
      <c r="BC28" s="34"/>
      <c r="BD28" s="34"/>
      <c r="BE28" s="34"/>
      <c r="BF28" s="34"/>
      <c r="BG28">
        <v>1</v>
      </c>
      <c r="BH28">
        <v>1</v>
      </c>
      <c r="BI28" s="34"/>
      <c r="BJ28" s="34"/>
      <c r="BK28" s="34"/>
      <c r="BM28">
        <v>1</v>
      </c>
      <c r="BN28">
        <v>1</v>
      </c>
      <c r="BO28">
        <v>0</v>
      </c>
      <c r="BP28">
        <v>0</v>
      </c>
      <c r="BR28" s="1">
        <v>1</v>
      </c>
      <c r="BS28" s="1">
        <v>1</v>
      </c>
      <c r="BT28" s="1">
        <v>1</v>
      </c>
      <c r="BU28" s="1">
        <v>1</v>
      </c>
    </row>
    <row r="29" spans="1:73">
      <c r="B29" s="2">
        <v>3</v>
      </c>
      <c r="C29" s="36">
        <f t="shared" ref="C29:C40" si="106">IF(OR(T29=1,U29=1,Q29=1,R29=1,S29,S28=1,S30=1),0,1)</f>
        <v>1</v>
      </c>
      <c r="D29" s="36">
        <f t="shared" si="82"/>
        <v>0</v>
      </c>
      <c r="E29" s="36">
        <f t="shared" si="83"/>
        <v>0</v>
      </c>
      <c r="F29" s="36">
        <f t="shared" si="84"/>
        <v>0</v>
      </c>
      <c r="G29" s="36">
        <f t="shared" si="85"/>
        <v>0</v>
      </c>
      <c r="H29" s="36">
        <f t="shared" si="86"/>
        <v>0</v>
      </c>
      <c r="I29" s="36">
        <f t="shared" si="87"/>
        <v>1</v>
      </c>
      <c r="J29" s="36">
        <f t="shared" si="88"/>
        <v>0</v>
      </c>
      <c r="K29" s="36">
        <f t="shared" si="89"/>
        <v>0</v>
      </c>
      <c r="L29" s="36">
        <f t="shared" si="90"/>
        <v>0</v>
      </c>
      <c r="M29" s="36">
        <f t="shared" si="91"/>
        <v>0</v>
      </c>
      <c r="N29" s="36">
        <f t="shared" si="92"/>
        <v>0</v>
      </c>
      <c r="O29" s="36">
        <f t="shared" ref="O29:O40" si="107">IF(OR(AF29=1,,AC29=1,AD29=1,AE28=1,AE30=1,AE29=1),0,1)</f>
        <v>0</v>
      </c>
      <c r="P29" s="36">
        <f t="shared" si="104"/>
        <v>0</v>
      </c>
      <c r="Q29" s="36"/>
      <c r="R29" s="21"/>
      <c r="S29" s="34"/>
      <c r="T29" s="34"/>
      <c r="U29" s="34"/>
      <c r="V29" s="30">
        <v>1</v>
      </c>
      <c r="W29" s="34"/>
      <c r="X29" s="34"/>
      <c r="Y29" s="34"/>
      <c r="Z29" s="34"/>
      <c r="AA29" s="34"/>
      <c r="AB29">
        <v>1</v>
      </c>
      <c r="AC29">
        <v>1</v>
      </c>
      <c r="AD29" s="31"/>
      <c r="AE29">
        <v>1</v>
      </c>
      <c r="AF29">
        <v>1</v>
      </c>
      <c r="AH29" s="36">
        <f t="shared" ref="AH29:AH40" si="108">IF(OR(AY29=1,AZ29=1,AV29=1,AW29=1,AX29,AX28=1,AX30=1),0,1)</f>
        <v>1</v>
      </c>
      <c r="AI29" s="36">
        <f t="shared" si="93"/>
        <v>1</v>
      </c>
      <c r="AJ29" s="36">
        <f t="shared" si="94"/>
        <v>1</v>
      </c>
      <c r="AK29" s="36">
        <f t="shared" si="95"/>
        <v>0</v>
      </c>
      <c r="AL29" s="36">
        <f t="shared" si="96"/>
        <v>1</v>
      </c>
      <c r="AM29" s="36">
        <f t="shared" si="97"/>
        <v>1</v>
      </c>
      <c r="AN29" s="36">
        <f t="shared" si="98"/>
        <v>1</v>
      </c>
      <c r="AO29" s="36">
        <f t="shared" si="99"/>
        <v>0</v>
      </c>
      <c r="AP29" s="36">
        <f t="shared" si="100"/>
        <v>0</v>
      </c>
      <c r="AQ29" s="36">
        <f t="shared" si="101"/>
        <v>0</v>
      </c>
      <c r="AR29" s="36">
        <f t="shared" si="102"/>
        <v>0</v>
      </c>
      <c r="AS29" s="36">
        <f t="shared" si="103"/>
        <v>0</v>
      </c>
      <c r="AT29" s="36">
        <f t="shared" ref="AT29:AT40" si="109">IF(OR(BK29=1,,BH29=1,BI29=1,BJ28=1,BJ30=1,BJ29=1),0,1)</f>
        <v>0</v>
      </c>
      <c r="AU29" s="36">
        <f t="shared" si="105"/>
        <v>0</v>
      </c>
      <c r="AV29" s="36"/>
      <c r="AW29" s="21"/>
      <c r="AX29" s="34"/>
      <c r="AY29" s="34"/>
      <c r="AZ29" s="34"/>
      <c r="BA29" s="34"/>
      <c r="BB29" s="34"/>
      <c r="BC29" s="34"/>
      <c r="BD29" s="34"/>
      <c r="BE29" s="34"/>
      <c r="BF29" s="34"/>
      <c r="BG29">
        <v>1</v>
      </c>
      <c r="BH29">
        <v>1</v>
      </c>
      <c r="BI29" s="34"/>
      <c r="BJ29" s="34"/>
      <c r="BK29" s="30">
        <v>1</v>
      </c>
      <c r="BM29">
        <v>1</v>
      </c>
      <c r="BN29">
        <v>1</v>
      </c>
      <c r="BO29">
        <v>0</v>
      </c>
      <c r="BP29">
        <v>0</v>
      </c>
      <c r="BR29" s="1">
        <v>1</v>
      </c>
      <c r="BS29" s="1">
        <v>1</v>
      </c>
      <c r="BT29" s="1">
        <v>1</v>
      </c>
      <c r="BU29" s="1">
        <v>1</v>
      </c>
    </row>
    <row r="30" spans="1:73">
      <c r="B30" s="2">
        <v>4</v>
      </c>
      <c r="C30" s="36">
        <f t="shared" si="106"/>
        <v>1</v>
      </c>
      <c r="D30" s="36">
        <f t="shared" si="82"/>
        <v>0</v>
      </c>
      <c r="E30" s="36">
        <f t="shared" si="83"/>
        <v>0</v>
      </c>
      <c r="F30" s="36">
        <f t="shared" si="84"/>
        <v>0</v>
      </c>
      <c r="G30" s="36">
        <f t="shared" si="85"/>
        <v>0</v>
      </c>
      <c r="H30" s="36">
        <f t="shared" si="86"/>
        <v>0</v>
      </c>
      <c r="I30" s="36">
        <f t="shared" si="87"/>
        <v>0</v>
      </c>
      <c r="J30" s="36">
        <f t="shared" si="88"/>
        <v>1</v>
      </c>
      <c r="K30" s="36">
        <f t="shared" si="89"/>
        <v>0</v>
      </c>
      <c r="L30" s="36">
        <f t="shared" si="90"/>
        <v>0</v>
      </c>
      <c r="M30" s="36">
        <f t="shared" si="91"/>
        <v>0</v>
      </c>
      <c r="N30" s="36">
        <f t="shared" si="92"/>
        <v>0</v>
      </c>
      <c r="O30" s="36">
        <f t="shared" si="107"/>
        <v>0</v>
      </c>
      <c r="P30" s="36">
        <f t="shared" si="104"/>
        <v>0</v>
      </c>
      <c r="Q30" s="35"/>
      <c r="R30" s="21"/>
      <c r="S30" s="34"/>
      <c r="T30" s="34"/>
      <c r="U30" s="34"/>
      <c r="V30">
        <v>1</v>
      </c>
      <c r="W30">
        <v>1</v>
      </c>
      <c r="X30" s="34"/>
      <c r="Y30" s="34"/>
      <c r="Z30" s="34"/>
      <c r="AA30" s="34"/>
      <c r="AB30" s="34"/>
      <c r="AC30">
        <v>1</v>
      </c>
      <c r="AD30">
        <v>1</v>
      </c>
      <c r="AE30">
        <v>1</v>
      </c>
      <c r="AF30" s="34"/>
      <c r="AH30" s="36">
        <f t="shared" si="108"/>
        <v>1</v>
      </c>
      <c r="AI30" s="36">
        <f t="shared" si="93"/>
        <v>0</v>
      </c>
      <c r="AJ30" s="36">
        <f t="shared" si="94"/>
        <v>0</v>
      </c>
      <c r="AK30" s="36">
        <f t="shared" si="95"/>
        <v>0</v>
      </c>
      <c r="AL30" s="36">
        <f t="shared" si="96"/>
        <v>0</v>
      </c>
      <c r="AM30" s="36">
        <f t="shared" si="97"/>
        <v>0</v>
      </c>
      <c r="AN30" s="36">
        <f t="shared" si="98"/>
        <v>1</v>
      </c>
      <c r="AO30" s="36">
        <f t="shared" si="99"/>
        <v>1</v>
      </c>
      <c r="AP30" s="36">
        <f t="shared" si="100"/>
        <v>0</v>
      </c>
      <c r="AQ30" s="36">
        <f t="shared" si="101"/>
        <v>0</v>
      </c>
      <c r="AR30" s="36">
        <f t="shared" si="102"/>
        <v>0</v>
      </c>
      <c r="AS30" s="36">
        <f t="shared" si="103"/>
        <v>0</v>
      </c>
      <c r="AT30" s="36">
        <f t="shared" si="109"/>
        <v>0</v>
      </c>
      <c r="AU30" s="36">
        <f t="shared" si="105"/>
        <v>0</v>
      </c>
      <c r="AV30" s="35"/>
      <c r="AW30" s="21"/>
      <c r="AX30" s="34"/>
      <c r="AY30" s="34"/>
      <c r="AZ30" s="34"/>
      <c r="BA30" s="30">
        <v>1</v>
      </c>
      <c r="BB30" s="34"/>
      <c r="BC30" s="34"/>
      <c r="BD30" s="34"/>
      <c r="BE30" s="34"/>
      <c r="BF30" s="34"/>
      <c r="BG30" s="34"/>
      <c r="BH30">
        <v>1</v>
      </c>
      <c r="BI30">
        <v>1</v>
      </c>
      <c r="BJ30">
        <v>1</v>
      </c>
      <c r="BK30">
        <v>1</v>
      </c>
      <c r="BM30">
        <v>1</v>
      </c>
      <c r="BN30">
        <v>1</v>
      </c>
      <c r="BO30">
        <v>0</v>
      </c>
      <c r="BP30">
        <v>0</v>
      </c>
      <c r="BR30" s="1">
        <v>1</v>
      </c>
      <c r="BS30" s="1">
        <v>0</v>
      </c>
      <c r="BT30" s="1">
        <v>1</v>
      </c>
      <c r="BU30" s="1">
        <v>0</v>
      </c>
    </row>
    <row r="31" spans="1:73">
      <c r="B31" s="2">
        <v>5</v>
      </c>
      <c r="C31" s="36">
        <f t="shared" si="106"/>
        <v>0</v>
      </c>
      <c r="D31" s="36">
        <f t="shared" si="82"/>
        <v>0</v>
      </c>
      <c r="E31" s="36">
        <f t="shared" si="83"/>
        <v>0</v>
      </c>
      <c r="F31" s="36">
        <f t="shared" si="84"/>
        <v>0</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0</v>
      </c>
      <c r="P31" s="36">
        <f t="shared" si="104"/>
        <v>0</v>
      </c>
      <c r="Q31" s="36"/>
      <c r="R31" s="21"/>
      <c r="S31" s="34"/>
      <c r="T31" s="30">
        <v>1</v>
      </c>
      <c r="U31" s="34"/>
      <c r="V31" s="34"/>
      <c r="W31">
        <v>1</v>
      </c>
      <c r="X31">
        <v>1</v>
      </c>
      <c r="Y31" s="34"/>
      <c r="Z31" s="34"/>
      <c r="AA31" s="32">
        <v>1</v>
      </c>
      <c r="AB31" s="32"/>
      <c r="AC31">
        <v>1</v>
      </c>
      <c r="AD31">
        <v>1</v>
      </c>
      <c r="AE31">
        <v>1</v>
      </c>
      <c r="AF31" s="34"/>
      <c r="AH31" s="36">
        <f t="shared" si="108"/>
        <v>1</v>
      </c>
      <c r="AI31" s="36">
        <f t="shared" si="93"/>
        <v>0</v>
      </c>
      <c r="AJ31" s="36">
        <f t="shared" si="94"/>
        <v>0</v>
      </c>
      <c r="AK31" s="36">
        <f t="shared" si="95"/>
        <v>0</v>
      </c>
      <c r="AL31" s="36">
        <f t="shared" si="96"/>
        <v>0</v>
      </c>
      <c r="AM31" s="36">
        <f t="shared" si="97"/>
        <v>0</v>
      </c>
      <c r="AN31" s="36">
        <f t="shared" si="98"/>
        <v>0</v>
      </c>
      <c r="AO31" s="36">
        <f t="shared" si="99"/>
        <v>0</v>
      </c>
      <c r="AP31" s="36">
        <f t="shared" si="100"/>
        <v>0</v>
      </c>
      <c r="AQ31" s="36">
        <f t="shared" si="101"/>
        <v>0</v>
      </c>
      <c r="AR31" s="36">
        <f t="shared" si="102"/>
        <v>0</v>
      </c>
      <c r="AS31" s="36">
        <f t="shared" si="103"/>
        <v>0</v>
      </c>
      <c r="AT31" s="36">
        <f t="shared" si="109"/>
        <v>0</v>
      </c>
      <c r="AU31" s="36">
        <f t="shared" si="105"/>
        <v>0</v>
      </c>
      <c r="AV31" s="36"/>
      <c r="AW31" s="21"/>
      <c r="AX31" s="34"/>
      <c r="AY31" s="34"/>
      <c r="AZ31" s="34"/>
      <c r="BA31">
        <v>1</v>
      </c>
      <c r="BB31">
        <v>1</v>
      </c>
      <c r="BC31">
        <v>1</v>
      </c>
      <c r="BD31" s="34"/>
      <c r="BE31" s="34"/>
      <c r="BF31" s="32">
        <v>1</v>
      </c>
      <c r="BG31" s="32"/>
      <c r="BH31">
        <v>1</v>
      </c>
      <c r="BI31">
        <v>1</v>
      </c>
      <c r="BJ31">
        <v>1</v>
      </c>
      <c r="BK31" s="34"/>
      <c r="BM31">
        <v>1</v>
      </c>
      <c r="BN31">
        <v>1</v>
      </c>
      <c r="BO31">
        <v>0</v>
      </c>
      <c r="BP31">
        <v>0</v>
      </c>
      <c r="BR31" s="1">
        <v>1</v>
      </c>
      <c r="BS31" s="1">
        <v>0</v>
      </c>
      <c r="BT31" s="1">
        <v>1</v>
      </c>
      <c r="BU31" s="1">
        <v>0</v>
      </c>
    </row>
    <row r="32" spans="1:73">
      <c r="B32" s="2">
        <v>6</v>
      </c>
      <c r="C32" s="36">
        <f t="shared" si="106"/>
        <v>0</v>
      </c>
      <c r="D32" s="36">
        <f t="shared" si="82"/>
        <v>0</v>
      </c>
      <c r="E32" s="36">
        <f t="shared" si="83"/>
        <v>0</v>
      </c>
      <c r="F32" s="36">
        <f t="shared" si="84"/>
        <v>0</v>
      </c>
      <c r="G32" s="36">
        <f t="shared" si="85"/>
        <v>0</v>
      </c>
      <c r="H32" s="36">
        <f t="shared" si="86"/>
        <v>0</v>
      </c>
      <c r="I32" s="36">
        <f t="shared" si="87"/>
        <v>0</v>
      </c>
      <c r="J32" s="36">
        <f t="shared" si="88"/>
        <v>0</v>
      </c>
      <c r="K32" s="36">
        <f t="shared" si="89"/>
        <v>0</v>
      </c>
      <c r="L32" s="36">
        <f t="shared" si="90"/>
        <v>0</v>
      </c>
      <c r="M32" s="36">
        <f t="shared" si="91"/>
        <v>0</v>
      </c>
      <c r="N32" s="36">
        <f t="shared" si="92"/>
        <v>0</v>
      </c>
      <c r="O32" s="36">
        <f t="shared" si="107"/>
        <v>0</v>
      </c>
      <c r="P32" s="36">
        <f t="shared" si="104"/>
        <v>0</v>
      </c>
      <c r="Q32" s="36"/>
      <c r="R32" s="21"/>
      <c r="S32" s="34"/>
      <c r="T32">
        <v>1</v>
      </c>
      <c r="U32">
        <v>1</v>
      </c>
      <c r="V32">
        <v>1</v>
      </c>
      <c r="W32">
        <v>1</v>
      </c>
      <c r="X32">
        <v>1</v>
      </c>
      <c r="Y32">
        <v>1</v>
      </c>
      <c r="Z32">
        <v>1</v>
      </c>
      <c r="AA32" s="32">
        <v>1</v>
      </c>
      <c r="AB32" s="32"/>
      <c r="AC32">
        <v>1</v>
      </c>
      <c r="AD32">
        <v>1</v>
      </c>
      <c r="AE32">
        <v>1</v>
      </c>
      <c r="AF32" s="34"/>
      <c r="AH32" s="36">
        <f t="shared" si="108"/>
        <v>0</v>
      </c>
      <c r="AI32" s="36">
        <f t="shared" si="93"/>
        <v>0</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0</v>
      </c>
      <c r="AV32" s="36"/>
      <c r="AW32" s="21"/>
      <c r="AX32" s="34"/>
      <c r="AY32" s="30">
        <v>1</v>
      </c>
      <c r="AZ32" s="34"/>
      <c r="BA32" s="34"/>
      <c r="BB32">
        <v>1</v>
      </c>
      <c r="BC32">
        <v>1</v>
      </c>
      <c r="BD32">
        <v>1</v>
      </c>
      <c r="BE32">
        <v>1</v>
      </c>
      <c r="BF32" s="32">
        <v>1</v>
      </c>
      <c r="BG32" s="32"/>
      <c r="BH32">
        <v>1</v>
      </c>
      <c r="BI32">
        <v>1</v>
      </c>
      <c r="BJ32">
        <v>1</v>
      </c>
      <c r="BK32" s="34"/>
      <c r="BM32">
        <v>1</v>
      </c>
      <c r="BN32">
        <v>1</v>
      </c>
      <c r="BO32">
        <v>0</v>
      </c>
      <c r="BP32">
        <v>0</v>
      </c>
      <c r="BR32" s="1">
        <v>0</v>
      </c>
      <c r="BS32" s="1">
        <v>0</v>
      </c>
      <c r="BT32" s="1">
        <v>1</v>
      </c>
      <c r="BU32" s="1">
        <v>0</v>
      </c>
    </row>
    <row r="33" spans="1:73">
      <c r="B33" s="2">
        <v>7</v>
      </c>
      <c r="C33" s="36">
        <f t="shared" si="106"/>
        <v>1</v>
      </c>
      <c r="D33" s="36">
        <f t="shared" si="82"/>
        <v>0</v>
      </c>
      <c r="E33" s="36">
        <f t="shared" si="83"/>
        <v>0</v>
      </c>
      <c r="F33" s="36">
        <f t="shared" si="84"/>
        <v>0</v>
      </c>
      <c r="G33" s="36">
        <f t="shared" si="85"/>
        <v>0</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0</v>
      </c>
      <c r="Q33" s="36"/>
      <c r="R33" s="13"/>
      <c r="S33" s="34"/>
      <c r="T33" s="34"/>
      <c r="U33" s="34"/>
      <c r="V33">
        <v>1</v>
      </c>
      <c r="W33">
        <v>1</v>
      </c>
      <c r="X33">
        <v>1</v>
      </c>
      <c r="Y33">
        <v>1</v>
      </c>
      <c r="Z33">
        <v>1</v>
      </c>
      <c r="AA33" s="32">
        <v>1</v>
      </c>
      <c r="AB33" s="32"/>
      <c r="AC33">
        <v>1</v>
      </c>
      <c r="AD33">
        <v>1</v>
      </c>
      <c r="AE33" s="34"/>
      <c r="AF33" s="34"/>
      <c r="AH33" s="36">
        <f t="shared" si="108"/>
        <v>0</v>
      </c>
      <c r="AI33" s="36">
        <f t="shared" si="93"/>
        <v>0</v>
      </c>
      <c r="AJ33" s="36">
        <f t="shared" si="94"/>
        <v>0</v>
      </c>
      <c r="AK33" s="36">
        <f t="shared" si="95"/>
        <v>0</v>
      </c>
      <c r="AL33" s="36">
        <f t="shared" si="96"/>
        <v>0</v>
      </c>
      <c r="AM33" s="36">
        <f t="shared" si="97"/>
        <v>0</v>
      </c>
      <c r="AN33" s="36">
        <f t="shared" si="98"/>
        <v>0</v>
      </c>
      <c r="AO33" s="36">
        <f t="shared" si="99"/>
        <v>0</v>
      </c>
      <c r="AP33" s="36">
        <f t="shared" si="100"/>
        <v>0</v>
      </c>
      <c r="AQ33" s="36">
        <f t="shared" si="101"/>
        <v>0</v>
      </c>
      <c r="AR33" s="36">
        <f t="shared" si="102"/>
        <v>0</v>
      </c>
      <c r="AS33" s="36">
        <f t="shared" si="103"/>
        <v>0</v>
      </c>
      <c r="AT33" s="36">
        <f t="shared" si="109"/>
        <v>0</v>
      </c>
      <c r="AU33" s="36">
        <f t="shared" si="105"/>
        <v>0</v>
      </c>
      <c r="AV33" s="36"/>
      <c r="AW33" s="13"/>
      <c r="AX33" s="34"/>
      <c r="AY33">
        <v>1</v>
      </c>
      <c r="AZ33">
        <v>1</v>
      </c>
      <c r="BA33">
        <v>1</v>
      </c>
      <c r="BB33">
        <v>1</v>
      </c>
      <c r="BC33">
        <v>1</v>
      </c>
      <c r="BD33">
        <v>1</v>
      </c>
      <c r="BE33">
        <v>1</v>
      </c>
      <c r="BF33" s="32">
        <v>1</v>
      </c>
      <c r="BG33" s="32"/>
      <c r="BH33">
        <v>1</v>
      </c>
      <c r="BI33">
        <v>1</v>
      </c>
      <c r="BJ33" s="34"/>
      <c r="BK33" s="34"/>
      <c r="BM33">
        <v>1</v>
      </c>
      <c r="BN33">
        <v>1</v>
      </c>
      <c r="BO33">
        <v>0</v>
      </c>
      <c r="BP33">
        <v>0</v>
      </c>
      <c r="BR33" s="1">
        <v>1</v>
      </c>
      <c r="BS33" s="1">
        <v>0</v>
      </c>
      <c r="BT33" s="1">
        <v>1</v>
      </c>
      <c r="BU33" s="1">
        <v>0</v>
      </c>
    </row>
    <row r="34" spans="1:73">
      <c r="B34" s="2">
        <v>8</v>
      </c>
      <c r="C34" s="36">
        <f t="shared" si="106"/>
        <v>1</v>
      </c>
      <c r="D34" s="36">
        <f t="shared" si="82"/>
        <v>1</v>
      </c>
      <c r="E34" s="36">
        <f t="shared" si="83"/>
        <v>0</v>
      </c>
      <c r="F34" s="36">
        <f t="shared" si="84"/>
        <v>0</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0</v>
      </c>
      <c r="P34" s="36">
        <f t="shared" si="104"/>
        <v>0</v>
      </c>
      <c r="Q34" s="36"/>
      <c r="R34" s="21"/>
      <c r="S34" s="34"/>
      <c r="T34" s="34"/>
      <c r="U34" s="34"/>
      <c r="V34" s="34"/>
      <c r="W34">
        <v>1</v>
      </c>
      <c r="X34">
        <v>1</v>
      </c>
      <c r="Y34">
        <v>1</v>
      </c>
      <c r="Z34">
        <v>1</v>
      </c>
      <c r="AA34">
        <v>1</v>
      </c>
      <c r="AB34" s="34"/>
      <c r="AC34" s="34"/>
      <c r="AD34">
        <v>1</v>
      </c>
      <c r="AE34">
        <v>1</v>
      </c>
      <c r="AF34" s="34"/>
      <c r="AH34" s="36">
        <f t="shared" si="108"/>
        <v>1</v>
      </c>
      <c r="AI34" s="36">
        <f t="shared" si="93"/>
        <v>0</v>
      </c>
      <c r="AJ34" s="36">
        <f t="shared" si="94"/>
        <v>0</v>
      </c>
      <c r="AK34" s="36">
        <f t="shared" si="95"/>
        <v>0</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0</v>
      </c>
      <c r="AV34" s="36"/>
      <c r="AW34" s="21"/>
      <c r="AX34" s="34"/>
      <c r="AY34" s="34"/>
      <c r="AZ34" s="34"/>
      <c r="BA34" s="34"/>
      <c r="BB34">
        <v>1</v>
      </c>
      <c r="BC34">
        <v>1</v>
      </c>
      <c r="BD34">
        <v>1</v>
      </c>
      <c r="BE34">
        <v>1</v>
      </c>
      <c r="BF34">
        <v>1</v>
      </c>
      <c r="BG34" s="34"/>
      <c r="BH34" s="34"/>
      <c r="BI34">
        <v>1</v>
      </c>
      <c r="BJ34">
        <v>1</v>
      </c>
      <c r="BK34" s="34"/>
      <c r="BM34">
        <v>1</v>
      </c>
      <c r="BN34">
        <v>1</v>
      </c>
      <c r="BO34">
        <v>0</v>
      </c>
      <c r="BP34">
        <v>0</v>
      </c>
      <c r="BR34" s="1">
        <v>0</v>
      </c>
      <c r="BS34" s="1">
        <v>0</v>
      </c>
      <c r="BT34" s="1">
        <v>0</v>
      </c>
      <c r="BU34" s="1">
        <v>0</v>
      </c>
    </row>
    <row r="35" spans="1:73">
      <c r="A35" t="s">
        <v>23</v>
      </c>
      <c r="B35" s="2">
        <v>9</v>
      </c>
      <c r="C35" s="36">
        <f t="shared" si="106"/>
        <v>0</v>
      </c>
      <c r="D35" s="36">
        <f t="shared" si="82"/>
        <v>0</v>
      </c>
      <c r="E35" s="36">
        <f t="shared" si="83"/>
        <v>0</v>
      </c>
      <c r="F35" s="36">
        <f t="shared" si="84"/>
        <v>0</v>
      </c>
      <c r="G35" s="36">
        <f t="shared" si="85"/>
        <v>0</v>
      </c>
      <c r="H35" s="36">
        <f t="shared" si="86"/>
        <v>0</v>
      </c>
      <c r="I35" s="36">
        <f t="shared" si="87"/>
        <v>0</v>
      </c>
      <c r="J35" s="36">
        <f t="shared" si="88"/>
        <v>0</v>
      </c>
      <c r="K35" s="36">
        <f t="shared" si="89"/>
        <v>0</v>
      </c>
      <c r="L35" s="36">
        <f t="shared" si="90"/>
        <v>0</v>
      </c>
      <c r="M35" s="36">
        <f t="shared" si="91"/>
        <v>0</v>
      </c>
      <c r="N35" s="36">
        <f t="shared" si="92"/>
        <v>0</v>
      </c>
      <c r="O35" s="36">
        <f t="shared" si="107"/>
        <v>0</v>
      </c>
      <c r="P35" s="36">
        <f t="shared" si="104"/>
        <v>0</v>
      </c>
      <c r="Q35" s="36"/>
      <c r="R35" s="21"/>
      <c r="S35" s="34"/>
      <c r="T35" s="34"/>
      <c r="U35" s="32">
        <v>1</v>
      </c>
      <c r="V35" s="32"/>
      <c r="W35">
        <v>1</v>
      </c>
      <c r="X35">
        <v>1</v>
      </c>
      <c r="Y35" s="34"/>
      <c r="Z35">
        <v>1</v>
      </c>
      <c r="AA35" s="34"/>
      <c r="AB35" s="34"/>
      <c r="AC35" s="34"/>
      <c r="AD35">
        <v>1</v>
      </c>
      <c r="AE35">
        <v>1</v>
      </c>
      <c r="AF35" s="34"/>
      <c r="AH35" s="36">
        <f t="shared" si="108"/>
        <v>0</v>
      </c>
      <c r="AI35" s="36">
        <f t="shared" si="93"/>
        <v>0</v>
      </c>
      <c r="AJ35" s="36">
        <f t="shared" si="94"/>
        <v>0</v>
      </c>
      <c r="AK35" s="36">
        <f t="shared" si="95"/>
        <v>0</v>
      </c>
      <c r="AL35" s="36">
        <f t="shared" si="96"/>
        <v>0</v>
      </c>
      <c r="AM35" s="36">
        <f t="shared" si="97"/>
        <v>0</v>
      </c>
      <c r="AN35" s="36">
        <f t="shared" si="98"/>
        <v>0</v>
      </c>
      <c r="AO35" s="36">
        <f t="shared" si="99"/>
        <v>0</v>
      </c>
      <c r="AP35" s="36">
        <f t="shared" si="100"/>
        <v>0</v>
      </c>
      <c r="AQ35" s="36">
        <f t="shared" si="101"/>
        <v>0</v>
      </c>
      <c r="AR35" s="36">
        <f t="shared" si="102"/>
        <v>0</v>
      </c>
      <c r="AS35" s="36">
        <f t="shared" si="103"/>
        <v>0</v>
      </c>
      <c r="AT35" s="36">
        <f t="shared" si="109"/>
        <v>0</v>
      </c>
      <c r="AU35" s="36">
        <f t="shared" si="105"/>
        <v>0</v>
      </c>
      <c r="AV35" s="36"/>
      <c r="AW35" s="21"/>
      <c r="AX35" s="34"/>
      <c r="AY35" s="34"/>
      <c r="AZ35" s="32">
        <v>1</v>
      </c>
      <c r="BA35" s="32"/>
      <c r="BB35">
        <v>1</v>
      </c>
      <c r="BC35">
        <v>1</v>
      </c>
      <c r="BD35" s="34"/>
      <c r="BE35">
        <v>1</v>
      </c>
      <c r="BF35" s="34"/>
      <c r="BG35" s="34"/>
      <c r="BH35" s="34"/>
      <c r="BI35">
        <v>1</v>
      </c>
      <c r="BJ35">
        <v>1</v>
      </c>
      <c r="BK35" s="34"/>
      <c r="BM35">
        <v>1</v>
      </c>
      <c r="BN35">
        <v>1</v>
      </c>
      <c r="BO35">
        <v>0</v>
      </c>
      <c r="BP35">
        <v>0</v>
      </c>
      <c r="BR35" s="1">
        <v>0</v>
      </c>
      <c r="BS35" s="1">
        <v>0</v>
      </c>
      <c r="BT35" s="1">
        <v>0</v>
      </c>
      <c r="BU35" s="1">
        <v>0</v>
      </c>
    </row>
    <row r="36" spans="1:73">
      <c r="A36" t="s">
        <v>24</v>
      </c>
      <c r="B36" s="2" t="s">
        <v>17</v>
      </c>
      <c r="C36" s="36">
        <f t="shared" si="106"/>
        <v>0</v>
      </c>
      <c r="D36" s="36">
        <f t="shared" si="82"/>
        <v>0</v>
      </c>
      <c r="E36" s="36">
        <f t="shared" si="83"/>
        <v>0</v>
      </c>
      <c r="F36" s="36">
        <f t="shared" si="84"/>
        <v>0</v>
      </c>
      <c r="G36" s="36">
        <f t="shared" si="85"/>
        <v>0</v>
      </c>
      <c r="H36" s="36">
        <f t="shared" si="86"/>
        <v>0</v>
      </c>
      <c r="I36" s="36">
        <f t="shared" si="87"/>
        <v>0</v>
      </c>
      <c r="J36" s="36">
        <f t="shared" si="88"/>
        <v>0</v>
      </c>
      <c r="K36" s="36">
        <f t="shared" si="89"/>
        <v>0</v>
      </c>
      <c r="L36" s="36">
        <f t="shared" si="90"/>
        <v>0</v>
      </c>
      <c r="M36" s="36">
        <f t="shared" si="91"/>
        <v>0</v>
      </c>
      <c r="N36" s="36">
        <f t="shared" si="92"/>
        <v>0</v>
      </c>
      <c r="O36" s="36">
        <f t="shared" si="107"/>
        <v>0</v>
      </c>
      <c r="P36" s="36">
        <f t="shared" si="104"/>
        <v>0</v>
      </c>
      <c r="Q36" s="36"/>
      <c r="R36" s="21"/>
      <c r="S36" s="34"/>
      <c r="T36" s="34"/>
      <c r="U36">
        <v>1</v>
      </c>
      <c r="V36">
        <v>1</v>
      </c>
      <c r="W36">
        <v>1</v>
      </c>
      <c r="X36" s="34"/>
      <c r="Y36" s="34"/>
      <c r="Z36">
        <v>1</v>
      </c>
      <c r="AA36" s="34"/>
      <c r="AB36" s="34"/>
      <c r="AC36">
        <v>1</v>
      </c>
      <c r="AD36">
        <v>1</v>
      </c>
      <c r="AE36">
        <v>1</v>
      </c>
      <c r="AF36" s="34"/>
      <c r="AH36" s="36">
        <f t="shared" si="108"/>
        <v>0</v>
      </c>
      <c r="AI36" s="36">
        <f t="shared" si="93"/>
        <v>0</v>
      </c>
      <c r="AJ36" s="36">
        <f t="shared" si="94"/>
        <v>0</v>
      </c>
      <c r="AK36" s="36">
        <f t="shared" si="95"/>
        <v>0</v>
      </c>
      <c r="AL36" s="36">
        <f t="shared" si="96"/>
        <v>0</v>
      </c>
      <c r="AM36" s="36">
        <f t="shared" si="97"/>
        <v>0</v>
      </c>
      <c r="AN36" s="36">
        <f t="shared" si="98"/>
        <v>0</v>
      </c>
      <c r="AO36" s="36">
        <f t="shared" si="99"/>
        <v>0</v>
      </c>
      <c r="AP36" s="36">
        <f t="shared" si="100"/>
        <v>0</v>
      </c>
      <c r="AQ36" s="36">
        <f t="shared" si="101"/>
        <v>0</v>
      </c>
      <c r="AR36" s="36">
        <f t="shared" si="102"/>
        <v>0</v>
      </c>
      <c r="AS36" s="36">
        <f t="shared" si="103"/>
        <v>0</v>
      </c>
      <c r="AT36" s="36">
        <f t="shared" si="109"/>
        <v>0</v>
      </c>
      <c r="AU36" s="36">
        <f t="shared" si="105"/>
        <v>0</v>
      </c>
      <c r="AV36" s="36"/>
      <c r="AW36" s="21"/>
      <c r="AX36" s="34"/>
      <c r="AY36" s="34"/>
      <c r="AZ36">
        <v>1</v>
      </c>
      <c r="BA36">
        <v>1</v>
      </c>
      <c r="BB36">
        <v>1</v>
      </c>
      <c r="BC36" s="34"/>
      <c r="BD36" s="34"/>
      <c r="BE36">
        <v>1</v>
      </c>
      <c r="BF36" s="34"/>
      <c r="BG36" s="34"/>
      <c r="BH36">
        <v>1</v>
      </c>
      <c r="BI36">
        <v>1</v>
      </c>
      <c r="BJ36">
        <v>1</v>
      </c>
      <c r="BK36" s="34"/>
      <c r="BM36">
        <v>1</v>
      </c>
      <c r="BN36">
        <v>1</v>
      </c>
      <c r="BO36">
        <v>0</v>
      </c>
      <c r="BP36">
        <v>0</v>
      </c>
      <c r="BR36" s="1">
        <v>0</v>
      </c>
      <c r="BS36" s="1">
        <v>0</v>
      </c>
      <c r="BT36" s="1">
        <v>0</v>
      </c>
      <c r="BU36" s="1">
        <v>0</v>
      </c>
    </row>
    <row r="37" spans="1:73">
      <c r="A37" t="s">
        <v>25</v>
      </c>
      <c r="B37" s="2" t="s">
        <v>18</v>
      </c>
      <c r="C37" s="36">
        <f t="shared" si="106"/>
        <v>0</v>
      </c>
      <c r="D37" s="36">
        <f t="shared" si="82"/>
        <v>0</v>
      </c>
      <c r="E37" s="36">
        <f t="shared" si="83"/>
        <v>0</v>
      </c>
      <c r="F37" s="36">
        <f t="shared" si="84"/>
        <v>0</v>
      </c>
      <c r="G37" s="36">
        <f t="shared" si="85"/>
        <v>0</v>
      </c>
      <c r="H37" s="36">
        <f t="shared" si="86"/>
        <v>0</v>
      </c>
      <c r="I37" s="36">
        <f t="shared" si="87"/>
        <v>0</v>
      </c>
      <c r="J37" s="36">
        <f t="shared" si="88"/>
        <v>0</v>
      </c>
      <c r="K37" s="36">
        <f t="shared" si="89"/>
        <v>0</v>
      </c>
      <c r="L37" s="36">
        <f t="shared" si="90"/>
        <v>0</v>
      </c>
      <c r="M37" s="36">
        <f t="shared" si="91"/>
        <v>0</v>
      </c>
      <c r="N37" s="36">
        <f t="shared" si="92"/>
        <v>0</v>
      </c>
      <c r="O37" s="36">
        <f t="shared" si="107"/>
        <v>0</v>
      </c>
      <c r="P37" s="36">
        <f t="shared" si="104"/>
        <v>0</v>
      </c>
      <c r="Q37" s="36"/>
      <c r="R37" s="21"/>
      <c r="S37" s="34"/>
      <c r="T37" s="34"/>
      <c r="U37">
        <v>1</v>
      </c>
      <c r="V37">
        <v>1</v>
      </c>
      <c r="W37">
        <v>1</v>
      </c>
      <c r="X37">
        <v>1</v>
      </c>
      <c r="Y37">
        <v>1</v>
      </c>
      <c r="Z37">
        <v>1</v>
      </c>
      <c r="AA37">
        <v>1</v>
      </c>
      <c r="AB37">
        <v>1</v>
      </c>
      <c r="AC37">
        <v>1</v>
      </c>
      <c r="AD37">
        <v>1</v>
      </c>
      <c r="AE37">
        <v>1</v>
      </c>
      <c r="AF37" s="34"/>
      <c r="AH37" s="36">
        <f t="shared" si="108"/>
        <v>0</v>
      </c>
      <c r="AI37" s="36">
        <f t="shared" si="93"/>
        <v>0</v>
      </c>
      <c r="AJ37" s="36">
        <f t="shared" si="94"/>
        <v>0</v>
      </c>
      <c r="AK37" s="36">
        <f t="shared" si="95"/>
        <v>0</v>
      </c>
      <c r="AL37" s="36">
        <f t="shared" si="96"/>
        <v>0</v>
      </c>
      <c r="AM37" s="36">
        <f t="shared" si="97"/>
        <v>0</v>
      </c>
      <c r="AN37" s="36">
        <f t="shared" si="98"/>
        <v>0</v>
      </c>
      <c r="AO37" s="36">
        <f t="shared" si="99"/>
        <v>0</v>
      </c>
      <c r="AP37" s="36">
        <f t="shared" si="100"/>
        <v>0</v>
      </c>
      <c r="AQ37" s="36">
        <f t="shared" si="101"/>
        <v>0</v>
      </c>
      <c r="AR37" s="36">
        <f t="shared" si="102"/>
        <v>0</v>
      </c>
      <c r="AS37" s="36">
        <f t="shared" si="103"/>
        <v>0</v>
      </c>
      <c r="AT37" s="36">
        <f t="shared" si="109"/>
        <v>0</v>
      </c>
      <c r="AU37" s="36">
        <f t="shared" si="105"/>
        <v>0</v>
      </c>
      <c r="AV37" s="36"/>
      <c r="AW37" s="21"/>
      <c r="AX37" s="34"/>
      <c r="AY37" s="34"/>
      <c r="AZ37">
        <v>1</v>
      </c>
      <c r="BA37">
        <v>1</v>
      </c>
      <c r="BB37">
        <v>1</v>
      </c>
      <c r="BC37">
        <v>1</v>
      </c>
      <c r="BD37">
        <v>1</v>
      </c>
      <c r="BE37">
        <v>1</v>
      </c>
      <c r="BF37">
        <v>1</v>
      </c>
      <c r="BG37">
        <v>1</v>
      </c>
      <c r="BH37">
        <v>1</v>
      </c>
      <c r="BI37">
        <v>1</v>
      </c>
      <c r="BJ37">
        <v>1</v>
      </c>
      <c r="BK37" s="34"/>
      <c r="BM37">
        <v>1</v>
      </c>
      <c r="BN37">
        <v>1</v>
      </c>
      <c r="BO37">
        <v>0</v>
      </c>
      <c r="BP37">
        <v>0</v>
      </c>
      <c r="BR37" s="1">
        <v>0</v>
      </c>
      <c r="BS37" s="1">
        <v>0</v>
      </c>
      <c r="BT37" s="1">
        <v>0</v>
      </c>
      <c r="BU37" s="1">
        <v>0</v>
      </c>
    </row>
    <row r="38" spans="1:73">
      <c r="A38" t="s">
        <v>26</v>
      </c>
      <c r="B38" s="2" t="s">
        <v>19</v>
      </c>
      <c r="C38" s="36">
        <f t="shared" si="106"/>
        <v>0</v>
      </c>
      <c r="D38" s="36">
        <f t="shared" si="82"/>
        <v>0</v>
      </c>
      <c r="E38" s="36">
        <f t="shared" si="83"/>
        <v>0</v>
      </c>
      <c r="F38" s="36">
        <f t="shared" si="84"/>
        <v>0</v>
      </c>
      <c r="G38" s="36">
        <f t="shared" si="85"/>
        <v>0</v>
      </c>
      <c r="H38" s="36">
        <f t="shared" si="86"/>
        <v>0</v>
      </c>
      <c r="I38" s="36">
        <f t="shared" si="87"/>
        <v>0</v>
      </c>
      <c r="J38" s="36">
        <f t="shared" si="88"/>
        <v>0</v>
      </c>
      <c r="K38" s="36">
        <f t="shared" si="89"/>
        <v>0</v>
      </c>
      <c r="L38" s="36">
        <f t="shared" si="90"/>
        <v>0</v>
      </c>
      <c r="M38" s="36">
        <f t="shared" si="91"/>
        <v>0</v>
      </c>
      <c r="N38" s="36">
        <f t="shared" si="92"/>
        <v>0</v>
      </c>
      <c r="O38" s="36">
        <f t="shared" si="107"/>
        <v>0</v>
      </c>
      <c r="P38" s="36">
        <f t="shared" si="104"/>
        <v>0</v>
      </c>
      <c r="Q38" s="36"/>
      <c r="R38" s="21"/>
      <c r="S38" s="34"/>
      <c r="T38" s="34"/>
      <c r="U38">
        <v>1</v>
      </c>
      <c r="V38">
        <v>1</v>
      </c>
      <c r="W38">
        <v>1</v>
      </c>
      <c r="X38" s="34"/>
      <c r="Y38" s="34"/>
      <c r="Z38" s="34"/>
      <c r="AA38" s="34"/>
      <c r="AB38" s="34"/>
      <c r="AC38" s="34"/>
      <c r="AD38">
        <v>1</v>
      </c>
      <c r="AE38">
        <v>1</v>
      </c>
      <c r="AF38" s="34"/>
      <c r="AH38" s="36">
        <f t="shared" si="108"/>
        <v>0</v>
      </c>
      <c r="AI38" s="36">
        <f t="shared" si="93"/>
        <v>0</v>
      </c>
      <c r="AJ38" s="36">
        <f t="shared" si="94"/>
        <v>0</v>
      </c>
      <c r="AK38" s="36">
        <f t="shared" si="95"/>
        <v>0</v>
      </c>
      <c r="AL38" s="36">
        <f t="shared" si="96"/>
        <v>0</v>
      </c>
      <c r="AM38" s="36">
        <f t="shared" si="97"/>
        <v>0</v>
      </c>
      <c r="AN38" s="36">
        <f t="shared" si="98"/>
        <v>0</v>
      </c>
      <c r="AO38" s="36">
        <f t="shared" si="99"/>
        <v>0</v>
      </c>
      <c r="AP38" s="36">
        <f t="shared" si="100"/>
        <v>0</v>
      </c>
      <c r="AQ38" s="36">
        <f t="shared" si="101"/>
        <v>0</v>
      </c>
      <c r="AR38" s="36">
        <f t="shared" si="102"/>
        <v>0</v>
      </c>
      <c r="AS38" s="36">
        <f t="shared" si="103"/>
        <v>0</v>
      </c>
      <c r="AT38" s="36">
        <f t="shared" si="109"/>
        <v>0</v>
      </c>
      <c r="AU38" s="36">
        <f t="shared" si="105"/>
        <v>0</v>
      </c>
      <c r="AV38" s="36"/>
      <c r="AW38" s="21"/>
      <c r="AX38" s="34"/>
      <c r="AY38" s="34"/>
      <c r="AZ38">
        <v>1</v>
      </c>
      <c r="BA38">
        <v>1</v>
      </c>
      <c r="BB38">
        <v>1</v>
      </c>
      <c r="BC38" s="34"/>
      <c r="BD38" s="34"/>
      <c r="BE38" s="34"/>
      <c r="BF38" s="34"/>
      <c r="BG38" s="34"/>
      <c r="BH38" s="34"/>
      <c r="BI38">
        <v>1</v>
      </c>
      <c r="BJ38">
        <v>1</v>
      </c>
      <c r="BK38">
        <v>1</v>
      </c>
      <c r="BM38">
        <v>1</v>
      </c>
      <c r="BN38">
        <v>1</v>
      </c>
      <c r="BO38">
        <v>0</v>
      </c>
      <c r="BP38">
        <v>0</v>
      </c>
      <c r="BR38" s="1">
        <v>0</v>
      </c>
      <c r="BS38" s="1">
        <v>0</v>
      </c>
      <c r="BT38" s="1">
        <v>0</v>
      </c>
      <c r="BU38" s="1">
        <v>0</v>
      </c>
    </row>
    <row r="39" spans="1:73">
      <c r="A39" t="s">
        <v>27</v>
      </c>
      <c r="B39" s="2" t="s">
        <v>20</v>
      </c>
      <c r="C39" s="36">
        <f t="shared" si="106"/>
        <v>0</v>
      </c>
      <c r="D39" s="36">
        <f t="shared" si="82"/>
        <v>0</v>
      </c>
      <c r="E39" s="36">
        <f t="shared" si="83"/>
        <v>0</v>
      </c>
      <c r="F39" s="36">
        <f t="shared" si="84"/>
        <v>0</v>
      </c>
      <c r="G39" s="36">
        <f t="shared" si="85"/>
        <v>0</v>
      </c>
      <c r="H39" s="36">
        <f t="shared" si="86"/>
        <v>0</v>
      </c>
      <c r="I39" s="36">
        <f t="shared" si="87"/>
        <v>0</v>
      </c>
      <c r="J39" s="36">
        <f t="shared" si="88"/>
        <v>0</v>
      </c>
      <c r="K39" s="36">
        <f t="shared" si="89"/>
        <v>1</v>
      </c>
      <c r="L39" s="36">
        <f t="shared" si="90"/>
        <v>1</v>
      </c>
      <c r="M39" s="36">
        <f t="shared" si="91"/>
        <v>0</v>
      </c>
      <c r="N39" s="36">
        <f t="shared" si="92"/>
        <v>0</v>
      </c>
      <c r="O39" s="36">
        <f t="shared" si="107"/>
        <v>0</v>
      </c>
      <c r="P39" s="36">
        <f t="shared" si="104"/>
        <v>0</v>
      </c>
      <c r="Q39" s="36"/>
      <c r="R39" s="21"/>
      <c r="S39" s="34"/>
      <c r="T39">
        <v>1</v>
      </c>
      <c r="U39">
        <v>1</v>
      </c>
      <c r="V39" s="32"/>
      <c r="W39">
        <v>1</v>
      </c>
      <c r="X39">
        <v>1</v>
      </c>
      <c r="Y39" s="34"/>
      <c r="Z39" s="34"/>
      <c r="AA39" s="34"/>
      <c r="AB39" s="34"/>
      <c r="AC39" s="34"/>
      <c r="AD39" s="34"/>
      <c r="AE39">
        <v>1</v>
      </c>
      <c r="AF39">
        <v>1</v>
      </c>
      <c r="AH39" s="36">
        <f t="shared" si="108"/>
        <v>0</v>
      </c>
      <c r="AI39" s="36">
        <f t="shared" si="93"/>
        <v>0</v>
      </c>
      <c r="AJ39" s="36">
        <f t="shared" si="94"/>
        <v>0</v>
      </c>
      <c r="AK39" s="36">
        <f t="shared" si="95"/>
        <v>0</v>
      </c>
      <c r="AL39" s="36">
        <f t="shared" si="96"/>
        <v>0</v>
      </c>
      <c r="AM39" s="36">
        <f t="shared" si="97"/>
        <v>0</v>
      </c>
      <c r="AN39" s="36">
        <f t="shared" si="98"/>
        <v>0</v>
      </c>
      <c r="AO39" s="36">
        <f t="shared" si="99"/>
        <v>0</v>
      </c>
      <c r="AP39" s="36">
        <f t="shared" si="100"/>
        <v>1</v>
      </c>
      <c r="AQ39" s="36">
        <f t="shared" si="101"/>
        <v>1</v>
      </c>
      <c r="AR39" s="36">
        <f t="shared" si="102"/>
        <v>1</v>
      </c>
      <c r="AS39" s="36">
        <f t="shared" si="103"/>
        <v>0</v>
      </c>
      <c r="AT39" s="36">
        <f t="shared" si="109"/>
        <v>0</v>
      </c>
      <c r="AU39" s="36">
        <f t="shared" si="105"/>
        <v>0</v>
      </c>
      <c r="AV39" s="36"/>
      <c r="AW39" s="21"/>
      <c r="AX39" s="34"/>
      <c r="AY39">
        <v>1</v>
      </c>
      <c r="AZ39">
        <v>1</v>
      </c>
      <c r="BA39" s="32"/>
      <c r="BB39">
        <v>1</v>
      </c>
      <c r="BC39">
        <v>1</v>
      </c>
      <c r="BD39" s="34"/>
      <c r="BE39" s="34"/>
      <c r="BF39" s="34"/>
      <c r="BG39" s="34"/>
      <c r="BH39" s="34"/>
      <c r="BI39" s="34"/>
      <c r="BJ39" s="34"/>
      <c r="BK39" s="34"/>
      <c r="BM39">
        <v>1</v>
      </c>
      <c r="BN39">
        <v>1</v>
      </c>
      <c r="BO39">
        <v>0</v>
      </c>
      <c r="BP39">
        <v>0</v>
      </c>
      <c r="BR39" s="1">
        <v>0</v>
      </c>
      <c r="BS39" s="1">
        <v>0</v>
      </c>
      <c r="BT39" s="1">
        <v>0</v>
      </c>
      <c r="BU39" s="1">
        <v>0</v>
      </c>
    </row>
    <row r="40" spans="1:73">
      <c r="A40" t="s">
        <v>28</v>
      </c>
      <c r="B40" s="2" t="s">
        <v>21</v>
      </c>
      <c r="C40" s="36">
        <f t="shared" si="106"/>
        <v>0</v>
      </c>
      <c r="D40" s="36">
        <f t="shared" si="82"/>
        <v>0</v>
      </c>
      <c r="E40" s="36">
        <f t="shared" si="83"/>
        <v>0</v>
      </c>
      <c r="F40" s="36">
        <f t="shared" si="84"/>
        <v>0</v>
      </c>
      <c r="G40" s="36">
        <f t="shared" si="85"/>
        <v>0</v>
      </c>
      <c r="H40" s="36">
        <f t="shared" si="86"/>
        <v>0</v>
      </c>
      <c r="I40" s="36">
        <f t="shared" si="87"/>
        <v>0</v>
      </c>
      <c r="J40" s="36">
        <f t="shared" si="88"/>
        <v>0</v>
      </c>
      <c r="K40" s="36">
        <f t="shared" si="89"/>
        <v>1</v>
      </c>
      <c r="L40" s="36">
        <f t="shared" si="90"/>
        <v>1</v>
      </c>
      <c r="M40" s="36">
        <f t="shared" si="91"/>
        <v>1</v>
      </c>
      <c r="N40" s="36">
        <f t="shared" si="92"/>
        <v>1</v>
      </c>
      <c r="O40" s="36">
        <f t="shared" si="107"/>
        <v>0</v>
      </c>
      <c r="P40" s="36">
        <f t="shared" si="104"/>
        <v>0</v>
      </c>
      <c r="Q40" s="36"/>
      <c r="R40" s="21"/>
      <c r="S40" s="34"/>
      <c r="T40" s="33">
        <v>1</v>
      </c>
      <c r="U40" s="34"/>
      <c r="V40" s="34"/>
      <c r="W40" s="34"/>
      <c r="X40" s="33">
        <v>1</v>
      </c>
      <c r="Y40" s="34"/>
      <c r="Z40" s="34"/>
      <c r="AA40" s="34"/>
      <c r="AB40" s="34"/>
      <c r="AC40" s="34"/>
      <c r="AD40" s="34"/>
      <c r="AE40" s="34"/>
      <c r="AF40" s="34"/>
      <c r="AH40" s="36">
        <f t="shared" si="108"/>
        <v>0</v>
      </c>
      <c r="AI40" s="36">
        <f t="shared" si="93"/>
        <v>0</v>
      </c>
      <c r="AJ40" s="36">
        <f t="shared" si="94"/>
        <v>0</v>
      </c>
      <c r="AK40" s="36">
        <f t="shared" si="95"/>
        <v>0</v>
      </c>
      <c r="AL40" s="36">
        <f t="shared" si="96"/>
        <v>0</v>
      </c>
      <c r="AM40" s="36">
        <f t="shared" si="97"/>
        <v>0</v>
      </c>
      <c r="AN40" s="36">
        <f t="shared" si="98"/>
        <v>0</v>
      </c>
      <c r="AO40" s="36">
        <f t="shared" si="99"/>
        <v>0</v>
      </c>
      <c r="AP40" s="36">
        <f t="shared" si="100"/>
        <v>1</v>
      </c>
      <c r="AQ40" s="36">
        <f t="shared" si="101"/>
        <v>1</v>
      </c>
      <c r="AR40" s="36">
        <f t="shared" si="102"/>
        <v>1</v>
      </c>
      <c r="AS40" s="36">
        <f t="shared" si="103"/>
        <v>1</v>
      </c>
      <c r="AT40" s="36">
        <f t="shared" si="109"/>
        <v>1</v>
      </c>
      <c r="AU40" s="36">
        <f t="shared" si="105"/>
        <v>1</v>
      </c>
      <c r="AV40" s="36"/>
      <c r="AW40" s="21"/>
      <c r="AX40" s="34"/>
      <c r="AY40" s="33">
        <v>1</v>
      </c>
      <c r="AZ40" s="34"/>
      <c r="BA40" s="34"/>
      <c r="BB40" s="34"/>
      <c r="BC40" s="33">
        <v>1</v>
      </c>
      <c r="BD40" s="34"/>
      <c r="BE40" s="34"/>
      <c r="BF40" s="34"/>
      <c r="BG40" s="34"/>
      <c r="BH40" s="34"/>
      <c r="BI40" s="34"/>
      <c r="BJ40" s="34"/>
      <c r="BK40" s="34"/>
      <c r="BM40">
        <v>1</v>
      </c>
      <c r="BN40">
        <v>1</v>
      </c>
      <c r="BO40">
        <v>0</v>
      </c>
      <c r="BP40">
        <v>0</v>
      </c>
      <c r="BR40" s="1">
        <v>0</v>
      </c>
      <c r="BS40" s="1">
        <v>0</v>
      </c>
      <c r="BT40" s="1">
        <v>0</v>
      </c>
      <c r="BU40" s="1">
        <v>0</v>
      </c>
    </row>
    <row r="41" spans="1:73">
      <c r="A41" t="s">
        <v>29</v>
      </c>
      <c r="B41" s="2" t="s">
        <v>22</v>
      </c>
      <c r="C41" s="36">
        <f>IF(OR(T41=1,U41=1,Q41=1,R41=1,S41,S40=1),0,1)</f>
        <v>1</v>
      </c>
      <c r="D41" s="36">
        <f t="shared" ref="D41" si="110">IF(OR(U41=1,V41=1,R41=1,S41=1,T41,T40=1),0,1)</f>
        <v>0</v>
      </c>
      <c r="E41" s="36">
        <f t="shared" ref="E41" si="111">IF(OR(V41=1,W41=1,S41=1,T41=1,U41,U40=1),0,1)</f>
        <v>1</v>
      </c>
      <c r="F41" s="36">
        <f t="shared" ref="F41" si="112">IF(OR(W41=1,X41=1,T41=1,U41=1,V41,V40=1),0,1)</f>
        <v>1</v>
      </c>
      <c r="G41" s="36">
        <f t="shared" ref="G41" si="113">IF(OR(X41=1,Y41=1,U41=1,V41=1,W41,W40=1),0,1)</f>
        <v>1</v>
      </c>
      <c r="H41" s="36">
        <f>IF(OR(Y41=1,Z41=1,V41=1,W41=1,X41,X40=1),0,1)</f>
        <v>0</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34"/>
      <c r="T41" s="34"/>
      <c r="U41" s="34"/>
      <c r="V41" s="34"/>
      <c r="W41" s="34"/>
      <c r="X41" s="34"/>
      <c r="Y41" s="34"/>
      <c r="Z41" s="34"/>
      <c r="AA41" s="34"/>
      <c r="AB41" s="34"/>
      <c r="AC41" s="34"/>
      <c r="AD41" s="34"/>
      <c r="AE41" s="34"/>
      <c r="AF41" s="34"/>
      <c r="AH41" s="36">
        <f>IF(OR(AY41=1,AZ41=1,AV41=1,AW41=1,AX41,AX40=1),0,1)</f>
        <v>1</v>
      </c>
      <c r="AI41" s="36">
        <f t="shared" ref="AI41" si="117">IF(OR(AZ41=1,BA41=1,AW41=1,AX41=1,AY41,AY40=1),0,1)</f>
        <v>0</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0</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34"/>
      <c r="AY41" s="34"/>
      <c r="AZ41" s="34"/>
      <c r="BA41" s="34"/>
      <c r="BB41" s="34"/>
      <c r="BC41" s="34"/>
      <c r="BD41" s="34"/>
      <c r="BE41" s="34"/>
      <c r="BF41" s="34"/>
      <c r="BG41" s="34"/>
      <c r="BH41" s="34"/>
      <c r="BI41" s="34"/>
      <c r="BJ41" s="34"/>
      <c r="BK41" s="34"/>
      <c r="BM41">
        <v>1</v>
      </c>
      <c r="BN41">
        <v>1</v>
      </c>
      <c r="BO41">
        <v>0</v>
      </c>
      <c r="BP41">
        <v>0</v>
      </c>
      <c r="BR41" s="1">
        <v>0</v>
      </c>
      <c r="BS41" s="1">
        <v>0</v>
      </c>
      <c r="BT41" s="1">
        <v>0</v>
      </c>
      <c r="BU41" s="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0</v>
      </c>
      <c r="K13" s="21">
        <f>'==Input Design=='!AP27</f>
        <v>0</v>
      </c>
      <c r="L13" s="21">
        <f>'==Input Design=='!AQ27</f>
        <v>0</v>
      </c>
      <c r="M13" s="21">
        <f>'==Input Design=='!AR27</f>
        <v>0</v>
      </c>
      <c r="N13" s="21">
        <f>'==Input Design=='!AS27</f>
        <v>0</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1</v>
      </c>
      <c r="X14" t="str">
        <f t="shared" si="1"/>
        <v>0</v>
      </c>
    </row>
    <row r="15" spans="1:28">
      <c r="B15" s="2">
        <v>3</v>
      </c>
      <c r="C15" s="21">
        <f>'==Input Design=='!AH29</f>
        <v>1</v>
      </c>
      <c r="D15" s="21">
        <f>'==Input Design=='!AI29</f>
        <v>1</v>
      </c>
      <c r="E15" s="21">
        <f>'==Input Design=='!AJ29</f>
        <v>1</v>
      </c>
      <c r="F15" s="21">
        <f>'==Input Design=='!AK29</f>
        <v>0</v>
      </c>
      <c r="G15" s="21">
        <f>'==Input Design=='!AL29</f>
        <v>1</v>
      </c>
      <c r="H15" s="21">
        <f>'==Input Design=='!AM29</f>
        <v>1</v>
      </c>
      <c r="I15" s="21">
        <f>'==Input Design=='!AN29</f>
        <v>1</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1</v>
      </c>
      <c r="D16" s="21">
        <f>'==Input Design=='!AI30</f>
        <v>0</v>
      </c>
      <c r="E16" s="21">
        <f>'==Input Design=='!AJ30</f>
        <v>0</v>
      </c>
      <c r="F16" s="21">
        <f>'==Input Design=='!AK30</f>
        <v>0</v>
      </c>
      <c r="G16" s="21">
        <f>'==Input Design=='!AL30</f>
        <v>0</v>
      </c>
      <c r="H16" s="21">
        <f>'==Input Design=='!AM30</f>
        <v>0</v>
      </c>
      <c r="I16" s="21">
        <f>'==Input Design=='!AN30</f>
        <v>1</v>
      </c>
      <c r="J16" s="21">
        <f>'==Input Design=='!AO30</f>
        <v>1</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1</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1</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1</v>
      </c>
      <c r="L25" s="21">
        <f>'==Input Design=='!AQ39</f>
        <v>1</v>
      </c>
      <c r="M25" s="21">
        <f>'==Input Design=='!AR39</f>
        <v>1</v>
      </c>
      <c r="N25" s="21">
        <f>'==Input Design=='!AS39</f>
        <v>0</v>
      </c>
      <c r="O25" s="21">
        <f>'==Input Design=='!AT39</f>
        <v>0</v>
      </c>
      <c r="P25" s="21">
        <f>'==Input Design=='!AU39</f>
        <v>0</v>
      </c>
      <c r="V25" s="4"/>
      <c r="W25" t="str">
        <f t="shared" si="0"/>
        <v>0</v>
      </c>
      <c r="X25" t="str">
        <f t="shared" si="1"/>
        <v>0</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1</v>
      </c>
      <c r="L26" s="21">
        <f>'==Input Design=='!AQ40</f>
        <v>1</v>
      </c>
      <c r="M26" s="21">
        <f>'==Input Design=='!AR40</f>
        <v>1</v>
      </c>
      <c r="N26" s="21">
        <f>'==Input Design=='!AS40</f>
        <v>1</v>
      </c>
      <c r="O26" s="21">
        <f>'==Input Design=='!AT40</f>
        <v>1</v>
      </c>
      <c r="P26" s="21">
        <f>'==Input Design=='!AU40</f>
        <v>1</v>
      </c>
      <c r="V26" s="4"/>
      <c r="W26" t="str">
        <f t="shared" si="0"/>
        <v>0</v>
      </c>
      <c r="X26" t="str">
        <f t="shared" si="1"/>
        <v>2</v>
      </c>
    </row>
    <row r="27" spans="1:29">
      <c r="A27" t="s">
        <v>29</v>
      </c>
      <c r="B27" s="2" t="s">
        <v>22</v>
      </c>
      <c r="C27" s="21">
        <f>'==Input Design=='!AH41</f>
        <v>1</v>
      </c>
      <c r="D27" s="21">
        <f>'==Input Design=='!AI41</f>
        <v>0</v>
      </c>
      <c r="E27" s="21">
        <f>'==Input Design=='!AJ41</f>
        <v>1</v>
      </c>
      <c r="F27" s="21">
        <f>'==Input Design=='!AK41</f>
        <v>1</v>
      </c>
      <c r="G27" s="21">
        <f>'==Input Design=='!AL41</f>
        <v>1</v>
      </c>
      <c r="H27" s="21">
        <f>'==Input Design=='!AM41</f>
        <v>0</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0</v>
      </c>
      <c r="N38" s="1">
        <f t="shared" si="4"/>
        <v>0</v>
      </c>
      <c r="O38" s="1">
        <f t="shared" si="4"/>
        <v>0</v>
      </c>
      <c r="P38" s="1">
        <f t="shared" si="4"/>
        <v>0</v>
      </c>
      <c r="Q38" s="1"/>
      <c r="R38" s="1">
        <f t="shared" si="5"/>
        <v>0</v>
      </c>
      <c r="S38" s="1">
        <f t="shared" si="5"/>
        <v>1</v>
      </c>
      <c r="T38" s="1">
        <f t="shared" si="5"/>
        <v>1</v>
      </c>
      <c r="U38" s="1">
        <f>'==Input Design=='!BP27</f>
        <v>0</v>
      </c>
      <c r="W38" t="str">
        <f t="shared" si="6"/>
        <v>7</v>
      </c>
      <c r="X38" t="str">
        <f t="shared" si="7"/>
        <v>F</v>
      </c>
      <c r="Z38" t="str">
        <f t="shared" si="8"/>
        <v>6</v>
      </c>
      <c r="AA38" t="str">
        <f t="shared" si="9"/>
        <v>0</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0</v>
      </c>
      <c r="N39" s="1">
        <f t="shared" si="4"/>
        <v>0</v>
      </c>
      <c r="O39" s="1">
        <f t="shared" si="4"/>
        <v>0</v>
      </c>
      <c r="P39" s="1">
        <f t="shared" si="4"/>
        <v>0</v>
      </c>
      <c r="Q39" s="1"/>
      <c r="R39" s="1">
        <f t="shared" si="5"/>
        <v>0</v>
      </c>
      <c r="S39" s="1">
        <f t="shared" si="5"/>
        <v>0</v>
      </c>
      <c r="T39" s="1">
        <f t="shared" si="5"/>
        <v>0</v>
      </c>
      <c r="U39" s="1">
        <f>'==Input Design=='!BP28</f>
        <v>0</v>
      </c>
      <c r="W39" t="str">
        <f t="shared" si="6"/>
        <v>7</v>
      </c>
      <c r="X39" t="str">
        <f t="shared" si="7"/>
        <v>F</v>
      </c>
      <c r="Z39" t="str">
        <f t="shared" si="8"/>
        <v>0</v>
      </c>
      <c r="AA39" t="str">
        <f t="shared" si="9"/>
        <v>0</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0</v>
      </c>
      <c r="H40" s="1">
        <f t="shared" si="3"/>
        <v>1</v>
      </c>
      <c r="I40" s="1">
        <f t="shared" si="3"/>
        <v>1</v>
      </c>
      <c r="J40" s="1">
        <f t="shared" si="3"/>
        <v>1</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7</v>
      </c>
      <c r="X40" t="str">
        <f t="shared" si="7"/>
        <v>7</v>
      </c>
      <c r="Z40" t="str">
        <f t="shared" si="8"/>
        <v>0</v>
      </c>
      <c r="AA40" t="str">
        <f t="shared" si="9"/>
        <v>0</v>
      </c>
      <c r="AC40">
        <f t="shared" si="14"/>
        <v>1</v>
      </c>
      <c r="AD40">
        <f t="shared" si="13"/>
        <v>2</v>
      </c>
      <c r="AE40">
        <f t="shared" si="10"/>
        <v>4</v>
      </c>
      <c r="AF40">
        <f t="shared" si="10"/>
        <v>0</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0</v>
      </c>
      <c r="I41" s="1">
        <f t="shared" si="3"/>
        <v>0</v>
      </c>
      <c r="J41" s="1">
        <f t="shared" si="3"/>
        <v>1</v>
      </c>
      <c r="K41" s="1">
        <f>'==Input Design=='!BO30</f>
        <v>0</v>
      </c>
      <c r="M41" s="1">
        <f t="shared" si="4"/>
        <v>1</v>
      </c>
      <c r="N41" s="1">
        <f t="shared" si="4"/>
        <v>0</v>
      </c>
      <c r="O41" s="1">
        <f t="shared" si="4"/>
        <v>0</v>
      </c>
      <c r="P41" s="1">
        <f t="shared" si="4"/>
        <v>0</v>
      </c>
      <c r="Q41" s="1"/>
      <c r="R41" s="1">
        <f t="shared" si="5"/>
        <v>0</v>
      </c>
      <c r="S41" s="1">
        <f t="shared" si="5"/>
        <v>0</v>
      </c>
      <c r="T41" s="1">
        <f t="shared" si="5"/>
        <v>0</v>
      </c>
      <c r="U41" s="1">
        <f>'==Input Design=='!BP30</f>
        <v>0</v>
      </c>
      <c r="W41" t="str">
        <f t="shared" si="6"/>
        <v>4</v>
      </c>
      <c r="X41" t="str">
        <f t="shared" si="7"/>
        <v>1</v>
      </c>
      <c r="Z41" t="str">
        <f t="shared" si="8"/>
        <v>0</v>
      </c>
      <c r="AA41" t="str">
        <f t="shared" si="9"/>
        <v>1</v>
      </c>
      <c r="AC41">
        <f t="shared" si="14"/>
        <v>1</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1</v>
      </c>
      <c r="Z42" t="str">
        <f t="shared" si="8"/>
        <v>0</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1</v>
      </c>
      <c r="Z45" t="str">
        <f t="shared" si="8"/>
        <v>0</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1</v>
      </c>
      <c r="O50" s="1">
        <f t="shared" si="4"/>
        <v>1</v>
      </c>
      <c r="P50" s="1">
        <f t="shared" si="4"/>
        <v>1</v>
      </c>
      <c r="Q50" s="1"/>
      <c r="R50" s="1">
        <f t="shared" si="5"/>
        <v>0</v>
      </c>
      <c r="S50" s="1">
        <f t="shared" si="5"/>
        <v>0</v>
      </c>
      <c r="T50" s="1">
        <f t="shared" si="5"/>
        <v>0</v>
      </c>
      <c r="U50" s="1">
        <f>'==Input Design=='!BP39</f>
        <v>0</v>
      </c>
      <c r="W50" t="str">
        <f t="shared" si="6"/>
        <v>0</v>
      </c>
      <c r="X50" t="str">
        <f t="shared" si="7"/>
        <v>0</v>
      </c>
      <c r="Z50" t="str">
        <f t="shared" si="8"/>
        <v>0</v>
      </c>
      <c r="AA50" t="str">
        <f t="shared" si="9"/>
        <v>E</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0</v>
      </c>
      <c r="M51" s="1">
        <f t="shared" si="4"/>
        <v>0</v>
      </c>
      <c r="N51" s="1">
        <f t="shared" si="4"/>
        <v>1</v>
      </c>
      <c r="O51" s="1">
        <f t="shared" si="4"/>
        <v>1</v>
      </c>
      <c r="P51" s="1">
        <f t="shared" si="4"/>
        <v>1</v>
      </c>
      <c r="Q51" s="1"/>
      <c r="R51" s="1">
        <f t="shared" si="5"/>
        <v>1</v>
      </c>
      <c r="S51" s="1">
        <f t="shared" si="5"/>
        <v>1</v>
      </c>
      <c r="T51" s="1">
        <f t="shared" si="5"/>
        <v>1</v>
      </c>
      <c r="U51" s="1">
        <f>'==Input Design=='!BP40</f>
        <v>0</v>
      </c>
      <c r="W51" t="str">
        <f t="shared" si="6"/>
        <v>0</v>
      </c>
      <c r="X51" t="str">
        <f t="shared" si="7"/>
        <v>0</v>
      </c>
      <c r="Z51" t="str">
        <f t="shared" si="8"/>
        <v>7</v>
      </c>
      <c r="AA51" t="str">
        <f t="shared" si="9"/>
        <v>E</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0</v>
      </c>
      <c r="E52" s="1">
        <f t="shared" si="12"/>
        <v>1</v>
      </c>
      <c r="F52" s="1">
        <f t="shared" si="12"/>
        <v>1</v>
      </c>
      <c r="H52" s="1">
        <f t="shared" si="3"/>
        <v>1</v>
      </c>
      <c r="I52" s="1">
        <f t="shared" si="3"/>
        <v>0</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5</v>
      </c>
      <c r="X52" t="str">
        <f t="shared" si="7"/>
        <v>D</v>
      </c>
      <c r="Z52" t="str">
        <f t="shared" si="8"/>
        <v>7</v>
      </c>
      <c r="AA52" t="str">
        <f t="shared" si="9"/>
        <v>F</v>
      </c>
      <c r="AC52">
        <f t="shared" si="14"/>
        <v>1</v>
      </c>
      <c r="AD52">
        <f t="shared" si="13"/>
        <v>0</v>
      </c>
      <c r="AE52">
        <f t="shared" si="10"/>
        <v>4</v>
      </c>
      <c r="AF52">
        <f t="shared" si="10"/>
        <v>8</v>
      </c>
      <c r="AH52">
        <f t="shared" si="10"/>
        <v>1</v>
      </c>
      <c r="AI52">
        <f t="shared" si="10"/>
        <v>0</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7F.7F.7F.60.7F.00.77.00.41.01.01.00.00.00.00.00.01.00.00.00.00.00.00.00.00.00.00.0E.00.7E.5D.7F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7F.60</v>
      </c>
      <c r="C75" t="str">
        <f>CONCATENATE(C74,".",B75)</f>
        <v>7F.7F.7F.60</v>
      </c>
    </row>
    <row r="76" spans="2:26">
      <c r="B76" s="2" t="str">
        <f t="shared" si="15"/>
        <v>7F.00</v>
      </c>
      <c r="C76" t="str">
        <f>CONCATENATE(C75,".",B76)</f>
        <v>7F.7F.7F.60.7F.00</v>
      </c>
    </row>
    <row r="77" spans="2:26">
      <c r="B77" s="2" t="str">
        <f t="shared" si="15"/>
        <v>77.00</v>
      </c>
      <c r="C77" t="str">
        <f t="shared" ref="C77:C89" si="16">CONCATENATE(C76,".",B77)</f>
        <v>7F.7F.7F.60.7F.00.77.00</v>
      </c>
    </row>
    <row r="78" spans="2:26">
      <c r="B78" s="2" t="str">
        <f t="shared" si="15"/>
        <v>41.01</v>
      </c>
      <c r="C78" t="str">
        <f t="shared" si="16"/>
        <v>7F.7F.7F.60.7F.00.77.00.41.01</v>
      </c>
    </row>
    <row r="79" spans="2:26">
      <c r="B79" s="2" t="str">
        <f t="shared" si="15"/>
        <v>01.00</v>
      </c>
      <c r="C79" t="str">
        <f t="shared" si="16"/>
        <v>7F.7F.7F.60.7F.00.77.00.41.01.01.00</v>
      </c>
    </row>
    <row r="80" spans="2:26">
      <c r="B80" s="2" t="str">
        <f t="shared" si="15"/>
        <v>00.00</v>
      </c>
      <c r="C80" t="str">
        <f t="shared" si="16"/>
        <v>7F.7F.7F.60.7F.00.77.00.41.01.01.00.00.00</v>
      </c>
    </row>
    <row r="81" spans="2:101">
      <c r="B81" s="2" t="str">
        <f t="shared" si="15"/>
        <v>00.00</v>
      </c>
      <c r="C81" t="str">
        <f t="shared" si="16"/>
        <v>7F.7F.7F.60.7F.00.77.00.41.01.01.00.00.00.00.00</v>
      </c>
    </row>
    <row r="82" spans="2:101">
      <c r="B82" s="2" t="str">
        <f t="shared" si="15"/>
        <v>01.00</v>
      </c>
      <c r="C82" t="str">
        <f t="shared" si="16"/>
        <v>7F.7F.7F.60.7F.00.77.00.41.01.01.00.00.00.00.00.01.00</v>
      </c>
    </row>
    <row r="83" spans="2:101">
      <c r="B83" s="2" t="str">
        <f t="shared" si="15"/>
        <v>00.00</v>
      </c>
      <c r="C83" t="str">
        <f t="shared" si="16"/>
        <v>7F.7F.7F.60.7F.00.77.00.41.01.01.00.00.00.00.00.01.00.00.00</v>
      </c>
    </row>
    <row r="84" spans="2:101">
      <c r="B84" s="2" t="str">
        <f t="shared" si="15"/>
        <v>00.00</v>
      </c>
      <c r="C84" t="str">
        <f t="shared" si="16"/>
        <v>7F.7F.7F.60.7F.00.77.00.41.01.01.00.00.00.00.00.01.00.00.00.00.00</v>
      </c>
    </row>
    <row r="85" spans="2:101">
      <c r="B85" s="2" t="str">
        <f t="shared" si="15"/>
        <v>00.00</v>
      </c>
      <c r="C85" t="str">
        <f t="shared" si="16"/>
        <v>7F.7F.7F.60.7F.00.77.00.41.01.01.00.00.00.00.00.01.00.00.00.00.00.00.00</v>
      </c>
    </row>
    <row r="86" spans="2:101">
      <c r="B86" s="2" t="str">
        <f t="shared" si="15"/>
        <v>00.00</v>
      </c>
      <c r="C86" t="str">
        <f t="shared" si="16"/>
        <v>7F.7F.7F.60.7F.00.77.00.41.01.01.00.00.00.00.00.01.00.00.00.00.00.00.00.00.00</v>
      </c>
    </row>
    <row r="87" spans="2:101">
      <c r="B87" s="2" t="str">
        <f t="shared" si="15"/>
        <v>00.0E</v>
      </c>
      <c r="C87" t="str">
        <f t="shared" si="16"/>
        <v>7F.7F.7F.60.7F.00.77.00.41.01.01.00.00.00.00.00.01.00.00.00.00.00.00.00.00.00.00.0E</v>
      </c>
    </row>
    <row r="88" spans="2:101">
      <c r="B88" s="2" t="str">
        <f t="shared" si="15"/>
        <v>00.7E</v>
      </c>
      <c r="C88" t="str">
        <f t="shared" si="16"/>
        <v>7F.7F.7F.60.7F.00.77.00.41.01.01.00.00.00.00.00.01.00.00.00.00.00.00.00.00.00.00.0E.00.7E</v>
      </c>
    </row>
    <row r="89" spans="2:101">
      <c r="B89" s="2" t="str">
        <f t="shared" si="15"/>
        <v>5D.7F</v>
      </c>
      <c r="C89" t="str">
        <f t="shared" si="16"/>
        <v>7F.7F.7F.60.7F.00.77.00.41.01.01.00.00.00.00.00.01.00.00.00.00.00.00.00.00.00.00.0E.00.7E.5D.7F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1</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1</v>
      </c>
      <c r="M14" s="21">
        <f>'==Input Design=='!BH28</f>
        <v>1</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1</v>
      </c>
      <c r="M15" s="21">
        <f>'==Input Design=='!BH29</f>
        <v>1</v>
      </c>
      <c r="N15" s="21">
        <f>'==Input Design=='!BI29</f>
        <v>0</v>
      </c>
      <c r="O15" s="21">
        <f>'==Input Design=='!BJ29</f>
        <v>0</v>
      </c>
      <c r="P15" s="21">
        <f>'==Input Design=='!BK29</f>
        <v>1</v>
      </c>
      <c r="V15" s="4"/>
      <c r="W15" t="str">
        <f t="shared" si="0"/>
        <v>0</v>
      </c>
      <c r="X15" t="str">
        <f t="shared" si="1"/>
        <v>1</v>
      </c>
    </row>
    <row r="16" spans="1:28">
      <c r="B16" s="2">
        <v>4</v>
      </c>
      <c r="C16" s="21">
        <f>'==Input Design=='!AX30</f>
        <v>0</v>
      </c>
      <c r="D16" s="21">
        <f>'==Input Design=='!AY30</f>
        <v>0</v>
      </c>
      <c r="E16" s="21">
        <f>'==Input Design=='!AZ30</f>
        <v>0</v>
      </c>
      <c r="F16" s="21">
        <f>'==Input Design=='!BA30</f>
        <v>1</v>
      </c>
      <c r="G16" s="21">
        <f>'==Input Design=='!BB30</f>
        <v>0</v>
      </c>
      <c r="H16" s="21">
        <f>'==Input Design=='!BC30</f>
        <v>0</v>
      </c>
      <c r="I16" s="21">
        <f>'==Input Design=='!BD30</f>
        <v>0</v>
      </c>
      <c r="J16" s="21">
        <f>'==Input Design=='!BE30</f>
        <v>0</v>
      </c>
      <c r="K16" s="21">
        <f>'==Input Design=='!BF30</f>
        <v>0</v>
      </c>
      <c r="L16" s="21">
        <f>'==Input Design=='!BG30</f>
        <v>0</v>
      </c>
      <c r="M16" s="21">
        <f>'==Input Design=='!BH30</f>
        <v>1</v>
      </c>
      <c r="N16" s="21">
        <f>'==Input Design=='!BI30</f>
        <v>1</v>
      </c>
      <c r="O16" s="21">
        <f>'==Input Design=='!BJ30</f>
        <v>1</v>
      </c>
      <c r="P16" s="21">
        <f>'==Input Design=='!BK30</f>
        <v>1</v>
      </c>
      <c r="V16" s="4"/>
      <c r="W16" t="str">
        <f t="shared" si="0"/>
        <v>0</v>
      </c>
      <c r="X16" t="str">
        <f t="shared" si="1"/>
        <v>1</v>
      </c>
    </row>
    <row r="17" spans="1:29">
      <c r="B17" s="2">
        <v>5</v>
      </c>
      <c r="C17" s="21">
        <f>'==Input Design=='!AX31</f>
        <v>0</v>
      </c>
      <c r="D17" s="21">
        <f>'==Input Design=='!AY31</f>
        <v>0</v>
      </c>
      <c r="E17" s="21">
        <f>'==Input Design=='!AZ31</f>
        <v>0</v>
      </c>
      <c r="F17" s="21">
        <f>'==Input Design=='!BA31</f>
        <v>1</v>
      </c>
      <c r="G17" s="21">
        <f>'==Input Design=='!BB31</f>
        <v>1</v>
      </c>
      <c r="H17" s="21">
        <f>'==Input Design=='!BC31</f>
        <v>1</v>
      </c>
      <c r="I17" s="21">
        <f>'==Input Design=='!BD31</f>
        <v>0</v>
      </c>
      <c r="J17" s="21">
        <f>'==Input Design=='!BE31</f>
        <v>0</v>
      </c>
      <c r="K17" s="21">
        <f>'==Input Design=='!BF31</f>
        <v>1</v>
      </c>
      <c r="L17" s="21">
        <f>'==Input Design=='!BG31</f>
        <v>0</v>
      </c>
      <c r="M17" s="21">
        <f>'==Input Design=='!BH31</f>
        <v>1</v>
      </c>
      <c r="N17" s="21">
        <f>'==Input Design=='!BI31</f>
        <v>1</v>
      </c>
      <c r="O17" s="21">
        <f>'==Input Design=='!BJ31</f>
        <v>1</v>
      </c>
      <c r="P17" s="21">
        <f>'==Input Design=='!BK31</f>
        <v>0</v>
      </c>
      <c r="V17" s="4"/>
      <c r="W17" t="str">
        <f t="shared" si="0"/>
        <v>1</v>
      </c>
      <c r="X17" t="str">
        <f t="shared" si="1"/>
        <v>1</v>
      </c>
    </row>
    <row r="18" spans="1:29">
      <c r="B18" s="2">
        <v>6</v>
      </c>
      <c r="C18" s="21">
        <f>'==Input Design=='!AX32</f>
        <v>0</v>
      </c>
      <c r="D18" s="21">
        <f>'==Input Design=='!AY32</f>
        <v>1</v>
      </c>
      <c r="E18" s="21">
        <f>'==Input Design=='!AZ32</f>
        <v>0</v>
      </c>
      <c r="F18" s="21">
        <f>'==Input Design=='!BA32</f>
        <v>0</v>
      </c>
      <c r="G18" s="21">
        <f>'==Input Design=='!BB32</f>
        <v>1</v>
      </c>
      <c r="H18" s="21">
        <f>'==Input Design=='!BC32</f>
        <v>1</v>
      </c>
      <c r="I18" s="21">
        <f>'==Input Design=='!BD32</f>
        <v>1</v>
      </c>
      <c r="J18" s="21">
        <f>'==Input Design=='!BE32</f>
        <v>1</v>
      </c>
      <c r="K18" s="21">
        <f>'==Input Design=='!BF32</f>
        <v>1</v>
      </c>
      <c r="L18" s="21">
        <f>'==Input Design=='!BG32</f>
        <v>0</v>
      </c>
      <c r="M18" s="21">
        <f>'==Input Design=='!BH32</f>
        <v>1</v>
      </c>
      <c r="N18" s="21">
        <f>'==Input Design=='!BI32</f>
        <v>1</v>
      </c>
      <c r="O18" s="21">
        <f>'==Input Design=='!BJ32</f>
        <v>1</v>
      </c>
      <c r="P18" s="21">
        <f>'==Input Design=='!BK32</f>
        <v>0</v>
      </c>
      <c r="V18" s="4"/>
      <c r="W18" t="str">
        <f t="shared" si="0"/>
        <v>1</v>
      </c>
      <c r="X18" t="str">
        <f t="shared" si="1"/>
        <v>2</v>
      </c>
    </row>
    <row r="19" spans="1:29">
      <c r="B19" s="2">
        <v>7</v>
      </c>
      <c r="C19" s="21">
        <f>'==Input Design=='!AX33</f>
        <v>0</v>
      </c>
      <c r="D19" s="21">
        <f>'==Input Design=='!AY33</f>
        <v>1</v>
      </c>
      <c r="E19" s="21">
        <f>'==Input Design=='!AZ33</f>
        <v>1</v>
      </c>
      <c r="F19" s="21">
        <f>'==Input Design=='!BA33</f>
        <v>1</v>
      </c>
      <c r="G19" s="21">
        <f>'==Input Design=='!BB33</f>
        <v>1</v>
      </c>
      <c r="H19" s="21">
        <f>'==Input Design=='!BC33</f>
        <v>1</v>
      </c>
      <c r="I19" s="21">
        <f>'==Input Design=='!BD33</f>
        <v>1</v>
      </c>
      <c r="J19" s="21">
        <f>'==Input Design=='!BE33</f>
        <v>1</v>
      </c>
      <c r="K19" s="21">
        <f>'==Input Design=='!BF33</f>
        <v>1</v>
      </c>
      <c r="L19" s="21">
        <f>'==Input Design=='!BG33</f>
        <v>0</v>
      </c>
      <c r="M19" s="21">
        <f>'==Input Design=='!BH33</f>
        <v>1</v>
      </c>
      <c r="N19" s="21">
        <f>'==Input Design=='!BI33</f>
        <v>1</v>
      </c>
      <c r="O19" s="21">
        <f>'==Input Design=='!BJ33</f>
        <v>0</v>
      </c>
      <c r="P19" s="21">
        <f>'==Input Design=='!BK33</f>
        <v>0</v>
      </c>
      <c r="V19" s="4"/>
      <c r="W19" t="str">
        <f t="shared" si="0"/>
        <v>1</v>
      </c>
      <c r="X19" t="str">
        <f t="shared" si="1"/>
        <v>2</v>
      </c>
    </row>
    <row r="20" spans="1:29">
      <c r="B20" s="2">
        <v>8</v>
      </c>
      <c r="C20" s="21">
        <f>'==Input Design=='!AX34</f>
        <v>0</v>
      </c>
      <c r="D20" s="21">
        <f>'==Input Design=='!AY34</f>
        <v>0</v>
      </c>
      <c r="E20" s="21">
        <f>'==Input Design=='!AZ34</f>
        <v>0</v>
      </c>
      <c r="F20" s="21">
        <f>'==Input Design=='!BA34</f>
        <v>0</v>
      </c>
      <c r="G20" s="21">
        <f>'==Input Design=='!BB34</f>
        <v>1</v>
      </c>
      <c r="H20" s="21">
        <f>'==Input Design=='!BC34</f>
        <v>1</v>
      </c>
      <c r="I20" s="21">
        <f>'==Input Design=='!BD34</f>
        <v>1</v>
      </c>
      <c r="J20" s="21">
        <f>'==Input Design=='!BE34</f>
        <v>1</v>
      </c>
      <c r="K20" s="21">
        <f>'==Input Design=='!BF34</f>
        <v>1</v>
      </c>
      <c r="L20" s="21">
        <f>'==Input Design=='!BG34</f>
        <v>0</v>
      </c>
      <c r="M20" s="21">
        <f>'==Input Design=='!BH34</f>
        <v>0</v>
      </c>
      <c r="N20" s="21">
        <f>'==Input Design=='!BI34</f>
        <v>1</v>
      </c>
      <c r="O20" s="21">
        <f>'==Input Design=='!BJ34</f>
        <v>1</v>
      </c>
      <c r="P20" s="21">
        <f>'==Input Design=='!BK34</f>
        <v>0</v>
      </c>
      <c r="V20" s="4"/>
      <c r="W20" t="str">
        <f t="shared" si="0"/>
        <v>0</v>
      </c>
      <c r="X20" t="str">
        <f t="shared" si="1"/>
        <v>2</v>
      </c>
    </row>
    <row r="21" spans="1:29">
      <c r="A21" t="s">
        <v>23</v>
      </c>
      <c r="B21" s="2">
        <v>9</v>
      </c>
      <c r="C21" s="21">
        <f>'==Input Design=='!AX35</f>
        <v>0</v>
      </c>
      <c r="D21" s="21">
        <f>'==Input Design=='!AY35</f>
        <v>0</v>
      </c>
      <c r="E21" s="21">
        <f>'==Input Design=='!AZ35</f>
        <v>1</v>
      </c>
      <c r="F21" s="21">
        <f>'==Input Design=='!BA35</f>
        <v>0</v>
      </c>
      <c r="G21" s="21">
        <f>'==Input Design=='!BB35</f>
        <v>1</v>
      </c>
      <c r="H21" s="21">
        <f>'==Input Design=='!BC35</f>
        <v>1</v>
      </c>
      <c r="I21" s="21">
        <f>'==Input Design=='!BD35</f>
        <v>0</v>
      </c>
      <c r="J21" s="21">
        <f>'==Input Design=='!BE35</f>
        <v>1</v>
      </c>
      <c r="K21" s="21">
        <f>'==Input Design=='!BF35</f>
        <v>0</v>
      </c>
      <c r="L21" s="21">
        <f>'==Input Design=='!BG35</f>
        <v>0</v>
      </c>
      <c r="M21" s="21">
        <f>'==Input Design=='!BH35</f>
        <v>0</v>
      </c>
      <c r="N21" s="21">
        <f>'==Input Design=='!BI35</f>
        <v>1</v>
      </c>
      <c r="O21" s="21">
        <f>'==Input Design=='!BJ35</f>
        <v>1</v>
      </c>
      <c r="P21" s="21">
        <f>'==Input Design=='!BK35</f>
        <v>0</v>
      </c>
      <c r="V21" s="4"/>
      <c r="W21" t="str">
        <f t="shared" si="0"/>
        <v>1</v>
      </c>
      <c r="X21" t="str">
        <f t="shared" si="1"/>
        <v>1</v>
      </c>
    </row>
    <row r="22" spans="1:29">
      <c r="A22" t="s">
        <v>24</v>
      </c>
      <c r="B22" s="2" t="s">
        <v>17</v>
      </c>
      <c r="C22" s="21">
        <f>'==Input Design=='!AX36</f>
        <v>0</v>
      </c>
      <c r="D22" s="21">
        <f>'==Input Design=='!AY36</f>
        <v>0</v>
      </c>
      <c r="E22" s="21">
        <f>'==Input Design=='!AZ36</f>
        <v>1</v>
      </c>
      <c r="F22" s="21">
        <f>'==Input Design=='!BA36</f>
        <v>1</v>
      </c>
      <c r="G22" s="21">
        <f>'==Input Design=='!BB36</f>
        <v>1</v>
      </c>
      <c r="H22" s="21">
        <f>'==Input Design=='!BC36</f>
        <v>0</v>
      </c>
      <c r="I22" s="21">
        <f>'==Input Design=='!BD36</f>
        <v>0</v>
      </c>
      <c r="J22" s="21">
        <f>'==Input Design=='!BE36</f>
        <v>1</v>
      </c>
      <c r="K22" s="21">
        <f>'==Input Design=='!BF36</f>
        <v>0</v>
      </c>
      <c r="L22" s="21">
        <f>'==Input Design=='!BG36</f>
        <v>0</v>
      </c>
      <c r="M22" s="21">
        <f>'==Input Design=='!BH36</f>
        <v>1</v>
      </c>
      <c r="N22" s="21">
        <f>'==Input Design=='!BI36</f>
        <v>1</v>
      </c>
      <c r="O22" s="21">
        <f>'==Input Design=='!BJ36</f>
        <v>1</v>
      </c>
      <c r="P22" s="21">
        <f>'==Input Design=='!BK36</f>
        <v>0</v>
      </c>
      <c r="V22" s="4"/>
      <c r="W22" t="str">
        <f t="shared" si="0"/>
        <v>1</v>
      </c>
      <c r="X22" t="str">
        <f t="shared" si="1"/>
        <v>0</v>
      </c>
    </row>
    <row r="23" spans="1:29">
      <c r="A23" t="s">
        <v>25</v>
      </c>
      <c r="B23" s="2" t="s">
        <v>18</v>
      </c>
      <c r="C23" s="21">
        <f>'==Input Design=='!AX37</f>
        <v>0</v>
      </c>
      <c r="D23" s="21">
        <f>'==Input Design=='!AY37</f>
        <v>0</v>
      </c>
      <c r="E23" s="21">
        <f>'==Input Design=='!AZ37</f>
        <v>1</v>
      </c>
      <c r="F23" s="21">
        <f>'==Input Design=='!BA37</f>
        <v>1</v>
      </c>
      <c r="G23" s="21">
        <f>'==Input Design=='!BB37</f>
        <v>1</v>
      </c>
      <c r="H23" s="21">
        <f>'==Input Design=='!BC37</f>
        <v>1</v>
      </c>
      <c r="I23" s="21">
        <f>'==Input Design=='!BD37</f>
        <v>1</v>
      </c>
      <c r="J23" s="21">
        <f>'==Input Design=='!BE37</f>
        <v>1</v>
      </c>
      <c r="K23" s="21">
        <f>'==Input Design=='!BF37</f>
        <v>1</v>
      </c>
      <c r="L23" s="21">
        <f>'==Input Design=='!BG37</f>
        <v>1</v>
      </c>
      <c r="M23" s="21">
        <f>'==Input Design=='!BH37</f>
        <v>1</v>
      </c>
      <c r="N23" s="21">
        <f>'==Input Design=='!BI37</f>
        <v>1</v>
      </c>
      <c r="O23" s="21">
        <f>'==Input Design=='!BJ37</f>
        <v>1</v>
      </c>
      <c r="P23" s="21">
        <f>'==Input Design=='!BK37</f>
        <v>0</v>
      </c>
      <c r="V23" s="4"/>
      <c r="W23" t="str">
        <f t="shared" si="0"/>
        <v>1</v>
      </c>
      <c r="X23" t="str">
        <f t="shared" si="1"/>
        <v>1</v>
      </c>
    </row>
    <row r="24" spans="1:29">
      <c r="A24" t="s">
        <v>26</v>
      </c>
      <c r="B24" s="2" t="s">
        <v>19</v>
      </c>
      <c r="C24" s="21">
        <f>'==Input Design=='!AX38</f>
        <v>0</v>
      </c>
      <c r="D24" s="21">
        <f>'==Input Design=='!AY38</f>
        <v>0</v>
      </c>
      <c r="E24" s="21">
        <f>'==Input Design=='!AZ38</f>
        <v>1</v>
      </c>
      <c r="F24" s="21">
        <f>'==Input Design=='!BA38</f>
        <v>1</v>
      </c>
      <c r="G24" s="21">
        <f>'==Input Design=='!BB38</f>
        <v>1</v>
      </c>
      <c r="H24" s="21">
        <f>'==Input Design=='!BC38</f>
        <v>0</v>
      </c>
      <c r="I24" s="21">
        <f>'==Input Design=='!BD38</f>
        <v>0</v>
      </c>
      <c r="J24" s="21">
        <f>'==Input Design=='!BE38</f>
        <v>0</v>
      </c>
      <c r="K24" s="21">
        <f>'==Input Design=='!BF38</f>
        <v>0</v>
      </c>
      <c r="L24" s="21">
        <f>'==Input Design=='!BG38</f>
        <v>0</v>
      </c>
      <c r="M24" s="21">
        <f>'==Input Design=='!BH38</f>
        <v>0</v>
      </c>
      <c r="N24" s="21">
        <f>'==Input Design=='!BI38</f>
        <v>1</v>
      </c>
      <c r="O24" s="21">
        <f>'==Input Design=='!BJ38</f>
        <v>1</v>
      </c>
      <c r="P24" s="21">
        <f>'==Input Design=='!BK38</f>
        <v>1</v>
      </c>
      <c r="V24" s="4"/>
      <c r="W24" t="str">
        <f t="shared" si="0"/>
        <v>1</v>
      </c>
      <c r="X24" t="str">
        <f t="shared" si="1"/>
        <v>2</v>
      </c>
    </row>
    <row r="25" spans="1:29">
      <c r="A25" t="s">
        <v>27</v>
      </c>
      <c r="B25" s="2" t="s">
        <v>20</v>
      </c>
      <c r="C25" s="21">
        <f>'==Input Design=='!AX39</f>
        <v>0</v>
      </c>
      <c r="D25" s="21">
        <f>'==Input Design=='!AY39</f>
        <v>1</v>
      </c>
      <c r="E25" s="21">
        <f>'==Input Design=='!AZ39</f>
        <v>1</v>
      </c>
      <c r="F25" s="21">
        <f>'==Input Design=='!BA39</f>
        <v>0</v>
      </c>
      <c r="G25" s="21">
        <f>'==Input Design=='!BB39</f>
        <v>1</v>
      </c>
      <c r="H25" s="21">
        <f>'==Input Design=='!BC39</f>
        <v>1</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1</v>
      </c>
      <c r="X25" t="str">
        <f t="shared" si="1"/>
        <v>0</v>
      </c>
    </row>
    <row r="26" spans="1:29">
      <c r="A26" t="s">
        <v>28</v>
      </c>
      <c r="B26" s="2" t="s">
        <v>21</v>
      </c>
      <c r="C26" s="21">
        <f>'==Input Design=='!AX40</f>
        <v>0</v>
      </c>
      <c r="D26" s="21">
        <f>'==Input Design=='!AY40</f>
        <v>1</v>
      </c>
      <c r="E26" s="21">
        <f>'==Input Design=='!AZ40</f>
        <v>0</v>
      </c>
      <c r="F26" s="21">
        <f>'==Input Design=='!BA40</f>
        <v>0</v>
      </c>
      <c r="G26" s="21">
        <f>'==Input Design=='!BB40</f>
        <v>0</v>
      </c>
      <c r="H26" s="21">
        <f>'==Input Design=='!BC40</f>
        <v>1</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1</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4</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1</v>
      </c>
      <c r="P39" s="1">
        <f t="shared" si="4"/>
        <v>1</v>
      </c>
      <c r="Q39" s="1"/>
      <c r="R39" s="1">
        <f t="shared" si="5"/>
        <v>0</v>
      </c>
      <c r="S39" s="1">
        <f t="shared" si="5"/>
        <v>0</v>
      </c>
      <c r="T39" s="1">
        <f t="shared" si="5"/>
        <v>0</v>
      </c>
      <c r="U39" s="1">
        <f>'==Input Design=='!BU28</f>
        <v>1</v>
      </c>
      <c r="W39" t="str">
        <f t="shared" si="6"/>
        <v>8</v>
      </c>
      <c r="X39" t="str">
        <f t="shared" si="7"/>
        <v>0</v>
      </c>
      <c r="Z39" t="str">
        <f t="shared" si="8"/>
        <v>8</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1</v>
      </c>
      <c r="P40" s="1">
        <f t="shared" si="4"/>
        <v>1</v>
      </c>
      <c r="Q40" s="1"/>
      <c r="R40" s="1">
        <f t="shared" si="5"/>
        <v>0</v>
      </c>
      <c r="S40" s="1">
        <f t="shared" si="5"/>
        <v>0</v>
      </c>
      <c r="T40" s="1">
        <f t="shared" si="5"/>
        <v>1</v>
      </c>
      <c r="U40" s="1">
        <f>'==Input Design=='!BU29</f>
        <v>1</v>
      </c>
      <c r="W40" t="str">
        <f t="shared" si="6"/>
        <v>8</v>
      </c>
      <c r="X40" t="str">
        <f t="shared" si="7"/>
        <v>0</v>
      </c>
      <c r="Z40" t="str">
        <f t="shared" si="8"/>
        <v>C</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4</v>
      </c>
      <c r="AU40">
        <f t="shared" si="11"/>
        <v>8</v>
      </c>
    </row>
    <row r="41" spans="1:47">
      <c r="B41" s="2">
        <v>4</v>
      </c>
      <c r="C41" s="1">
        <f t="shared" si="12"/>
        <v>0</v>
      </c>
      <c r="D41" s="1">
        <f t="shared" si="12"/>
        <v>0</v>
      </c>
      <c r="E41" s="1">
        <f t="shared" si="12"/>
        <v>0</v>
      </c>
      <c r="F41" s="1">
        <f t="shared" si="12"/>
        <v>1</v>
      </c>
      <c r="H41" s="1">
        <f t="shared" si="3"/>
        <v>0</v>
      </c>
      <c r="I41" s="1">
        <f t="shared" si="3"/>
        <v>0</v>
      </c>
      <c r="J41" s="1">
        <f t="shared" si="3"/>
        <v>0</v>
      </c>
      <c r="K41" s="1">
        <f>'==Input Design=='!BT30</f>
        <v>1</v>
      </c>
      <c r="M41" s="1">
        <f t="shared" si="4"/>
        <v>0</v>
      </c>
      <c r="N41" s="1">
        <f t="shared" si="4"/>
        <v>0</v>
      </c>
      <c r="O41" s="1">
        <f t="shared" si="4"/>
        <v>0</v>
      </c>
      <c r="P41" s="1">
        <f t="shared" si="4"/>
        <v>1</v>
      </c>
      <c r="Q41" s="1"/>
      <c r="R41" s="1">
        <f t="shared" si="5"/>
        <v>1</v>
      </c>
      <c r="S41" s="1">
        <f t="shared" si="5"/>
        <v>1</v>
      </c>
      <c r="T41" s="1">
        <f t="shared" si="5"/>
        <v>1</v>
      </c>
      <c r="U41" s="1">
        <f>'==Input Design=='!BU30</f>
        <v>0</v>
      </c>
      <c r="W41" t="str">
        <f t="shared" si="6"/>
        <v>8</v>
      </c>
      <c r="X41" t="str">
        <f t="shared" si="7"/>
        <v>8</v>
      </c>
      <c r="Z41" t="str">
        <f t="shared" si="8"/>
        <v>7</v>
      </c>
      <c r="AA41" t="str">
        <f t="shared" si="9"/>
        <v>8</v>
      </c>
      <c r="AC41">
        <f t="shared" si="14"/>
        <v>0</v>
      </c>
      <c r="AD41">
        <f t="shared" si="13"/>
        <v>0</v>
      </c>
      <c r="AE41">
        <f t="shared" si="10"/>
        <v>0</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'==Input Design=='!BT31</f>
        <v>1</v>
      </c>
      <c r="M42" s="1">
        <f t="shared" si="4"/>
        <v>0</v>
      </c>
      <c r="N42" s="1">
        <f t="shared" si="4"/>
        <v>1</v>
      </c>
      <c r="O42" s="1">
        <f t="shared" si="4"/>
        <v>0</v>
      </c>
      <c r="P42" s="1">
        <f t="shared" si="4"/>
        <v>1</v>
      </c>
      <c r="Q42" s="1"/>
      <c r="R42" s="1">
        <f t="shared" si="5"/>
        <v>1</v>
      </c>
      <c r="S42" s="1">
        <f t="shared" si="5"/>
        <v>1</v>
      </c>
      <c r="T42" s="1">
        <f t="shared" si="5"/>
        <v>0</v>
      </c>
      <c r="U42" s="1">
        <f>'==Input Design=='!BU31</f>
        <v>0</v>
      </c>
      <c r="W42" t="str">
        <f t="shared" si="6"/>
        <v>B</v>
      </c>
      <c r="X42" t="str">
        <f t="shared" si="7"/>
        <v>8</v>
      </c>
      <c r="Z42" t="str">
        <f t="shared" si="8"/>
        <v>3</v>
      </c>
      <c r="AA42" t="str">
        <f t="shared" si="9"/>
        <v>A</v>
      </c>
      <c r="AC42">
        <f t="shared" si="14"/>
        <v>0</v>
      </c>
      <c r="AD42">
        <f t="shared" si="13"/>
        <v>0</v>
      </c>
      <c r="AE42">
        <f t="shared" si="10"/>
        <v>0</v>
      </c>
      <c r="AF42">
        <f t="shared" si="10"/>
        <v>8</v>
      </c>
      <c r="AH42">
        <f t="shared" si="10"/>
        <v>1</v>
      </c>
      <c r="AI42">
        <f t="shared" si="10"/>
        <v>2</v>
      </c>
      <c r="AJ42">
        <f t="shared" si="10"/>
        <v>0</v>
      </c>
      <c r="AK42">
        <f t="shared" si="10"/>
        <v>8</v>
      </c>
      <c r="AM42">
        <f t="shared" si="10"/>
        <v>0</v>
      </c>
      <c r="AN42">
        <f t="shared" si="10"/>
        <v>2</v>
      </c>
      <c r="AO42">
        <f t="shared" si="10"/>
        <v>0</v>
      </c>
      <c r="AP42">
        <f t="shared" si="10"/>
        <v>8</v>
      </c>
      <c r="AR42">
        <f t="shared" si="10"/>
        <v>1</v>
      </c>
      <c r="AS42">
        <f t="shared" si="10"/>
        <v>2</v>
      </c>
      <c r="AT42">
        <f t="shared" si="10"/>
        <v>0</v>
      </c>
      <c r="AU42">
        <f t="shared" si="11"/>
        <v>0</v>
      </c>
    </row>
    <row r="43" spans="1:47">
      <c r="B43" s="2">
        <v>6</v>
      </c>
      <c r="C43" s="1">
        <f t="shared" si="12"/>
        <v>0</v>
      </c>
      <c r="D43" s="1">
        <f t="shared" si="12"/>
        <v>1</v>
      </c>
      <c r="E43" s="1">
        <f t="shared" si="12"/>
        <v>0</v>
      </c>
      <c r="F43" s="1">
        <f t="shared" si="12"/>
        <v>0</v>
      </c>
      <c r="H43" s="1">
        <f t="shared" si="3"/>
        <v>1</v>
      </c>
      <c r="I43" s="1">
        <f t="shared" si="3"/>
        <v>1</v>
      </c>
      <c r="J43" s="1">
        <f t="shared" si="3"/>
        <v>1</v>
      </c>
      <c r="K43" s="1">
        <f>'==Input Design=='!BT32</f>
        <v>1</v>
      </c>
      <c r="M43" s="1">
        <f t="shared" si="4"/>
        <v>1</v>
      </c>
      <c r="N43" s="1">
        <f t="shared" si="4"/>
        <v>1</v>
      </c>
      <c r="O43" s="1">
        <f t="shared" si="4"/>
        <v>0</v>
      </c>
      <c r="P43" s="1">
        <f t="shared" si="4"/>
        <v>1</v>
      </c>
      <c r="Q43" s="1"/>
      <c r="R43" s="1">
        <f t="shared" si="5"/>
        <v>1</v>
      </c>
      <c r="S43" s="1">
        <f t="shared" si="5"/>
        <v>1</v>
      </c>
      <c r="T43" s="1">
        <f t="shared" si="5"/>
        <v>0</v>
      </c>
      <c r="U43" s="1">
        <f>'==Input Design=='!BU32</f>
        <v>0</v>
      </c>
      <c r="W43" t="str">
        <f t="shared" si="6"/>
        <v>F</v>
      </c>
      <c r="X43" t="str">
        <f t="shared" si="7"/>
        <v>2</v>
      </c>
      <c r="Z43" t="str">
        <f t="shared" si="8"/>
        <v>3</v>
      </c>
      <c r="AA43" t="str">
        <f t="shared" si="9"/>
        <v>B</v>
      </c>
      <c r="AC43">
        <f t="shared" si="14"/>
        <v>0</v>
      </c>
      <c r="AD43">
        <f t="shared" si="13"/>
        <v>2</v>
      </c>
      <c r="AE43">
        <f t="shared" si="10"/>
        <v>0</v>
      </c>
      <c r="AF43">
        <f t="shared" si="10"/>
        <v>0</v>
      </c>
      <c r="AH43">
        <f t="shared" si="10"/>
        <v>1</v>
      </c>
      <c r="AI43">
        <f t="shared" si="10"/>
        <v>2</v>
      </c>
      <c r="AJ43">
        <f t="shared" si="10"/>
        <v>4</v>
      </c>
      <c r="AK43">
        <f t="shared" si="10"/>
        <v>8</v>
      </c>
      <c r="AM43">
        <f t="shared" si="10"/>
        <v>1</v>
      </c>
      <c r="AN43">
        <f t="shared" si="10"/>
        <v>2</v>
      </c>
      <c r="AO43">
        <f t="shared" si="10"/>
        <v>0</v>
      </c>
      <c r="AP43">
        <f t="shared" si="10"/>
        <v>8</v>
      </c>
      <c r="AR43">
        <f t="shared" si="10"/>
        <v>1</v>
      </c>
      <c r="AS43">
        <f t="shared" si="10"/>
        <v>2</v>
      </c>
      <c r="AT43">
        <f t="shared" si="10"/>
        <v>0</v>
      </c>
      <c r="AU43">
        <f t="shared" si="11"/>
        <v>0</v>
      </c>
    </row>
    <row r="44" spans="1:47">
      <c r="B44" s="2">
        <v>7</v>
      </c>
      <c r="C44" s="1">
        <f t="shared" si="12"/>
        <v>0</v>
      </c>
      <c r="D44" s="1">
        <f t="shared" si="12"/>
        <v>1</v>
      </c>
      <c r="E44" s="1">
        <f t="shared" si="12"/>
        <v>1</v>
      </c>
      <c r="F44" s="1">
        <f t="shared" si="12"/>
        <v>1</v>
      </c>
      <c r="H44" s="1">
        <f t="shared" si="3"/>
        <v>1</v>
      </c>
      <c r="I44" s="1">
        <f t="shared" si="3"/>
        <v>1</v>
      </c>
      <c r="J44" s="1">
        <f t="shared" si="3"/>
        <v>1</v>
      </c>
      <c r="K44" s="1">
        <f>'==Input Design=='!BT33</f>
        <v>1</v>
      </c>
      <c r="M44" s="1">
        <f t="shared" si="4"/>
        <v>1</v>
      </c>
      <c r="N44" s="1">
        <f t="shared" si="4"/>
        <v>1</v>
      </c>
      <c r="O44" s="1">
        <f t="shared" si="4"/>
        <v>0</v>
      </c>
      <c r="P44" s="1">
        <f t="shared" si="4"/>
        <v>1</v>
      </c>
      <c r="Q44" s="1"/>
      <c r="R44" s="1">
        <f t="shared" si="5"/>
        <v>1</v>
      </c>
      <c r="S44" s="1">
        <f t="shared" si="5"/>
        <v>0</v>
      </c>
      <c r="T44" s="1">
        <f t="shared" si="5"/>
        <v>0</v>
      </c>
      <c r="U44" s="1">
        <f>'==Input Design=='!BU33</f>
        <v>0</v>
      </c>
      <c r="W44" t="str">
        <f t="shared" si="6"/>
        <v>F</v>
      </c>
      <c r="X44" t="str">
        <f t="shared" si="7"/>
        <v>E</v>
      </c>
      <c r="Z44" t="str">
        <f t="shared" si="8"/>
        <v>1</v>
      </c>
      <c r="AA44" t="str">
        <f t="shared" si="9"/>
        <v>B</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0</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Design=='!BT34</f>
        <v>0</v>
      </c>
      <c r="M45" s="1">
        <f t="shared" si="4"/>
        <v>1</v>
      </c>
      <c r="N45" s="1">
        <f t="shared" si="4"/>
        <v>1</v>
      </c>
      <c r="O45" s="1">
        <f t="shared" si="4"/>
        <v>0</v>
      </c>
      <c r="P45" s="1">
        <f t="shared" si="4"/>
        <v>0</v>
      </c>
      <c r="Q45" s="1"/>
      <c r="R45" s="1">
        <f t="shared" si="5"/>
        <v>1</v>
      </c>
      <c r="S45" s="1">
        <f t="shared" si="5"/>
        <v>1</v>
      </c>
      <c r="T45" s="1">
        <f t="shared" si="5"/>
        <v>0</v>
      </c>
      <c r="U45" s="1">
        <f>'==Input Design=='!BU34</f>
        <v>0</v>
      </c>
      <c r="W45" t="str">
        <f t="shared" si="6"/>
        <v>7</v>
      </c>
      <c r="X45" t="str">
        <f t="shared" si="7"/>
        <v>0</v>
      </c>
      <c r="Z45" t="str">
        <f t="shared" si="8"/>
        <v>3</v>
      </c>
      <c r="AA45" t="str">
        <f t="shared" si="9"/>
        <v>3</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0</v>
      </c>
      <c r="H46" s="1">
        <f t="shared" si="3"/>
        <v>1</v>
      </c>
      <c r="I46" s="1">
        <f t="shared" si="3"/>
        <v>1</v>
      </c>
      <c r="J46" s="1">
        <f t="shared" si="3"/>
        <v>0</v>
      </c>
      <c r="K46" s="1">
        <f>'==Input Design=='!BT35</f>
        <v>0</v>
      </c>
      <c r="M46" s="1">
        <f t="shared" si="4"/>
        <v>1</v>
      </c>
      <c r="N46" s="1">
        <f t="shared" si="4"/>
        <v>0</v>
      </c>
      <c r="O46" s="1">
        <f t="shared" si="4"/>
        <v>0</v>
      </c>
      <c r="P46" s="1">
        <f t="shared" si="4"/>
        <v>0</v>
      </c>
      <c r="Q46" s="1"/>
      <c r="R46" s="1">
        <f t="shared" si="5"/>
        <v>1</v>
      </c>
      <c r="S46" s="1">
        <f t="shared" si="5"/>
        <v>1</v>
      </c>
      <c r="T46" s="1">
        <f t="shared" si="5"/>
        <v>0</v>
      </c>
      <c r="U46" s="1">
        <f>'==Input Design=='!BU35</f>
        <v>0</v>
      </c>
      <c r="W46" t="str">
        <f t="shared" si="6"/>
        <v>3</v>
      </c>
      <c r="X46" t="str">
        <f t="shared" si="7"/>
        <v>4</v>
      </c>
      <c r="Z46" t="str">
        <f t="shared" si="8"/>
        <v>3</v>
      </c>
      <c r="AA46" t="str">
        <f t="shared" si="9"/>
        <v>1</v>
      </c>
      <c r="AC46">
        <f t="shared" si="14"/>
        <v>0</v>
      </c>
      <c r="AD46">
        <f t="shared" si="13"/>
        <v>0</v>
      </c>
      <c r="AE46">
        <f t="shared" si="10"/>
        <v>4</v>
      </c>
      <c r="AF46">
        <f t="shared" si="10"/>
        <v>0</v>
      </c>
      <c r="AH46">
        <f t="shared" si="10"/>
        <v>1</v>
      </c>
      <c r="AI46">
        <f t="shared" si="10"/>
        <v>2</v>
      </c>
      <c r="AJ46">
        <f t="shared" si="10"/>
        <v>0</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Design=='!BT36</f>
        <v>0</v>
      </c>
      <c r="M47" s="1">
        <f t="shared" si="4"/>
        <v>1</v>
      </c>
      <c r="N47" s="1">
        <f t="shared" si="4"/>
        <v>0</v>
      </c>
      <c r="O47" s="1">
        <f t="shared" si="4"/>
        <v>0</v>
      </c>
      <c r="P47" s="1">
        <f t="shared" si="4"/>
        <v>1</v>
      </c>
      <c r="Q47" s="1"/>
      <c r="R47" s="1">
        <f t="shared" si="5"/>
        <v>1</v>
      </c>
      <c r="S47" s="1">
        <f t="shared" si="5"/>
        <v>1</v>
      </c>
      <c r="T47" s="1">
        <f t="shared" si="5"/>
        <v>0</v>
      </c>
      <c r="U47" s="1">
        <f>'==Input Design=='!BU36</f>
        <v>0</v>
      </c>
      <c r="W47" t="str">
        <f t="shared" si="6"/>
        <v>1</v>
      </c>
      <c r="X47" t="str">
        <f t="shared" si="7"/>
        <v>C</v>
      </c>
      <c r="Z47" t="str">
        <f t="shared" si="8"/>
        <v>3</v>
      </c>
      <c r="AA47" t="str">
        <f t="shared" si="9"/>
        <v>9</v>
      </c>
      <c r="AC47">
        <f t="shared" si="14"/>
        <v>0</v>
      </c>
      <c r="AD47">
        <f t="shared" si="13"/>
        <v>0</v>
      </c>
      <c r="AE47">
        <f t="shared" si="10"/>
        <v>4</v>
      </c>
      <c r="AF47">
        <f t="shared" si="10"/>
        <v>8</v>
      </c>
      <c r="AH47">
        <f t="shared" si="10"/>
        <v>1</v>
      </c>
      <c r="AI47">
        <f t="shared" si="10"/>
        <v>0</v>
      </c>
      <c r="AJ47">
        <f t="shared" si="10"/>
        <v>0</v>
      </c>
      <c r="AK47">
        <f t="shared" si="10"/>
        <v>0</v>
      </c>
      <c r="AM47">
        <f t="shared" si="10"/>
        <v>1</v>
      </c>
      <c r="AN47">
        <f t="shared" si="10"/>
        <v>0</v>
      </c>
      <c r="AO47">
        <f t="shared" si="10"/>
        <v>0</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'==Input Design=='!BT37</f>
        <v>0</v>
      </c>
      <c r="M48" s="1">
        <f t="shared" si="4"/>
        <v>1</v>
      </c>
      <c r="N48" s="1">
        <f t="shared" si="4"/>
        <v>1</v>
      </c>
      <c r="O48" s="1">
        <f t="shared" si="4"/>
        <v>1</v>
      </c>
      <c r="P48" s="1">
        <f t="shared" si="4"/>
        <v>1</v>
      </c>
      <c r="Q48" s="1"/>
      <c r="R48" s="1">
        <f t="shared" si="5"/>
        <v>1</v>
      </c>
      <c r="S48" s="1">
        <f t="shared" si="5"/>
        <v>1</v>
      </c>
      <c r="T48" s="1">
        <f t="shared" si="5"/>
        <v>0</v>
      </c>
      <c r="U48" s="1">
        <f>'==Input Design=='!BU37</f>
        <v>0</v>
      </c>
      <c r="W48" t="str">
        <f t="shared" si="6"/>
        <v>7</v>
      </c>
      <c r="X48" t="str">
        <f t="shared" si="7"/>
        <v>C</v>
      </c>
      <c r="Z48" t="str">
        <f t="shared" si="8"/>
        <v>3</v>
      </c>
      <c r="AA48" t="str">
        <f t="shared" si="9"/>
        <v>F</v>
      </c>
      <c r="AC48">
        <f t="shared" si="14"/>
        <v>0</v>
      </c>
      <c r="AD48">
        <f t="shared" si="13"/>
        <v>0</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'==Input Design=='!BT38</f>
        <v>0</v>
      </c>
      <c r="M49" s="1">
        <f t="shared" si="4"/>
        <v>0</v>
      </c>
      <c r="N49" s="1">
        <f t="shared" si="4"/>
        <v>0</v>
      </c>
      <c r="O49" s="1">
        <f t="shared" si="4"/>
        <v>0</v>
      </c>
      <c r="P49" s="1">
        <f t="shared" si="4"/>
        <v>0</v>
      </c>
      <c r="Q49" s="1"/>
      <c r="R49" s="1">
        <f t="shared" si="5"/>
        <v>1</v>
      </c>
      <c r="S49" s="1">
        <f t="shared" si="5"/>
        <v>1</v>
      </c>
      <c r="T49" s="1">
        <f t="shared" si="5"/>
        <v>1</v>
      </c>
      <c r="U49" s="1">
        <f>'==Input Design=='!BU38</f>
        <v>0</v>
      </c>
      <c r="W49" t="str">
        <f t="shared" si="6"/>
        <v>1</v>
      </c>
      <c r="X49" t="str">
        <f t="shared" si="7"/>
        <v>C</v>
      </c>
      <c r="Z49" t="str">
        <f t="shared" si="8"/>
        <v>7</v>
      </c>
      <c r="AA49" t="str">
        <f t="shared" si="9"/>
        <v>0</v>
      </c>
      <c r="AC49">
        <f t="shared" si="14"/>
        <v>0</v>
      </c>
      <c r="AD49">
        <f t="shared" si="13"/>
        <v>0</v>
      </c>
      <c r="AE49">
        <f t="shared" si="10"/>
        <v>4</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'==Input Design=='!BT39</f>
        <v>0</v>
      </c>
      <c r="M50" s="1">
        <f t="shared" si="4"/>
        <v>0</v>
      </c>
      <c r="N50" s="1">
        <f t="shared" si="4"/>
        <v>0</v>
      </c>
      <c r="O50" s="1">
        <f t="shared" si="4"/>
        <v>0</v>
      </c>
      <c r="P50" s="1">
        <f t="shared" si="4"/>
        <v>0</v>
      </c>
      <c r="Q50" s="1"/>
      <c r="R50" s="1">
        <f t="shared" si="5"/>
        <v>0</v>
      </c>
      <c r="S50" s="1">
        <f t="shared" si="5"/>
        <v>0</v>
      </c>
      <c r="T50" s="1">
        <f t="shared" si="5"/>
        <v>0</v>
      </c>
      <c r="U50" s="1">
        <f>'==Input Design=='!BU39</f>
        <v>0</v>
      </c>
      <c r="W50" t="str">
        <f t="shared" si="6"/>
        <v>3</v>
      </c>
      <c r="X50" t="str">
        <f t="shared" si="7"/>
        <v>6</v>
      </c>
      <c r="Z50" t="str">
        <f t="shared" si="8"/>
        <v>0</v>
      </c>
      <c r="AA50" t="str">
        <f t="shared" si="9"/>
        <v>0</v>
      </c>
      <c r="AC50">
        <f t="shared" si="14"/>
        <v>0</v>
      </c>
      <c r="AD50">
        <f t="shared" si="13"/>
        <v>2</v>
      </c>
      <c r="AE50">
        <f t="shared" si="10"/>
        <v>4</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2</v>
      </c>
      <c r="X51" t="str">
        <f t="shared" si="7"/>
        <v>2</v>
      </c>
      <c r="Z51" t="str">
        <f t="shared" si="8"/>
        <v>0</v>
      </c>
      <c r="AA51" t="str">
        <f t="shared" si="9"/>
        <v>0</v>
      </c>
      <c r="AC51">
        <f t="shared" si="14"/>
        <v>0</v>
      </c>
      <c r="AD51">
        <f t="shared" si="13"/>
        <v>2</v>
      </c>
      <c r="AE51">
        <f t="shared" si="10"/>
        <v>0</v>
      </c>
      <c r="AF51">
        <f t="shared" si="10"/>
        <v>0</v>
      </c>
      <c r="AH51">
        <f t="shared" si="10"/>
        <v>0</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80.80.80.84.80.8C.80.CC.88.78.B8.3A.F2.3B.FE.1B.70.33.34.31.1C.39.7C.3F.1C.70.36.00.22.00.00.00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80.84</v>
      </c>
      <c r="C75" t="str">
        <f>CONCATENATE(C74,".",B75)</f>
        <v>80.80.80.84</v>
      </c>
    </row>
    <row r="76" spans="2:26">
      <c r="B76" s="2" t="str">
        <f t="shared" si="15"/>
        <v>80.8C</v>
      </c>
      <c r="C76" t="str">
        <f>CONCATENATE(C75,".",B76)</f>
        <v>80.80.80.84.80.8C</v>
      </c>
    </row>
    <row r="77" spans="2:26">
      <c r="B77" s="2" t="str">
        <f t="shared" si="15"/>
        <v>80.CC</v>
      </c>
      <c r="C77" t="str">
        <f t="shared" ref="C77:C89" si="16">CONCATENATE(C76,".",B77)</f>
        <v>80.80.80.84.80.8C.80.CC</v>
      </c>
    </row>
    <row r="78" spans="2:26">
      <c r="B78" s="2" t="str">
        <f t="shared" si="15"/>
        <v>88.78</v>
      </c>
      <c r="C78" t="str">
        <f t="shared" si="16"/>
        <v>80.80.80.84.80.8C.80.CC.88.78</v>
      </c>
    </row>
    <row r="79" spans="2:26">
      <c r="B79" s="2" t="str">
        <f t="shared" si="15"/>
        <v>B8.3A</v>
      </c>
      <c r="C79" t="str">
        <f t="shared" si="16"/>
        <v>80.80.80.84.80.8C.80.CC.88.78.B8.3A</v>
      </c>
    </row>
    <row r="80" spans="2:26">
      <c r="B80" s="2" t="str">
        <f t="shared" si="15"/>
        <v>F2.3B</v>
      </c>
      <c r="C80" t="str">
        <f t="shared" si="16"/>
        <v>80.80.80.84.80.8C.80.CC.88.78.B8.3A.F2.3B</v>
      </c>
    </row>
    <row r="81" spans="2:101">
      <c r="B81" s="2" t="str">
        <f t="shared" si="15"/>
        <v>FE.1B</v>
      </c>
      <c r="C81" t="str">
        <f t="shared" si="16"/>
        <v>80.80.80.84.80.8C.80.CC.88.78.B8.3A.F2.3B.FE.1B</v>
      </c>
    </row>
    <row r="82" spans="2:101">
      <c r="B82" s="2" t="str">
        <f t="shared" si="15"/>
        <v>70.33</v>
      </c>
      <c r="C82" t="str">
        <f t="shared" si="16"/>
        <v>80.80.80.84.80.8C.80.CC.88.78.B8.3A.F2.3B.FE.1B.70.33</v>
      </c>
    </row>
    <row r="83" spans="2:101">
      <c r="B83" s="2" t="str">
        <f t="shared" si="15"/>
        <v>34.31</v>
      </c>
      <c r="C83" t="str">
        <f t="shared" si="16"/>
        <v>80.80.80.84.80.8C.80.CC.88.78.B8.3A.F2.3B.FE.1B.70.33.34.31</v>
      </c>
    </row>
    <row r="84" spans="2:101">
      <c r="B84" s="2" t="str">
        <f t="shared" si="15"/>
        <v>1C.39</v>
      </c>
      <c r="C84" t="str">
        <f t="shared" si="16"/>
        <v>80.80.80.84.80.8C.80.CC.88.78.B8.3A.F2.3B.FE.1B.70.33.34.31.1C.39</v>
      </c>
    </row>
    <row r="85" spans="2:101">
      <c r="B85" s="2" t="str">
        <f t="shared" si="15"/>
        <v>7C.3F</v>
      </c>
      <c r="C85" t="str">
        <f t="shared" si="16"/>
        <v>80.80.80.84.80.8C.80.CC.88.78.B8.3A.F2.3B.FE.1B.70.33.34.31.1C.39.7C.3F</v>
      </c>
    </row>
    <row r="86" spans="2:101">
      <c r="B86" s="2" t="str">
        <f t="shared" si="15"/>
        <v>1C.70</v>
      </c>
      <c r="C86" t="str">
        <f t="shared" si="16"/>
        <v>80.80.80.84.80.8C.80.CC.88.78.B8.3A.F2.3B.FE.1B.70.33.34.31.1C.39.7C.3F.1C.70</v>
      </c>
    </row>
    <row r="87" spans="2:101">
      <c r="B87" s="2" t="str">
        <f t="shared" si="15"/>
        <v>36.00</v>
      </c>
      <c r="C87" t="str">
        <f t="shared" si="16"/>
        <v>80.80.80.84.80.8C.80.CC.88.78.B8.3A.F2.3B.FE.1B.70.33.34.31.1C.39.7C.3F.1C.70.36.00</v>
      </c>
    </row>
    <row r="88" spans="2:101">
      <c r="B88" s="2" t="str">
        <f t="shared" si="15"/>
        <v>22.00</v>
      </c>
      <c r="C88" t="str">
        <f t="shared" si="16"/>
        <v>80.80.80.84.80.8C.80.CC.88.78.B8.3A.F2.3B.FE.1B.70.33.34.31.1C.39.7C.3F.1C.70.36.00.22.00</v>
      </c>
    </row>
    <row r="89" spans="2:101">
      <c r="B89" s="2" t="str">
        <f t="shared" si="15"/>
        <v>00.00</v>
      </c>
      <c r="C89" t="str">
        <f t="shared" si="16"/>
        <v>80.80.80.84.80.8C.80.CC.88.78.B8.3A.F2.3B.FE.1B.70.33.34.31.1C.39.7C.3F.1C.70.36.00.22.00.00.00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4" sqref="E4"/>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PROJECTILE.COW.UPSIDE_DOWN.SHAPE_0.AND_MASK</v>
      </c>
      <c r="E5" t="s">
        <v>45</v>
      </c>
      <c r="F5" t="str">
        <f>'Shape 0 (AND)'!G57</f>
        <v>FF.FF.FF.BB.F7.80.C1.80.81.81.83.80.81.80.80.80.80.80.80.80.80.80.80.80.80.80.80.CE.80.FE.DD.FF</v>
      </c>
    </row>
    <row r="6" spans="2:6">
      <c r="B6" s="12" t="str">
        <f>CONCATENATE($E$3,".SHAPE_0.ORA_MASK")</f>
        <v>PROJECTILE.COW.UPSIDE_DOWN.SHAPE_0.ORA_MASK</v>
      </c>
      <c r="E6" t="s">
        <v>45</v>
      </c>
      <c r="F6" t="str">
        <f>'Shape 0 (ORA)'!G57</f>
        <v>80.80.80.80.80.C4.88.EC.18.38.B0.3A.70.3B.F2.1B.7E.33.34.31.1C.39.7C.7F.1C.30.36.00.22.00.00.00</v>
      </c>
    </row>
    <row r="7" spans="2:6">
      <c r="B7" s="12"/>
    </row>
    <row r="8" spans="2:6">
      <c r="B8" s="12" t="str">
        <f>CONCATENATE($E$3,".SHAPE_1.AND_MASK")</f>
        <v>PROJECTILE.COW.UPSIDE_DOWN.SHAPE_1.AND_MASK</v>
      </c>
      <c r="E8" t="s">
        <v>45</v>
      </c>
      <c r="F8" t="str">
        <f>'Shape 1 (AND)'!G57</f>
        <v>7F.7F.77.0F.41.03.01.00.01.00.00.00.00.00.01.00.03.00.00.00.00.00.00.00.00.00.00.0E.00.7E.5D.7F</v>
      </c>
    </row>
    <row r="9" spans="2:6">
      <c r="B9" s="12" t="str">
        <f>CONCATENATE($E$3,".SHAPE_1.ORA_MASK")</f>
        <v>PROJECTILE.COW.UPSIDE_DOWN.SHAPE_1.ORA_MASK</v>
      </c>
      <c r="E9" t="s">
        <v>45</v>
      </c>
      <c r="F9" t="str">
        <f>'Shape 1 (ORA)'!G57</f>
        <v>80.80.80.C0.88.E0.98.E4.30.3C.B2.3A.7E.3B.F8.1B.70.33.34.31.1C.39.7C.3F.1C.70.36.00.22.00.00.00</v>
      </c>
    </row>
    <row r="11" spans="2:6">
      <c r="B11" s="12" t="str">
        <f>CONCATENATE($E$3,".SHAPE_2.AND_MASK")</f>
        <v>PROJECTILE.COW.UPSIDE_DOWN.SHAPE_2.AND_MASK</v>
      </c>
      <c r="E11" t="s">
        <v>45</v>
      </c>
      <c r="F11" t="str">
        <f>'Shape 2 (AND)'!G57</f>
        <v>FF.FF.FF.BB.F7.80.C1.80.81.81.80.80.80.80.81.80.83.80.80.80.80.80.80.80.80.80.80.86.80.9E.DD.FF</v>
      </c>
    </row>
    <row r="12" spans="2:6">
      <c r="B12" s="12" t="str">
        <f>CONCATENATE($E$3,".SHAPE_2.ORA_MASK")</f>
        <v>PROJECTILE.COW.UPSIDE_DOWN.SHAPE_2.ORA_MASK</v>
      </c>
      <c r="E12" t="s">
        <v>45</v>
      </c>
      <c r="F12" t="str">
        <f>'Shape 2 (ORA)'!G57</f>
        <v>80.80.80.80.80.C4.88.EC.98.38.B2.3A.7E.3B.F8.1B.70.33.34.31.1C.39.7C.3F.1C.30.36.60.22.00.00.00</v>
      </c>
    </row>
    <row r="14" spans="2:6">
      <c r="B14" s="12" t="str">
        <f>CONCATENATE($E$3,".SHAPE_3.AND_MASK")</f>
        <v>PROJECTILE.COW.UPSIDE_DOWN.SHAPE_3.AND_MASK</v>
      </c>
      <c r="E14" t="s">
        <v>45</v>
      </c>
      <c r="F14" t="str">
        <f>'Shape 3 (AND)'!G57</f>
        <v>7F.7F.7F.60.7F.00.77.00.41.01.01.00.00.00.00.00.01.00.00.00.00.00.00.00.00.00.00.0E.00.7E.5D.7F</v>
      </c>
    </row>
    <row r="15" spans="2:6">
      <c r="B15" s="12" t="str">
        <f>CONCATENATE($E$3,".SHAPE_3.ORA_MASK")</f>
        <v>PROJECTILE.COW.UPSIDE_DOWN.SHAPE_3.ORA_MASK</v>
      </c>
      <c r="E15" t="s">
        <v>45</v>
      </c>
      <c r="F15" t="str">
        <f>'Shape 3 (ORA)'!G57</f>
        <v>80.80.80.84.80.8C.80.CC.88.78.B8.3A.F2.3B.FE.1B.70.33.34.31.1C.39.7C.3F.1C.70.36.00.22.00.00.00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0</v>
      </c>
      <c r="M13" s="21">
        <f>'==Input Design=='!M10</f>
        <v>1</v>
      </c>
      <c r="N13" s="21">
        <f>'==Input Design=='!N10</f>
        <v>1</v>
      </c>
      <c r="O13" s="21">
        <f>'==Input Design=='!O10</f>
        <v>1</v>
      </c>
      <c r="P13" s="21">
        <f>'==Input Design=='!P10</f>
        <v>0</v>
      </c>
      <c r="V13" s="4"/>
      <c r="W13" t="str">
        <f t="shared" si="0"/>
        <v>1</v>
      </c>
      <c r="X13" t="str">
        <f t="shared" si="1"/>
        <v>2</v>
      </c>
    </row>
    <row r="14" spans="1:28">
      <c r="B14" s="2">
        <v>2</v>
      </c>
      <c r="C14" s="21">
        <f>'==Input Design=='!C11</f>
        <v>1</v>
      </c>
      <c r="D14" s="21">
        <f>'==Input Design=='!D11</f>
        <v>1</v>
      </c>
      <c r="E14" s="21">
        <f>'==Input Design=='!E11</f>
        <v>1</v>
      </c>
      <c r="F14" s="21">
        <f>'==Input Design=='!F11</f>
        <v>0</v>
      </c>
      <c r="G14" s="21">
        <f>'==Input Design=='!G11</f>
        <v>1</v>
      </c>
      <c r="H14" s="21">
        <f>'==Input Design=='!H11</f>
        <v>1</v>
      </c>
      <c r="I14" s="21">
        <f>'==Input Design=='!I11</f>
        <v>1</v>
      </c>
      <c r="J14" s="21">
        <f>'==Input Design=='!J11</f>
        <v>0</v>
      </c>
      <c r="K14" s="21">
        <f>'==Input Design=='!K11</f>
        <v>0</v>
      </c>
      <c r="L14" s="21">
        <f>'==Input Design=='!L11</f>
        <v>0</v>
      </c>
      <c r="M14" s="21">
        <f>'==Input Design=='!M11</f>
        <v>0</v>
      </c>
      <c r="N14" s="21">
        <f>'==Input Design=='!N11</f>
        <v>0</v>
      </c>
      <c r="O14" s="21">
        <f>'==Input Design=='!O11</f>
        <v>0</v>
      </c>
      <c r="P14" s="21">
        <f>'==Input Design=='!P11</f>
        <v>0</v>
      </c>
      <c r="V14" s="4"/>
      <c r="W14" t="str">
        <f t="shared" si="0"/>
        <v>1</v>
      </c>
      <c r="X14" t="str">
        <f t="shared" si="1"/>
        <v>2</v>
      </c>
    </row>
    <row r="15" spans="1:28">
      <c r="B15" s="2">
        <v>3</v>
      </c>
      <c r="C15" s="21">
        <f>'==Input Design=='!C12</f>
        <v>1</v>
      </c>
      <c r="D15" s="21">
        <f>'==Input Design=='!D12</f>
        <v>0</v>
      </c>
      <c r="E15" s="21">
        <f>'==Input Design=='!E12</f>
        <v>0</v>
      </c>
      <c r="F15" s="21">
        <f>'==Input Design=='!F12</f>
        <v>0</v>
      </c>
      <c r="G15" s="21">
        <f>'==Input Design=='!G12</f>
        <v>0</v>
      </c>
      <c r="H15" s="21">
        <f>'==Input Design=='!H12</f>
        <v>0</v>
      </c>
      <c r="I15" s="21">
        <f>'==Input Design=='!I12</f>
        <v>1</v>
      </c>
      <c r="J15" s="21">
        <f>'==Input Design=='!J12</f>
        <v>0</v>
      </c>
      <c r="K15" s="21">
        <f>'==Input Design=='!K12</f>
        <v>0</v>
      </c>
      <c r="L15" s="21">
        <f>'==Input Design=='!L12</f>
        <v>0</v>
      </c>
      <c r="M15" s="21">
        <f>'==Input Design=='!M12</f>
        <v>0</v>
      </c>
      <c r="N15" s="21">
        <f>'==Input Design=='!N12</f>
        <v>0</v>
      </c>
      <c r="O15" s="21">
        <f>'==Input Design=='!O12</f>
        <v>0</v>
      </c>
      <c r="P15" s="21">
        <f>'==Input Design=='!P12</f>
        <v>0</v>
      </c>
      <c r="V15" s="4"/>
      <c r="W15" t="str">
        <f t="shared" si="0"/>
        <v>0</v>
      </c>
      <c r="X15" t="str">
        <f t="shared" si="1"/>
        <v>0</v>
      </c>
    </row>
    <row r="16" spans="1:28">
      <c r="B16" s="2">
        <v>4</v>
      </c>
      <c r="C16" s="21">
        <f>'==Input Design=='!C13</f>
        <v>1</v>
      </c>
      <c r="D16" s="21">
        <f>'==Input Design=='!D13</f>
        <v>0</v>
      </c>
      <c r="E16" s="21">
        <f>'==Input Design=='!E13</f>
        <v>0</v>
      </c>
      <c r="F16" s="21">
        <f>'==Input Design=='!F13</f>
        <v>0</v>
      </c>
      <c r="G16" s="21">
        <f>'==Input Design=='!G13</f>
        <v>0</v>
      </c>
      <c r="H16" s="21">
        <f>'==Input Design=='!H13</f>
        <v>0</v>
      </c>
      <c r="I16" s="21">
        <f>'==Input Design=='!I13</f>
        <v>0</v>
      </c>
      <c r="J16" s="21">
        <f>'==Input Design=='!J13</f>
        <v>1</v>
      </c>
      <c r="K16" s="21">
        <f>'==Input Design=='!K13</f>
        <v>0</v>
      </c>
      <c r="L16" s="21">
        <f>'==Input Design=='!L13</f>
        <v>0</v>
      </c>
      <c r="M16" s="21">
        <f>'==Input Design=='!M13</f>
        <v>0</v>
      </c>
      <c r="N16" s="21">
        <f>'==Input Design=='!N13</f>
        <v>0</v>
      </c>
      <c r="O16" s="21">
        <f>'==Input Design=='!O13</f>
        <v>0</v>
      </c>
      <c r="P16" s="21">
        <f>'==Input Design=='!P13</f>
        <v>0</v>
      </c>
      <c r="V16" s="4"/>
      <c r="W16" t="str">
        <f t="shared" si="0"/>
        <v>0</v>
      </c>
      <c r="X16" t="str">
        <f t="shared" si="1"/>
        <v>0</v>
      </c>
    </row>
    <row r="17" spans="1:29">
      <c r="B17" s="2">
        <v>5</v>
      </c>
      <c r="C17" s="21">
        <f>'==Input Design=='!C14</f>
        <v>1</v>
      </c>
      <c r="D17" s="21">
        <f>'==Input Design=='!D14</f>
        <v>1</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0</v>
      </c>
      <c r="P17" s="21">
        <f>'==Input Design=='!P14</f>
        <v>0</v>
      </c>
      <c r="V17" s="4"/>
      <c r="W17" t="str">
        <f t="shared" si="0"/>
        <v>0</v>
      </c>
      <c r="X17" t="str">
        <f t="shared" si="1"/>
        <v>0</v>
      </c>
    </row>
    <row r="18" spans="1:29">
      <c r="B18" s="2">
        <v>6</v>
      </c>
      <c r="C18" s="21">
        <f>'==Input Design=='!C15</f>
        <v>1</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0</v>
      </c>
    </row>
    <row r="19" spans="1:29">
      <c r="B19" s="2">
        <v>7</v>
      </c>
      <c r="C19" s="21">
        <f>'==Input Design=='!C16</f>
        <v>0</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0</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0</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0</v>
      </c>
      <c r="D24" s="21">
        <f>'==Input Design=='!D21</f>
        <v>0</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1</v>
      </c>
      <c r="L25" s="21">
        <f>'==Input Design=='!L22</f>
        <v>1</v>
      </c>
      <c r="M25" s="21">
        <f>'==Input Design=='!M22</f>
        <v>1</v>
      </c>
      <c r="N25" s="21">
        <f>'==Input Design=='!N22</f>
        <v>0</v>
      </c>
      <c r="O25" s="21">
        <f>'==Input Design=='!O22</f>
        <v>0</v>
      </c>
      <c r="P25" s="21">
        <f>'==Input Design=='!P22</f>
        <v>1</v>
      </c>
      <c r="V25" s="4"/>
      <c r="W25" t="str">
        <f t="shared" si="0"/>
        <v>0</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1</v>
      </c>
      <c r="L26" s="21">
        <f>'==Input Design=='!L23</f>
        <v>1</v>
      </c>
      <c r="M26" s="21">
        <f>'==Input Design=='!M23</f>
        <v>1</v>
      </c>
      <c r="N26" s="21">
        <f>'==Input Design=='!N23</f>
        <v>1</v>
      </c>
      <c r="O26" s="21">
        <f>'==Input Design=='!O23</f>
        <v>1</v>
      </c>
      <c r="P26" s="21">
        <f>'==Input Design=='!P23</f>
        <v>1</v>
      </c>
      <c r="V26" s="4"/>
      <c r="W26" t="str">
        <f t="shared" si="0"/>
        <v>0</v>
      </c>
      <c r="X26" t="str">
        <f t="shared" si="1"/>
        <v>2</v>
      </c>
    </row>
    <row r="27" spans="1:29">
      <c r="A27" t="s">
        <v>29</v>
      </c>
      <c r="B27" s="2" t="s">
        <v>22</v>
      </c>
      <c r="C27" s="21">
        <f>'==Input Design=='!C24</f>
        <v>1</v>
      </c>
      <c r="D27" s="21">
        <f>'==Input Design=='!D24</f>
        <v>0</v>
      </c>
      <c r="E27" s="21">
        <f>'==Input Design=='!E24</f>
        <v>1</v>
      </c>
      <c r="F27" s="21">
        <f>'==Input Design=='!F24</f>
        <v>1</v>
      </c>
      <c r="G27" s="21">
        <f>'==Input Design=='!G24</f>
        <v>1</v>
      </c>
      <c r="H27" s="21">
        <f>'==Input Design=='!H24</f>
        <v>0</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0</v>
      </c>
      <c r="P38" s="1">
        <f t="shared" si="4"/>
        <v>1</v>
      </c>
      <c r="Q38" s="1"/>
      <c r="R38" s="1">
        <f t="shared" si="5"/>
        <v>1</v>
      </c>
      <c r="S38" s="1">
        <f t="shared" si="5"/>
        <v>1</v>
      </c>
      <c r="T38" s="1">
        <f t="shared" si="5"/>
        <v>0</v>
      </c>
      <c r="U38" s="1">
        <f>'==Input Design=='!BN10</f>
        <v>1</v>
      </c>
      <c r="W38" t="str">
        <f t="shared" si="6"/>
        <v>F</v>
      </c>
      <c r="X38" t="str">
        <f t="shared" si="7"/>
        <v>F</v>
      </c>
      <c r="Z38" t="str">
        <f t="shared" si="8"/>
        <v>B</v>
      </c>
      <c r="AA38" t="str">
        <f t="shared" si="9"/>
        <v>B</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8</v>
      </c>
      <c r="AR38">
        <f t="shared" si="10"/>
        <v>1</v>
      </c>
      <c r="AS38">
        <f t="shared" si="10"/>
        <v>2</v>
      </c>
      <c r="AT38">
        <f t="shared" si="10"/>
        <v>0</v>
      </c>
      <c r="AU38">
        <f t="shared" si="11"/>
        <v>8</v>
      </c>
    </row>
    <row r="39" spans="1:47">
      <c r="B39" s="2">
        <v>2</v>
      </c>
      <c r="C39" s="1">
        <f t="shared" si="12"/>
        <v>1</v>
      </c>
      <c r="D39" s="1">
        <f t="shared" si="12"/>
        <v>1</v>
      </c>
      <c r="E39" s="1">
        <f t="shared" si="12"/>
        <v>1</v>
      </c>
      <c r="F39" s="1">
        <f t="shared" si="12"/>
        <v>0</v>
      </c>
      <c r="H39" s="1">
        <f t="shared" si="3"/>
        <v>1</v>
      </c>
      <c r="I39" s="1">
        <f t="shared" si="3"/>
        <v>1</v>
      </c>
      <c r="J39" s="1">
        <f t="shared" si="3"/>
        <v>1</v>
      </c>
      <c r="K39" s="1">
        <f>'==Input Design=='!BM11</f>
        <v>1</v>
      </c>
      <c r="M39" s="1">
        <f t="shared" si="4"/>
        <v>0</v>
      </c>
      <c r="N39" s="1">
        <f t="shared" si="4"/>
        <v>0</v>
      </c>
      <c r="O39" s="1">
        <f t="shared" si="4"/>
        <v>0</v>
      </c>
      <c r="P39" s="1">
        <f t="shared" si="4"/>
        <v>0</v>
      </c>
      <c r="Q39" s="1"/>
      <c r="R39" s="1">
        <f t="shared" si="5"/>
        <v>0</v>
      </c>
      <c r="S39" s="1">
        <f t="shared" si="5"/>
        <v>0</v>
      </c>
      <c r="T39" s="1">
        <f t="shared" si="5"/>
        <v>0</v>
      </c>
      <c r="U39" s="1">
        <f>'==Input Design=='!BN11</f>
        <v>1</v>
      </c>
      <c r="W39" t="str">
        <f t="shared" si="6"/>
        <v>F</v>
      </c>
      <c r="X39" t="str">
        <f t="shared" si="7"/>
        <v>7</v>
      </c>
      <c r="Z39" t="str">
        <f t="shared" si="8"/>
        <v>8</v>
      </c>
      <c r="AA39" t="str">
        <f t="shared" si="9"/>
        <v>0</v>
      </c>
      <c r="AC39">
        <f t="shared" ref="AC39:AC52" si="14">IF(C39=0,0,C$36)</f>
        <v>1</v>
      </c>
      <c r="AD39">
        <f t="shared" si="13"/>
        <v>2</v>
      </c>
      <c r="AE39">
        <f t="shared" si="10"/>
        <v>4</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0</v>
      </c>
      <c r="J40" s="1">
        <f t="shared" si="3"/>
        <v>1</v>
      </c>
      <c r="K40" s="1">
        <f>'==Input Design=='!BM12</f>
        <v>1</v>
      </c>
      <c r="M40" s="1">
        <f t="shared" si="4"/>
        <v>0</v>
      </c>
      <c r="N40" s="1">
        <f t="shared" si="4"/>
        <v>0</v>
      </c>
      <c r="O40" s="1">
        <f t="shared" si="4"/>
        <v>0</v>
      </c>
      <c r="P40" s="1">
        <f t="shared" si="4"/>
        <v>0</v>
      </c>
      <c r="Q40" s="1"/>
      <c r="R40" s="1">
        <f t="shared" si="5"/>
        <v>0</v>
      </c>
      <c r="S40" s="1">
        <f t="shared" si="5"/>
        <v>0</v>
      </c>
      <c r="T40" s="1">
        <f t="shared" si="5"/>
        <v>0</v>
      </c>
      <c r="U40" s="1">
        <f>'==Input Design=='!BN12</f>
        <v>1</v>
      </c>
      <c r="W40" t="str">
        <f t="shared" si="6"/>
        <v>C</v>
      </c>
      <c r="X40" t="str">
        <f t="shared" si="7"/>
        <v>1</v>
      </c>
      <c r="Z40" t="str">
        <f t="shared" si="8"/>
        <v>8</v>
      </c>
      <c r="AA40" t="str">
        <f t="shared" si="9"/>
        <v>0</v>
      </c>
      <c r="AC40">
        <f t="shared" si="14"/>
        <v>1</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Design=='!BM13</f>
        <v>1</v>
      </c>
      <c r="M41" s="1">
        <f t="shared" si="4"/>
        <v>1</v>
      </c>
      <c r="N41" s="1">
        <f t="shared" si="4"/>
        <v>0</v>
      </c>
      <c r="O41" s="1">
        <f t="shared" si="4"/>
        <v>0</v>
      </c>
      <c r="P41" s="1">
        <f t="shared" si="4"/>
        <v>0</v>
      </c>
      <c r="Q41" s="1"/>
      <c r="R41" s="1">
        <f t="shared" si="5"/>
        <v>0</v>
      </c>
      <c r="S41" s="1">
        <f t="shared" si="5"/>
        <v>0</v>
      </c>
      <c r="T41" s="1">
        <f t="shared" si="5"/>
        <v>0</v>
      </c>
      <c r="U41" s="1">
        <f>'==Input Design=='!BN13</f>
        <v>1</v>
      </c>
      <c r="W41" t="str">
        <f t="shared" si="6"/>
        <v>8</v>
      </c>
      <c r="X41" t="str">
        <f t="shared" si="7"/>
        <v>1</v>
      </c>
      <c r="Z41" t="str">
        <f t="shared" si="8"/>
        <v>8</v>
      </c>
      <c r="AA41" t="str">
        <f t="shared" si="9"/>
        <v>1</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0</v>
      </c>
      <c r="T42" s="1">
        <f t="shared" si="5"/>
        <v>0</v>
      </c>
      <c r="U42" s="1">
        <f>'==Input Design=='!BN14</f>
        <v>1</v>
      </c>
      <c r="W42" t="str">
        <f t="shared" si="6"/>
        <v>8</v>
      </c>
      <c r="X42" t="str">
        <f t="shared" si="7"/>
        <v>3</v>
      </c>
      <c r="Z42" t="str">
        <f t="shared" si="8"/>
        <v>8</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0</v>
      </c>
      <c r="U47" s="1">
        <f>'==Input Design=='!BN19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1</v>
      </c>
      <c r="O50" s="1">
        <f t="shared" si="4"/>
        <v>1</v>
      </c>
      <c r="P50" s="1">
        <f t="shared" si="4"/>
        <v>1</v>
      </c>
      <c r="Q50" s="1"/>
      <c r="R50" s="1">
        <f t="shared" si="5"/>
        <v>0</v>
      </c>
      <c r="S50" s="1">
        <f t="shared" si="5"/>
        <v>0</v>
      </c>
      <c r="T50" s="1">
        <f t="shared" si="5"/>
        <v>1</v>
      </c>
      <c r="U50" s="1">
        <f>'==Input Design=='!BN22</f>
        <v>1</v>
      </c>
      <c r="W50" t="str">
        <f t="shared" si="6"/>
        <v>8</v>
      </c>
      <c r="X50" t="str">
        <f t="shared" si="7"/>
        <v>0</v>
      </c>
      <c r="Z50" t="str">
        <f t="shared" si="8"/>
        <v>C</v>
      </c>
      <c r="AA50" t="str">
        <f t="shared" si="9"/>
        <v>E</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8</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1</v>
      </c>
      <c r="O51" s="1">
        <f t="shared" si="4"/>
        <v>1</v>
      </c>
      <c r="P51" s="1">
        <f t="shared" si="4"/>
        <v>1</v>
      </c>
      <c r="Q51" s="1"/>
      <c r="R51" s="1">
        <f t="shared" si="5"/>
        <v>1</v>
      </c>
      <c r="S51" s="1">
        <f t="shared" si="5"/>
        <v>1</v>
      </c>
      <c r="T51" s="1">
        <f t="shared" si="5"/>
        <v>1</v>
      </c>
      <c r="U51" s="1">
        <f>'==Input Design=='!BN23</f>
        <v>1</v>
      </c>
      <c r="W51" t="str">
        <f t="shared" si="6"/>
        <v>8</v>
      </c>
      <c r="X51" t="str">
        <f t="shared" si="7"/>
        <v>0</v>
      </c>
      <c r="Z51" t="str">
        <f t="shared" si="8"/>
        <v>F</v>
      </c>
      <c r="AA51" t="str">
        <f t="shared" si="9"/>
        <v>E</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0</v>
      </c>
      <c r="E52" s="1">
        <f t="shared" si="12"/>
        <v>1</v>
      </c>
      <c r="F52" s="1">
        <f t="shared" si="12"/>
        <v>1</v>
      </c>
      <c r="H52" s="1">
        <f t="shared" si="3"/>
        <v>1</v>
      </c>
      <c r="I52" s="1">
        <f t="shared" si="3"/>
        <v>0</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D</v>
      </c>
      <c r="X52" t="str">
        <f t="shared" si="7"/>
        <v>D</v>
      </c>
      <c r="Z52" t="str">
        <f t="shared" si="8"/>
        <v>F</v>
      </c>
      <c r="AA52" t="str">
        <f t="shared" si="9"/>
        <v>F</v>
      </c>
      <c r="AC52">
        <f t="shared" si="14"/>
        <v>1</v>
      </c>
      <c r="AD52">
        <f t="shared" si="13"/>
        <v>0</v>
      </c>
      <c r="AE52">
        <f t="shared" si="10"/>
        <v>4</v>
      </c>
      <c r="AF52">
        <f t="shared" si="10"/>
        <v>8</v>
      </c>
      <c r="AH52">
        <f t="shared" si="10"/>
        <v>1</v>
      </c>
      <c r="AI52">
        <f t="shared" si="10"/>
        <v>0</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FF.FF.FF.BB.F7.80.C1.80.81.81.83.80.81.80.80.80.80.80.80.80.80.80.80.80.80.80.80.CE.80.FE.DD.FF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FF.BB</v>
      </c>
      <c r="C75" t="str">
        <f>CONCATENATE(C74,".",B75)</f>
        <v>FF.FF.FF.BB</v>
      </c>
    </row>
    <row r="76" spans="2:26">
      <c r="B76" s="2" t="str">
        <f t="shared" si="15"/>
        <v>F7.80</v>
      </c>
      <c r="C76" t="str">
        <f>CONCATENATE(C75,".",B76)</f>
        <v>FF.FF.FF.BB.F7.80</v>
      </c>
    </row>
    <row r="77" spans="2:26">
      <c r="B77" s="2" t="str">
        <f t="shared" si="15"/>
        <v>C1.80</v>
      </c>
      <c r="C77" t="str">
        <f t="shared" ref="C77:C89" si="16">CONCATENATE(C76,".",B77)</f>
        <v>FF.FF.FF.BB.F7.80.C1.80</v>
      </c>
    </row>
    <row r="78" spans="2:26">
      <c r="B78" s="2" t="str">
        <f t="shared" si="15"/>
        <v>81.81</v>
      </c>
      <c r="C78" t="str">
        <f t="shared" si="16"/>
        <v>FF.FF.FF.BB.F7.80.C1.80.81.81</v>
      </c>
    </row>
    <row r="79" spans="2:26">
      <c r="B79" s="2" t="str">
        <f t="shared" si="15"/>
        <v>83.80</v>
      </c>
      <c r="C79" t="str">
        <f t="shared" si="16"/>
        <v>FF.FF.FF.BB.F7.80.C1.80.81.81.83.80</v>
      </c>
    </row>
    <row r="80" spans="2:26">
      <c r="B80" s="2" t="str">
        <f t="shared" si="15"/>
        <v>81.80</v>
      </c>
      <c r="C80" t="str">
        <f t="shared" si="16"/>
        <v>FF.FF.FF.BB.F7.80.C1.80.81.81.83.80.81.80</v>
      </c>
    </row>
    <row r="81" spans="2:101">
      <c r="B81" s="2" t="str">
        <f t="shared" si="15"/>
        <v>80.80</v>
      </c>
      <c r="C81" t="str">
        <f t="shared" si="16"/>
        <v>FF.FF.FF.BB.F7.80.C1.80.81.81.83.80.81.80.80.80</v>
      </c>
    </row>
    <row r="82" spans="2:101">
      <c r="B82" s="2" t="str">
        <f t="shared" si="15"/>
        <v>80.80</v>
      </c>
      <c r="C82" t="str">
        <f t="shared" si="16"/>
        <v>FF.FF.FF.BB.F7.80.C1.80.81.81.83.80.81.80.80.80.80.80</v>
      </c>
    </row>
    <row r="83" spans="2:101">
      <c r="B83" s="2" t="str">
        <f t="shared" si="15"/>
        <v>80.80</v>
      </c>
      <c r="C83" t="str">
        <f t="shared" si="16"/>
        <v>FF.FF.FF.BB.F7.80.C1.80.81.81.83.80.81.80.80.80.80.80.80.80</v>
      </c>
    </row>
    <row r="84" spans="2:101">
      <c r="B84" s="2" t="str">
        <f t="shared" si="15"/>
        <v>80.80</v>
      </c>
      <c r="C84" t="str">
        <f t="shared" si="16"/>
        <v>FF.FF.FF.BB.F7.80.C1.80.81.81.83.80.81.80.80.80.80.80.80.80.80.80</v>
      </c>
    </row>
    <row r="85" spans="2:101">
      <c r="B85" s="2" t="str">
        <f t="shared" si="15"/>
        <v>80.80</v>
      </c>
      <c r="C85" t="str">
        <f t="shared" si="16"/>
        <v>FF.FF.FF.BB.F7.80.C1.80.81.81.83.80.81.80.80.80.80.80.80.80.80.80.80.80</v>
      </c>
    </row>
    <row r="86" spans="2:101">
      <c r="B86" s="2" t="str">
        <f t="shared" si="15"/>
        <v>80.80</v>
      </c>
      <c r="C86" t="str">
        <f t="shared" si="16"/>
        <v>FF.FF.FF.BB.F7.80.C1.80.81.81.83.80.81.80.80.80.80.80.80.80.80.80.80.80.80.80</v>
      </c>
    </row>
    <row r="87" spans="2:101">
      <c r="B87" s="2" t="str">
        <f t="shared" si="15"/>
        <v>80.CE</v>
      </c>
      <c r="C87" t="str">
        <f t="shared" si="16"/>
        <v>FF.FF.FF.BB.F7.80.C1.80.81.81.83.80.81.80.80.80.80.80.80.80.80.80.80.80.80.80.80.CE</v>
      </c>
    </row>
    <row r="88" spans="2:101">
      <c r="B88" s="2" t="str">
        <f t="shared" si="15"/>
        <v>80.FE</v>
      </c>
      <c r="C88" t="str">
        <f t="shared" si="16"/>
        <v>FF.FF.FF.BB.F7.80.C1.80.81.81.83.80.81.80.80.80.80.80.80.80.80.80.80.80.80.80.80.CE.80.FE</v>
      </c>
    </row>
    <row r="89" spans="2:101">
      <c r="B89" s="2" t="str">
        <f t="shared" si="15"/>
        <v>DD.FF</v>
      </c>
      <c r="C89" t="str">
        <f t="shared" si="16"/>
        <v>FF.FF.FF.BB.F7.80.C1.80.81.81.83.80.81.80.80.80.80.80.80.80.80.80.80.80.80.80.80.CE.80.FE.DD.FF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1</v>
      </c>
      <c r="M14" s="21">
        <f>'==Input Design=='!AC11</f>
        <v>0</v>
      </c>
      <c r="N14" s="21">
        <f>'==Input Design=='!AD11</f>
        <v>0</v>
      </c>
      <c r="O14" s="21">
        <f>'==Input Design=='!AE11</f>
        <v>0</v>
      </c>
      <c r="P14" s="21">
        <f>'==Input Design=='!AF11</f>
        <v>1</v>
      </c>
      <c r="V14" s="4"/>
      <c r="W14" t="str">
        <f t="shared" si="0"/>
        <v>0</v>
      </c>
      <c r="X14" t="str">
        <f t="shared" si="1"/>
        <v>0</v>
      </c>
    </row>
    <row r="15" spans="1:28">
      <c r="B15" s="2">
        <v>3</v>
      </c>
      <c r="C15" s="21">
        <f>'==Input Design=='!S12</f>
        <v>0</v>
      </c>
      <c r="D15" s="21">
        <f>'==Input Design=='!T12</f>
        <v>0</v>
      </c>
      <c r="E15" s="21">
        <f>'==Input Design=='!U12</f>
        <v>0</v>
      </c>
      <c r="F15" s="21">
        <f>'==Input Design=='!V12</f>
        <v>1</v>
      </c>
      <c r="G15" s="21">
        <f>'==Input Design=='!W12</f>
        <v>0</v>
      </c>
      <c r="H15" s="21">
        <f>'==Input Design=='!X12</f>
        <v>0</v>
      </c>
      <c r="I15" s="21">
        <f>'==Input Design=='!Y12</f>
        <v>0</v>
      </c>
      <c r="J15" s="21">
        <f>'==Input Design=='!Z12</f>
        <v>0</v>
      </c>
      <c r="K15" s="21">
        <f>'==Input Design=='!AA12</f>
        <v>0</v>
      </c>
      <c r="L15" s="21">
        <f>'==Input Design=='!AB12</f>
        <v>1</v>
      </c>
      <c r="M15" s="21">
        <f>'==Input Design=='!AC12</f>
        <v>1</v>
      </c>
      <c r="N15" s="21">
        <f>'==Input Design=='!AD12</f>
        <v>0</v>
      </c>
      <c r="O15" s="21">
        <f>'==Input Design=='!AE12</f>
        <v>1</v>
      </c>
      <c r="P15" s="21">
        <f>'==Input Design=='!AF12</f>
        <v>1</v>
      </c>
      <c r="V15" s="4"/>
      <c r="W15" t="str">
        <f t="shared" si="0"/>
        <v>0</v>
      </c>
      <c r="X15" t="str">
        <f t="shared" si="1"/>
        <v>0</v>
      </c>
    </row>
    <row r="16" spans="1:28">
      <c r="B16" s="2">
        <v>4</v>
      </c>
      <c r="C16" s="21">
        <f>'==Input Design=='!S13</f>
        <v>0</v>
      </c>
      <c r="D16" s="21">
        <f>'==Input Design=='!T13</f>
        <v>0</v>
      </c>
      <c r="E16" s="21">
        <f>'==Input Design=='!U13</f>
        <v>0</v>
      </c>
      <c r="F16" s="21">
        <f>'==Input Design=='!V13</f>
        <v>1</v>
      </c>
      <c r="G16" s="21">
        <f>'==Input Design=='!W13</f>
        <v>1</v>
      </c>
      <c r="H16" s="21">
        <f>'==Input Design=='!X13</f>
        <v>0</v>
      </c>
      <c r="I16" s="21">
        <f>'==Input Design=='!Y13</f>
        <v>0</v>
      </c>
      <c r="J16" s="21">
        <f>'==Input Design=='!Z13</f>
        <v>0</v>
      </c>
      <c r="K16" s="21">
        <f>'==Input Design=='!AA13</f>
        <v>0</v>
      </c>
      <c r="L16" s="21">
        <f>'==Input Design=='!AB13</f>
        <v>0</v>
      </c>
      <c r="M16" s="21">
        <f>'==Input Design=='!AC13</f>
        <v>1</v>
      </c>
      <c r="N16" s="21">
        <f>'==Input Design=='!AD13</f>
        <v>1</v>
      </c>
      <c r="O16" s="21">
        <f>'==Input Design=='!AE13</f>
        <v>1</v>
      </c>
      <c r="P16" s="21">
        <f>'==Input Design=='!AF13</f>
        <v>0</v>
      </c>
      <c r="V16" s="4"/>
      <c r="W16" t="str">
        <f t="shared" si="0"/>
        <v>1</v>
      </c>
      <c r="X16" t="str">
        <f t="shared" si="1"/>
        <v>1</v>
      </c>
    </row>
    <row r="17" spans="1:29">
      <c r="B17" s="2">
        <v>5</v>
      </c>
      <c r="C17" s="21">
        <f>'==Input Design=='!S14</f>
        <v>0</v>
      </c>
      <c r="D17" s="21">
        <f>'==Input Design=='!T14</f>
        <v>0</v>
      </c>
      <c r="E17" s="21">
        <f>'==Input Design=='!U14</f>
        <v>0</v>
      </c>
      <c r="F17" s="21">
        <f>'==Input Design=='!V14</f>
        <v>0</v>
      </c>
      <c r="G17" s="21">
        <f>'==Input Design=='!W14</f>
        <v>1</v>
      </c>
      <c r="H17" s="21">
        <f>'==Input Design=='!X14</f>
        <v>1</v>
      </c>
      <c r="I17" s="21">
        <f>'==Input Design=='!Y14</f>
        <v>0</v>
      </c>
      <c r="J17" s="21">
        <f>'==Input Design=='!Z14</f>
        <v>0</v>
      </c>
      <c r="K17" s="21">
        <f>'==Input Design=='!AA14</f>
        <v>1</v>
      </c>
      <c r="L17" s="21">
        <f>'==Input Design=='!AB14</f>
        <v>0</v>
      </c>
      <c r="M17" s="21">
        <f>'==Input Design=='!AC14</f>
        <v>1</v>
      </c>
      <c r="N17" s="21">
        <f>'==Input Design=='!AD14</f>
        <v>1</v>
      </c>
      <c r="O17" s="21">
        <f>'==Input Design=='!AE14</f>
        <v>1</v>
      </c>
      <c r="P17" s="21">
        <f>'==Input Design=='!AF14</f>
        <v>0</v>
      </c>
      <c r="V17" s="4"/>
      <c r="W17" t="str">
        <f t="shared" si="0"/>
        <v>1</v>
      </c>
      <c r="X17" t="str">
        <f t="shared" si="1"/>
        <v>1</v>
      </c>
    </row>
    <row r="18" spans="1:29">
      <c r="B18" s="2">
        <v>6</v>
      </c>
      <c r="C18" s="21">
        <f>'==Input Design=='!S15</f>
        <v>0</v>
      </c>
      <c r="D18" s="21">
        <f>'==Input Design=='!T15</f>
        <v>0</v>
      </c>
      <c r="E18" s="21">
        <f>'==Input Design=='!U15</f>
        <v>0</v>
      </c>
      <c r="F18" s="21">
        <f>'==Input Design=='!V15</f>
        <v>0</v>
      </c>
      <c r="G18" s="21">
        <f>'==Input Design=='!W15</f>
        <v>1</v>
      </c>
      <c r="H18" s="21">
        <f>'==Input Design=='!X15</f>
        <v>1</v>
      </c>
      <c r="I18" s="21">
        <f>'==Input Design=='!Y15</f>
        <v>1</v>
      </c>
      <c r="J18" s="21">
        <f>'==Input Design=='!Z15</f>
        <v>1</v>
      </c>
      <c r="K18" s="21">
        <f>'==Input Design=='!AA15</f>
        <v>1</v>
      </c>
      <c r="L18" s="21">
        <f>'==Input Design=='!AB15</f>
        <v>0</v>
      </c>
      <c r="M18" s="21">
        <f>'==Input Design=='!AC15</f>
        <v>1</v>
      </c>
      <c r="N18" s="21">
        <f>'==Input Design=='!AD15</f>
        <v>1</v>
      </c>
      <c r="O18" s="21">
        <f>'==Input Design=='!AE15</f>
        <v>1</v>
      </c>
      <c r="P18" s="21">
        <f>'==Input Design=='!AF15</f>
        <v>0</v>
      </c>
      <c r="V18" s="4"/>
      <c r="W18" t="str">
        <f t="shared" si="0"/>
        <v>1</v>
      </c>
      <c r="X18" t="str">
        <f t="shared" si="1"/>
        <v>2</v>
      </c>
    </row>
    <row r="19" spans="1:29">
      <c r="B19" s="2">
        <v>7</v>
      </c>
      <c r="C19" s="21">
        <f>'==Input Design=='!S16</f>
        <v>0</v>
      </c>
      <c r="D19" s="21">
        <f>'==Input Design=='!T16</f>
        <v>1</v>
      </c>
      <c r="E19" s="21">
        <f>'==Input Design=='!U16</f>
        <v>0</v>
      </c>
      <c r="F19" s="21">
        <f>'==Input Design=='!V16</f>
        <v>0</v>
      </c>
      <c r="G19" s="21">
        <f>'==Input Design=='!W16</f>
        <v>1</v>
      </c>
      <c r="H19" s="21">
        <f>'==Input Design=='!X16</f>
        <v>1</v>
      </c>
      <c r="I19" s="21">
        <f>'==Input Design=='!Y16</f>
        <v>1</v>
      </c>
      <c r="J19" s="21">
        <f>'==Input Design=='!Z16</f>
        <v>1</v>
      </c>
      <c r="K19" s="21">
        <f>'==Input Design=='!AA16</f>
        <v>1</v>
      </c>
      <c r="L19" s="21">
        <f>'==Input Design=='!AB16</f>
        <v>0</v>
      </c>
      <c r="M19" s="21">
        <f>'==Input Design=='!AC16</f>
        <v>1</v>
      </c>
      <c r="N19" s="21">
        <f>'==Input Design=='!AD16</f>
        <v>1</v>
      </c>
      <c r="O19" s="21">
        <f>'==Input Design=='!AE16</f>
        <v>0</v>
      </c>
      <c r="P19" s="21">
        <f>'==Input Design=='!AF16</f>
        <v>0</v>
      </c>
      <c r="V19" s="4"/>
      <c r="W19" t="str">
        <f t="shared" si="0"/>
        <v>1</v>
      </c>
      <c r="X19" t="str">
        <f t="shared" si="1"/>
        <v>2</v>
      </c>
    </row>
    <row r="20" spans="1:29">
      <c r="B20" s="2">
        <v>8</v>
      </c>
      <c r="C20" s="21">
        <f>'==Input Design=='!S17</f>
        <v>0</v>
      </c>
      <c r="D20" s="21">
        <f>'==Input Design=='!T17</f>
        <v>1</v>
      </c>
      <c r="E20" s="21">
        <f>'==Input Design=='!U17</f>
        <v>1</v>
      </c>
      <c r="F20" s="21">
        <f>'==Input Design=='!V17</f>
        <v>1</v>
      </c>
      <c r="G20" s="21">
        <f>'==Input Design=='!W17</f>
        <v>1</v>
      </c>
      <c r="H20" s="21">
        <f>'==Input Design=='!X17</f>
        <v>1</v>
      </c>
      <c r="I20" s="21">
        <f>'==Input Design=='!Y17</f>
        <v>1</v>
      </c>
      <c r="J20" s="21">
        <f>'==Input Design=='!Z17</f>
        <v>1</v>
      </c>
      <c r="K20" s="21">
        <f>'==Input Design=='!AA17</f>
        <v>1</v>
      </c>
      <c r="L20" s="21">
        <f>'==Input Design=='!AB17</f>
        <v>0</v>
      </c>
      <c r="M20" s="21">
        <f>'==Input Design=='!AC17</f>
        <v>0</v>
      </c>
      <c r="N20" s="21">
        <f>'==Input Design=='!AD17</f>
        <v>1</v>
      </c>
      <c r="O20" s="21">
        <f>'==Input Design=='!AE17</f>
        <v>1</v>
      </c>
      <c r="P20" s="21">
        <f>'==Input Design=='!AF17</f>
        <v>0</v>
      </c>
      <c r="V20" s="4"/>
      <c r="W20" t="str">
        <f t="shared" si="0"/>
        <v>0</v>
      </c>
      <c r="X20" t="str">
        <f t="shared" si="1"/>
        <v>2</v>
      </c>
    </row>
    <row r="21" spans="1:29">
      <c r="A21" t="s">
        <v>23</v>
      </c>
      <c r="B21" s="2">
        <v>9</v>
      </c>
      <c r="C21" s="21">
        <f>'==Input Design=='!S18</f>
        <v>0</v>
      </c>
      <c r="D21" s="21">
        <f>'==Input Design=='!T18</f>
        <v>0</v>
      </c>
      <c r="E21" s="21">
        <f>'==Input Design=='!U18</f>
        <v>1</v>
      </c>
      <c r="F21" s="21">
        <f>'==Input Design=='!V18</f>
        <v>0</v>
      </c>
      <c r="G21" s="21">
        <f>'==Input Design=='!W18</f>
        <v>1</v>
      </c>
      <c r="H21" s="21">
        <f>'==Input Design=='!X18</f>
        <v>1</v>
      </c>
      <c r="I21" s="21">
        <f>'==Input Design=='!Y18</f>
        <v>0</v>
      </c>
      <c r="J21" s="21">
        <f>'==Input Design=='!Z18</f>
        <v>1</v>
      </c>
      <c r="K21" s="21">
        <f>'==Input Design=='!AA18</f>
        <v>0</v>
      </c>
      <c r="L21" s="21">
        <f>'==Input Design=='!AB18</f>
        <v>0</v>
      </c>
      <c r="M21" s="21">
        <f>'==Input Design=='!AC18</f>
        <v>0</v>
      </c>
      <c r="N21" s="21">
        <f>'==Input Design=='!AD18</f>
        <v>1</v>
      </c>
      <c r="O21" s="21">
        <f>'==Input Design=='!AE18</f>
        <v>1</v>
      </c>
      <c r="P21" s="21">
        <f>'==Input Design=='!AF18</f>
        <v>0</v>
      </c>
      <c r="V21" s="4"/>
      <c r="W21" t="str">
        <f t="shared" si="0"/>
        <v>1</v>
      </c>
      <c r="X21" t="str">
        <f t="shared" si="1"/>
        <v>1</v>
      </c>
    </row>
    <row r="22" spans="1:29">
      <c r="A22" t="s">
        <v>24</v>
      </c>
      <c r="B22" s="2" t="s">
        <v>17</v>
      </c>
      <c r="C22" s="21">
        <f>'==Input Design=='!S19</f>
        <v>0</v>
      </c>
      <c r="D22" s="21">
        <f>'==Input Design=='!T19</f>
        <v>0</v>
      </c>
      <c r="E22" s="21">
        <f>'==Input Design=='!U19</f>
        <v>1</v>
      </c>
      <c r="F22" s="21">
        <f>'==Input Design=='!V19</f>
        <v>1</v>
      </c>
      <c r="G22" s="21">
        <f>'==Input Design=='!W19</f>
        <v>1</v>
      </c>
      <c r="H22" s="21">
        <f>'==Input Design=='!X19</f>
        <v>0</v>
      </c>
      <c r="I22" s="21">
        <f>'==Input Design=='!Y19</f>
        <v>0</v>
      </c>
      <c r="J22" s="21">
        <f>'==Input Design=='!Z19</f>
        <v>1</v>
      </c>
      <c r="K22" s="21">
        <f>'==Input Design=='!AA19</f>
        <v>0</v>
      </c>
      <c r="L22" s="21">
        <f>'==Input Design=='!AB19</f>
        <v>0</v>
      </c>
      <c r="M22" s="21">
        <f>'==Input Design=='!AC19</f>
        <v>1</v>
      </c>
      <c r="N22" s="21">
        <f>'==Input Design=='!AD19</f>
        <v>1</v>
      </c>
      <c r="O22" s="21">
        <f>'==Input Design=='!AE19</f>
        <v>1</v>
      </c>
      <c r="P22" s="21">
        <f>'==Input Design=='!AF19</f>
        <v>0</v>
      </c>
      <c r="V22" s="4"/>
      <c r="W22" t="str">
        <f t="shared" si="0"/>
        <v>1</v>
      </c>
      <c r="X22" t="str">
        <f t="shared" si="1"/>
        <v>0</v>
      </c>
    </row>
    <row r="23" spans="1:29">
      <c r="A23" t="s">
        <v>25</v>
      </c>
      <c r="B23" s="2" t="s">
        <v>18</v>
      </c>
      <c r="C23" s="21">
        <f>'==Input Design=='!S20</f>
        <v>0</v>
      </c>
      <c r="D23" s="21">
        <f>'==Input Design=='!T20</f>
        <v>0</v>
      </c>
      <c r="E23" s="21">
        <f>'==Input Design=='!U20</f>
        <v>1</v>
      </c>
      <c r="F23" s="21">
        <f>'==Input Design=='!V20</f>
        <v>1</v>
      </c>
      <c r="G23" s="21">
        <f>'==Input Design=='!W20</f>
        <v>1</v>
      </c>
      <c r="H23" s="21">
        <f>'==Input Design=='!X20</f>
        <v>1</v>
      </c>
      <c r="I23" s="21">
        <f>'==Input Design=='!Y20</f>
        <v>1</v>
      </c>
      <c r="J23" s="21">
        <f>'==Input Design=='!Z20</f>
        <v>1</v>
      </c>
      <c r="K23" s="21">
        <f>'==Input Design=='!AA20</f>
        <v>1</v>
      </c>
      <c r="L23" s="21">
        <f>'==Input Design=='!AB20</f>
        <v>1</v>
      </c>
      <c r="M23" s="21">
        <f>'==Input Design=='!AC20</f>
        <v>1</v>
      </c>
      <c r="N23" s="21">
        <f>'==Input Design=='!AD20</f>
        <v>1</v>
      </c>
      <c r="O23" s="21">
        <f>'==Input Design=='!AE20</f>
        <v>1</v>
      </c>
      <c r="P23" s="21">
        <f>'==Input Design=='!AF20</f>
        <v>1</v>
      </c>
      <c r="V23" s="4"/>
      <c r="W23" t="str">
        <f t="shared" si="0"/>
        <v>1</v>
      </c>
      <c r="X23" t="str">
        <f t="shared" si="1"/>
        <v>1</v>
      </c>
    </row>
    <row r="24" spans="1:29">
      <c r="A24" t="s">
        <v>26</v>
      </c>
      <c r="B24" s="2" t="s">
        <v>19</v>
      </c>
      <c r="C24" s="21">
        <f>'==Input Design=='!S21</f>
        <v>0</v>
      </c>
      <c r="D24" s="21">
        <f>'==Input Design=='!T21</f>
        <v>0</v>
      </c>
      <c r="E24" s="21">
        <f>'==Input Design=='!U21</f>
        <v>1</v>
      </c>
      <c r="F24" s="21">
        <f>'==Input Design=='!V21</f>
        <v>1</v>
      </c>
      <c r="G24" s="21">
        <f>'==Input Design=='!W21</f>
        <v>1</v>
      </c>
      <c r="H24" s="21">
        <f>'==Input Design=='!X21</f>
        <v>0</v>
      </c>
      <c r="I24" s="21">
        <f>'==Input Design=='!Y21</f>
        <v>0</v>
      </c>
      <c r="J24" s="21">
        <f>'==Input Design=='!Z21</f>
        <v>0</v>
      </c>
      <c r="K24" s="21">
        <f>'==Input Design=='!AA21</f>
        <v>0</v>
      </c>
      <c r="L24" s="21">
        <f>'==Input Design=='!AB21</f>
        <v>0</v>
      </c>
      <c r="M24" s="21">
        <f>'==Input Design=='!AC21</f>
        <v>0</v>
      </c>
      <c r="N24" s="21">
        <f>'==Input Design=='!AD21</f>
        <v>1</v>
      </c>
      <c r="O24" s="21">
        <f>'==Input Design=='!AE21</f>
        <v>1</v>
      </c>
      <c r="P24" s="21">
        <f>'==Input Design=='!AF21</f>
        <v>0</v>
      </c>
      <c r="V24" s="4"/>
      <c r="W24" t="str">
        <f t="shared" si="0"/>
        <v>1</v>
      </c>
      <c r="X24" t="str">
        <f t="shared" si="1"/>
        <v>2</v>
      </c>
    </row>
    <row r="25" spans="1:29">
      <c r="A25" t="s">
        <v>27</v>
      </c>
      <c r="B25" s="2" t="s">
        <v>20</v>
      </c>
      <c r="C25" s="21">
        <f>'==Input Design=='!S22</f>
        <v>0</v>
      </c>
      <c r="D25" s="21">
        <f>'==Input Design=='!T22</f>
        <v>1</v>
      </c>
      <c r="E25" s="21">
        <f>'==Input Design=='!U22</f>
        <v>1</v>
      </c>
      <c r="F25" s="21">
        <f>'==Input Design=='!V22</f>
        <v>0</v>
      </c>
      <c r="G25" s="21">
        <f>'==Input Design=='!W22</f>
        <v>1</v>
      </c>
      <c r="H25" s="21">
        <f>'==Input Design=='!X22</f>
        <v>1</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1</v>
      </c>
      <c r="X25" t="str">
        <f t="shared" si="1"/>
        <v>0</v>
      </c>
    </row>
    <row r="26" spans="1:29">
      <c r="A26" t="s">
        <v>28</v>
      </c>
      <c r="B26" s="2" t="s">
        <v>21</v>
      </c>
      <c r="C26" s="21">
        <f>'==Input Design=='!S23</f>
        <v>0</v>
      </c>
      <c r="D26" s="21">
        <f>'==Input Design=='!T23</f>
        <v>1</v>
      </c>
      <c r="E26" s="21">
        <f>'==Input Design=='!U23</f>
        <v>0</v>
      </c>
      <c r="F26" s="21">
        <f>'==Input Design=='!V23</f>
        <v>0</v>
      </c>
      <c r="G26" s="21">
        <f>'==Input Design=='!W23</f>
        <v>0</v>
      </c>
      <c r="H26" s="21">
        <f>'==Input Design=='!X23</f>
        <v>1</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1</v>
      </c>
      <c r="P39" s="1">
        <f t="shared" si="4"/>
        <v>0</v>
      </c>
      <c r="Q39" s="1"/>
      <c r="R39" s="1">
        <f t="shared" si="5"/>
        <v>0</v>
      </c>
      <c r="S39" s="1">
        <f t="shared" si="5"/>
        <v>0</v>
      </c>
      <c r="T39" s="1">
        <f t="shared" si="5"/>
        <v>1</v>
      </c>
      <c r="U39" s="1">
        <f>'==Input Design=='!BS11</f>
        <v>1</v>
      </c>
      <c r="W39" t="str">
        <f t="shared" si="6"/>
        <v>8</v>
      </c>
      <c r="X39" t="str">
        <f t="shared" si="7"/>
        <v>0</v>
      </c>
      <c r="Z39" t="str">
        <f t="shared" si="8"/>
        <v>C</v>
      </c>
      <c r="AA39" t="str">
        <f t="shared" si="9"/>
        <v>4</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'==Input Design=='!BR12</f>
        <v>1</v>
      </c>
      <c r="M40" s="1">
        <f t="shared" si="4"/>
        <v>0</v>
      </c>
      <c r="N40" s="1">
        <f t="shared" si="4"/>
        <v>0</v>
      </c>
      <c r="O40" s="1">
        <f t="shared" si="4"/>
        <v>1</v>
      </c>
      <c r="P40" s="1">
        <f t="shared" si="4"/>
        <v>1</v>
      </c>
      <c r="Q40" s="1"/>
      <c r="R40" s="1">
        <f t="shared" si="5"/>
        <v>0</v>
      </c>
      <c r="S40" s="1">
        <f t="shared" si="5"/>
        <v>1</v>
      </c>
      <c r="T40" s="1">
        <f t="shared" si="5"/>
        <v>1</v>
      </c>
      <c r="U40" s="1">
        <f>'==Input Design=='!BS12</f>
        <v>1</v>
      </c>
      <c r="W40" t="str">
        <f t="shared" si="6"/>
        <v>8</v>
      </c>
      <c r="X40" t="str">
        <f t="shared" si="7"/>
        <v>8</v>
      </c>
      <c r="Z40" t="str">
        <f t="shared" si="8"/>
        <v>E</v>
      </c>
      <c r="AA40" t="str">
        <f t="shared" si="9"/>
        <v>C</v>
      </c>
      <c r="AC40">
        <f t="shared" si="14"/>
        <v>0</v>
      </c>
      <c r="AD40">
        <f t="shared" si="13"/>
        <v>0</v>
      </c>
      <c r="AE40">
        <f t="shared" si="10"/>
        <v>0</v>
      </c>
      <c r="AF40">
        <f t="shared" si="10"/>
        <v>8</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2</v>
      </c>
      <c r="AT40">
        <f t="shared" si="10"/>
        <v>4</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Design=='!BR13</f>
        <v>0</v>
      </c>
      <c r="M41" s="1">
        <f t="shared" si="4"/>
        <v>0</v>
      </c>
      <c r="N41" s="1">
        <f t="shared" si="4"/>
        <v>0</v>
      </c>
      <c r="O41" s="1">
        <f t="shared" si="4"/>
        <v>0</v>
      </c>
      <c r="P41" s="1">
        <f t="shared" si="4"/>
        <v>1</v>
      </c>
      <c r="Q41" s="1"/>
      <c r="R41" s="1">
        <f t="shared" si="5"/>
        <v>1</v>
      </c>
      <c r="S41" s="1">
        <f t="shared" si="5"/>
        <v>1</v>
      </c>
      <c r="T41" s="1">
        <f t="shared" si="5"/>
        <v>0</v>
      </c>
      <c r="U41" s="1">
        <f>'==Input Design=='!BS13</f>
        <v>0</v>
      </c>
      <c r="W41" t="str">
        <f t="shared" si="6"/>
        <v>1</v>
      </c>
      <c r="X41" t="str">
        <f t="shared" si="7"/>
        <v>8</v>
      </c>
      <c r="Z41" t="str">
        <f t="shared" si="8"/>
        <v>3</v>
      </c>
      <c r="AA41" t="str">
        <f t="shared" si="9"/>
        <v>8</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0</v>
      </c>
      <c r="AP41">
        <f t="shared" si="10"/>
        <v>8</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Design=='!BR14</f>
        <v>1</v>
      </c>
      <c r="M42" s="1">
        <f t="shared" si="4"/>
        <v>0</v>
      </c>
      <c r="N42" s="1">
        <f t="shared" si="4"/>
        <v>1</v>
      </c>
      <c r="O42" s="1">
        <f t="shared" si="4"/>
        <v>0</v>
      </c>
      <c r="P42" s="1">
        <f t="shared" si="4"/>
        <v>1</v>
      </c>
      <c r="Q42" s="1"/>
      <c r="R42" s="1">
        <f t="shared" si="5"/>
        <v>1</v>
      </c>
      <c r="S42" s="1">
        <f t="shared" si="5"/>
        <v>1</v>
      </c>
      <c r="T42" s="1">
        <f t="shared" si="5"/>
        <v>0</v>
      </c>
      <c r="U42" s="1">
        <f>'==Input Design=='!BS14</f>
        <v>0</v>
      </c>
      <c r="W42" t="str">
        <f t="shared" si="6"/>
        <v>B</v>
      </c>
      <c r="X42" t="str">
        <f t="shared" si="7"/>
        <v>0</v>
      </c>
      <c r="Z42" t="str">
        <f t="shared" si="8"/>
        <v>3</v>
      </c>
      <c r="AA42" t="str">
        <f t="shared" si="9"/>
        <v>A</v>
      </c>
      <c r="AC42">
        <f t="shared" si="14"/>
        <v>0</v>
      </c>
      <c r="AD42">
        <f t="shared" si="13"/>
        <v>0</v>
      </c>
      <c r="AE42">
        <f t="shared" si="10"/>
        <v>0</v>
      </c>
      <c r="AF42">
        <f t="shared" si="10"/>
        <v>0</v>
      </c>
      <c r="AH42">
        <f t="shared" si="10"/>
        <v>1</v>
      </c>
      <c r="AI42">
        <f t="shared" si="10"/>
        <v>2</v>
      </c>
      <c r="AJ42">
        <f t="shared" si="10"/>
        <v>0</v>
      </c>
      <c r="AK42">
        <f t="shared" si="10"/>
        <v>8</v>
      </c>
      <c r="AM42">
        <f t="shared" si="10"/>
        <v>0</v>
      </c>
      <c r="AN42">
        <f t="shared" si="10"/>
        <v>2</v>
      </c>
      <c r="AO42">
        <f t="shared" si="10"/>
        <v>0</v>
      </c>
      <c r="AP42">
        <f t="shared" si="10"/>
        <v>8</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'==Input Design=='!BR15</f>
        <v>0</v>
      </c>
      <c r="M43" s="1">
        <f t="shared" si="4"/>
        <v>1</v>
      </c>
      <c r="N43" s="1">
        <f t="shared" si="4"/>
        <v>1</v>
      </c>
      <c r="O43" s="1">
        <f t="shared" si="4"/>
        <v>0</v>
      </c>
      <c r="P43" s="1">
        <f t="shared" si="4"/>
        <v>1</v>
      </c>
      <c r="Q43" s="1"/>
      <c r="R43" s="1">
        <f t="shared" si="5"/>
        <v>1</v>
      </c>
      <c r="S43" s="1">
        <f t="shared" si="5"/>
        <v>1</v>
      </c>
      <c r="T43" s="1">
        <f t="shared" si="5"/>
        <v>0</v>
      </c>
      <c r="U43" s="1">
        <f>'==Input Design=='!BS15</f>
        <v>0</v>
      </c>
      <c r="W43" t="str">
        <f t="shared" si="6"/>
        <v>7</v>
      </c>
      <c r="X43" t="str">
        <f t="shared" si="7"/>
        <v>0</v>
      </c>
      <c r="Z43" t="str">
        <f t="shared" si="8"/>
        <v>3</v>
      </c>
      <c r="AA43" t="str">
        <f t="shared" si="9"/>
        <v>B</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0</v>
      </c>
      <c r="AP43">
        <f t="shared" si="10"/>
        <v>8</v>
      </c>
      <c r="AR43">
        <f t="shared" si="10"/>
        <v>1</v>
      </c>
      <c r="AS43">
        <f t="shared" si="10"/>
        <v>2</v>
      </c>
      <c r="AT43">
        <f t="shared" si="10"/>
        <v>0</v>
      </c>
      <c r="AU43">
        <f t="shared" si="11"/>
        <v>0</v>
      </c>
    </row>
    <row r="44" spans="1:47">
      <c r="B44" s="2">
        <v>7</v>
      </c>
      <c r="C44" s="1">
        <f t="shared" si="12"/>
        <v>0</v>
      </c>
      <c r="D44" s="1">
        <f t="shared" si="12"/>
        <v>1</v>
      </c>
      <c r="E44" s="1">
        <f t="shared" si="12"/>
        <v>0</v>
      </c>
      <c r="F44" s="1">
        <f t="shared" si="12"/>
        <v>0</v>
      </c>
      <c r="H44" s="1">
        <f t="shared" si="3"/>
        <v>1</v>
      </c>
      <c r="I44" s="1">
        <f t="shared" si="3"/>
        <v>1</v>
      </c>
      <c r="J44" s="1">
        <f t="shared" si="3"/>
        <v>1</v>
      </c>
      <c r="K44" s="1">
        <f>'==Input Design=='!BR16</f>
        <v>1</v>
      </c>
      <c r="M44" s="1">
        <f t="shared" si="4"/>
        <v>1</v>
      </c>
      <c r="N44" s="1">
        <f t="shared" si="4"/>
        <v>1</v>
      </c>
      <c r="O44" s="1">
        <f t="shared" si="4"/>
        <v>0</v>
      </c>
      <c r="P44" s="1">
        <f t="shared" si="4"/>
        <v>1</v>
      </c>
      <c r="Q44" s="1"/>
      <c r="R44" s="1">
        <f t="shared" si="5"/>
        <v>1</v>
      </c>
      <c r="S44" s="1">
        <f t="shared" si="5"/>
        <v>0</v>
      </c>
      <c r="T44" s="1">
        <f t="shared" si="5"/>
        <v>0</v>
      </c>
      <c r="U44" s="1">
        <f>'==Input Design=='!BS16</f>
        <v>0</v>
      </c>
      <c r="W44" t="str">
        <f t="shared" si="6"/>
        <v>F</v>
      </c>
      <c r="X44" t="str">
        <f t="shared" si="7"/>
        <v>2</v>
      </c>
      <c r="Z44" t="str">
        <f t="shared" si="8"/>
        <v>1</v>
      </c>
      <c r="AA44" t="str">
        <f t="shared" si="9"/>
        <v>B</v>
      </c>
      <c r="AC44">
        <f t="shared" si="14"/>
        <v>0</v>
      </c>
      <c r="AD44">
        <f t="shared" si="13"/>
        <v>2</v>
      </c>
      <c r="AE44">
        <f t="shared" si="10"/>
        <v>0</v>
      </c>
      <c r="AF44">
        <f t="shared" si="10"/>
        <v>0</v>
      </c>
      <c r="AH44">
        <f t="shared" si="10"/>
        <v>1</v>
      </c>
      <c r="AI44">
        <f t="shared" si="10"/>
        <v>2</v>
      </c>
      <c r="AJ44">
        <f t="shared" si="10"/>
        <v>4</v>
      </c>
      <c r="AK44">
        <f t="shared" si="10"/>
        <v>8</v>
      </c>
      <c r="AM44">
        <f t="shared" si="10"/>
        <v>1</v>
      </c>
      <c r="AN44">
        <f t="shared" si="10"/>
        <v>2</v>
      </c>
      <c r="AO44">
        <f t="shared" si="10"/>
        <v>0</v>
      </c>
      <c r="AP44">
        <f t="shared" si="10"/>
        <v>8</v>
      </c>
      <c r="AR44">
        <f t="shared" si="10"/>
        <v>1</v>
      </c>
      <c r="AS44">
        <f t="shared" si="10"/>
        <v>0</v>
      </c>
      <c r="AT44">
        <f t="shared" si="10"/>
        <v>0</v>
      </c>
      <c r="AU44">
        <f t="shared" si="11"/>
        <v>0</v>
      </c>
    </row>
    <row r="45" spans="1:47">
      <c r="B45" s="2">
        <v>8</v>
      </c>
      <c r="C45" s="1">
        <f t="shared" si="12"/>
        <v>0</v>
      </c>
      <c r="D45" s="1">
        <f t="shared" si="12"/>
        <v>1</v>
      </c>
      <c r="E45" s="1">
        <f t="shared" si="12"/>
        <v>1</v>
      </c>
      <c r="F45" s="1">
        <f t="shared" si="12"/>
        <v>1</v>
      </c>
      <c r="H45" s="1">
        <f t="shared" si="3"/>
        <v>1</v>
      </c>
      <c r="I45" s="1">
        <f t="shared" si="3"/>
        <v>1</v>
      </c>
      <c r="J45" s="1">
        <f t="shared" si="3"/>
        <v>1</v>
      </c>
      <c r="K45" s="1">
        <f>'==Input Design=='!BR17</f>
        <v>0</v>
      </c>
      <c r="M45" s="1">
        <f t="shared" si="4"/>
        <v>1</v>
      </c>
      <c r="N45" s="1">
        <f t="shared" si="4"/>
        <v>1</v>
      </c>
      <c r="O45" s="1">
        <f t="shared" si="4"/>
        <v>0</v>
      </c>
      <c r="P45" s="1">
        <f t="shared" si="4"/>
        <v>0</v>
      </c>
      <c r="Q45" s="1"/>
      <c r="R45" s="1">
        <f t="shared" si="5"/>
        <v>1</v>
      </c>
      <c r="S45" s="1">
        <f t="shared" si="5"/>
        <v>1</v>
      </c>
      <c r="T45" s="1">
        <f t="shared" si="5"/>
        <v>0</v>
      </c>
      <c r="U45" s="1">
        <f>'==Input Design=='!BS17</f>
        <v>0</v>
      </c>
      <c r="W45" t="str">
        <f t="shared" si="6"/>
        <v>7</v>
      </c>
      <c r="X45" t="str">
        <f t="shared" si="7"/>
        <v>E</v>
      </c>
      <c r="Z45" t="str">
        <f t="shared" si="8"/>
        <v>3</v>
      </c>
      <c r="AA45" t="str">
        <f t="shared" si="9"/>
        <v>3</v>
      </c>
      <c r="AC45">
        <f t="shared" si="14"/>
        <v>0</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0</v>
      </c>
      <c r="H46" s="1">
        <f t="shared" si="3"/>
        <v>1</v>
      </c>
      <c r="I46" s="1">
        <f t="shared" si="3"/>
        <v>1</v>
      </c>
      <c r="J46" s="1">
        <f t="shared" si="3"/>
        <v>0</v>
      </c>
      <c r="K46" s="1">
        <f>'==Input Design=='!BR18</f>
        <v>0</v>
      </c>
      <c r="M46" s="1">
        <f t="shared" si="4"/>
        <v>1</v>
      </c>
      <c r="N46" s="1">
        <f t="shared" si="4"/>
        <v>0</v>
      </c>
      <c r="O46" s="1">
        <f t="shared" si="4"/>
        <v>0</v>
      </c>
      <c r="P46" s="1">
        <f t="shared" si="4"/>
        <v>0</v>
      </c>
      <c r="Q46" s="1"/>
      <c r="R46" s="1">
        <f t="shared" si="5"/>
        <v>1</v>
      </c>
      <c r="S46" s="1">
        <f t="shared" si="5"/>
        <v>1</v>
      </c>
      <c r="T46" s="1">
        <f t="shared" si="5"/>
        <v>0</v>
      </c>
      <c r="U46" s="1">
        <f>'==Input Design=='!BS18</f>
        <v>0</v>
      </c>
      <c r="W46" t="str">
        <f t="shared" si="6"/>
        <v>3</v>
      </c>
      <c r="X46" t="str">
        <f t="shared" si="7"/>
        <v>4</v>
      </c>
      <c r="Z46" t="str">
        <f t="shared" si="8"/>
        <v>3</v>
      </c>
      <c r="AA46" t="str">
        <f t="shared" si="9"/>
        <v>1</v>
      </c>
      <c r="AC46">
        <f t="shared" si="14"/>
        <v>0</v>
      </c>
      <c r="AD46">
        <f t="shared" si="13"/>
        <v>0</v>
      </c>
      <c r="AE46">
        <f t="shared" si="10"/>
        <v>4</v>
      </c>
      <c r="AF46">
        <f t="shared" si="10"/>
        <v>0</v>
      </c>
      <c r="AH46">
        <f t="shared" si="10"/>
        <v>1</v>
      </c>
      <c r="AI46">
        <f t="shared" si="10"/>
        <v>2</v>
      </c>
      <c r="AJ46">
        <f t="shared" si="10"/>
        <v>0</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Design=='!BR19</f>
        <v>0</v>
      </c>
      <c r="M47" s="1">
        <f t="shared" si="4"/>
        <v>1</v>
      </c>
      <c r="N47" s="1">
        <f t="shared" si="4"/>
        <v>0</v>
      </c>
      <c r="O47" s="1">
        <f t="shared" si="4"/>
        <v>0</v>
      </c>
      <c r="P47" s="1">
        <f t="shared" si="4"/>
        <v>1</v>
      </c>
      <c r="Q47" s="1"/>
      <c r="R47" s="1">
        <f t="shared" si="5"/>
        <v>1</v>
      </c>
      <c r="S47" s="1">
        <f t="shared" si="5"/>
        <v>1</v>
      </c>
      <c r="T47" s="1">
        <f t="shared" si="5"/>
        <v>0</v>
      </c>
      <c r="U47" s="1">
        <f>'==Input Design=='!BS19</f>
        <v>0</v>
      </c>
      <c r="W47" t="str">
        <f t="shared" si="6"/>
        <v>1</v>
      </c>
      <c r="X47" t="str">
        <f t="shared" si="7"/>
        <v>C</v>
      </c>
      <c r="Z47" t="str">
        <f t="shared" si="8"/>
        <v>3</v>
      </c>
      <c r="AA47" t="str">
        <f t="shared" si="9"/>
        <v>9</v>
      </c>
      <c r="AC47">
        <f t="shared" si="14"/>
        <v>0</v>
      </c>
      <c r="AD47">
        <f t="shared" si="13"/>
        <v>0</v>
      </c>
      <c r="AE47">
        <f t="shared" si="10"/>
        <v>4</v>
      </c>
      <c r="AF47">
        <f t="shared" si="10"/>
        <v>8</v>
      </c>
      <c r="AH47">
        <f t="shared" si="10"/>
        <v>1</v>
      </c>
      <c r="AI47">
        <f t="shared" si="10"/>
        <v>0</v>
      </c>
      <c r="AJ47">
        <f t="shared" si="10"/>
        <v>0</v>
      </c>
      <c r="AK47">
        <f t="shared" si="10"/>
        <v>0</v>
      </c>
      <c r="AM47">
        <f t="shared" si="10"/>
        <v>1</v>
      </c>
      <c r="AN47">
        <f t="shared" si="10"/>
        <v>0</v>
      </c>
      <c r="AO47">
        <f t="shared" si="10"/>
        <v>0</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'==Input Design=='!BR20</f>
        <v>0</v>
      </c>
      <c r="M48" s="1">
        <f t="shared" si="4"/>
        <v>1</v>
      </c>
      <c r="N48" s="1">
        <f t="shared" si="4"/>
        <v>1</v>
      </c>
      <c r="O48" s="1">
        <f t="shared" si="4"/>
        <v>1</v>
      </c>
      <c r="P48" s="1">
        <f t="shared" si="4"/>
        <v>1</v>
      </c>
      <c r="Q48" s="1"/>
      <c r="R48" s="1">
        <f t="shared" si="5"/>
        <v>1</v>
      </c>
      <c r="S48" s="1">
        <f t="shared" si="5"/>
        <v>1</v>
      </c>
      <c r="T48" s="1">
        <f t="shared" si="5"/>
        <v>1</v>
      </c>
      <c r="U48" s="1">
        <f>'==Input Design=='!BS20</f>
        <v>0</v>
      </c>
      <c r="W48" t="str">
        <f t="shared" si="6"/>
        <v>7</v>
      </c>
      <c r="X48" t="str">
        <f t="shared" si="7"/>
        <v>C</v>
      </c>
      <c r="Z48" t="str">
        <f t="shared" si="8"/>
        <v>7</v>
      </c>
      <c r="AA48" t="str">
        <f t="shared" si="9"/>
        <v>F</v>
      </c>
      <c r="AC48">
        <f t="shared" si="14"/>
        <v>0</v>
      </c>
      <c r="AD48">
        <f t="shared" si="13"/>
        <v>0</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'==Input Design=='!BR21</f>
        <v>0</v>
      </c>
      <c r="M49" s="1">
        <f t="shared" si="4"/>
        <v>0</v>
      </c>
      <c r="N49" s="1">
        <f t="shared" si="4"/>
        <v>0</v>
      </c>
      <c r="O49" s="1">
        <f t="shared" si="4"/>
        <v>0</v>
      </c>
      <c r="P49" s="1">
        <f t="shared" si="4"/>
        <v>0</v>
      </c>
      <c r="Q49" s="1"/>
      <c r="R49" s="1">
        <f t="shared" si="5"/>
        <v>1</v>
      </c>
      <c r="S49" s="1">
        <f t="shared" si="5"/>
        <v>1</v>
      </c>
      <c r="T49" s="1">
        <f t="shared" si="5"/>
        <v>0</v>
      </c>
      <c r="U49" s="1">
        <f>'==Input Design=='!BS21</f>
        <v>0</v>
      </c>
      <c r="W49" t="str">
        <f t="shared" si="6"/>
        <v>1</v>
      </c>
      <c r="X49" t="str">
        <f t="shared" si="7"/>
        <v>C</v>
      </c>
      <c r="Z49" t="str">
        <f t="shared" si="8"/>
        <v>3</v>
      </c>
      <c r="AA49" t="str">
        <f t="shared" si="9"/>
        <v>0</v>
      </c>
      <c r="AC49">
        <f t="shared" si="14"/>
        <v>0</v>
      </c>
      <c r="AD49">
        <f t="shared" si="13"/>
        <v>0</v>
      </c>
      <c r="AE49">
        <f t="shared" si="10"/>
        <v>4</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'==Input Design=='!BR22</f>
        <v>0</v>
      </c>
      <c r="M50" s="1">
        <f t="shared" si="4"/>
        <v>0</v>
      </c>
      <c r="N50" s="1">
        <f t="shared" si="4"/>
        <v>0</v>
      </c>
      <c r="O50" s="1">
        <f t="shared" si="4"/>
        <v>0</v>
      </c>
      <c r="P50" s="1">
        <f t="shared" si="4"/>
        <v>0</v>
      </c>
      <c r="Q50" s="1"/>
      <c r="R50" s="1">
        <f t="shared" si="5"/>
        <v>0</v>
      </c>
      <c r="S50" s="1">
        <f t="shared" si="5"/>
        <v>0</v>
      </c>
      <c r="T50" s="1">
        <f t="shared" si="5"/>
        <v>0</v>
      </c>
      <c r="U50" s="1">
        <f>'==Input Design=='!BS22</f>
        <v>0</v>
      </c>
      <c r="W50" t="str">
        <f t="shared" si="6"/>
        <v>3</v>
      </c>
      <c r="X50" t="str">
        <f t="shared" si="7"/>
        <v>6</v>
      </c>
      <c r="Z50" t="str">
        <f t="shared" si="8"/>
        <v>0</v>
      </c>
      <c r="AA50" t="str">
        <f t="shared" si="9"/>
        <v>0</v>
      </c>
      <c r="AC50">
        <f t="shared" si="14"/>
        <v>0</v>
      </c>
      <c r="AD50">
        <f t="shared" si="13"/>
        <v>2</v>
      </c>
      <c r="AE50">
        <f t="shared" si="10"/>
        <v>4</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2</v>
      </c>
      <c r="X51" t="str">
        <f t="shared" si="7"/>
        <v>2</v>
      </c>
      <c r="Z51" t="str">
        <f t="shared" si="8"/>
        <v>0</v>
      </c>
      <c r="AA51" t="str">
        <f t="shared" si="9"/>
        <v>0</v>
      </c>
      <c r="AC51">
        <f t="shared" si="14"/>
        <v>0</v>
      </c>
      <c r="AD51">
        <f t="shared" si="13"/>
        <v>2</v>
      </c>
      <c r="AE51">
        <f t="shared" si="10"/>
        <v>0</v>
      </c>
      <c r="AF51">
        <f t="shared" si="10"/>
        <v>0</v>
      </c>
      <c r="AH51">
        <f t="shared" si="10"/>
        <v>0</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80.80.80.80.80.C4.88.EC.18.38.B0.3A.70.3B.F2.1B.7E.33.34.31.1C.39.7C.7F.1C.30.36.00.22.00.00.00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80.C4</v>
      </c>
      <c r="C76" t="str">
        <f>CONCATENATE(C75,".",B76)</f>
        <v>80.80.80.80.80.C4</v>
      </c>
    </row>
    <row r="77" spans="2:26">
      <c r="B77" s="2" t="str">
        <f t="shared" si="15"/>
        <v>88.EC</v>
      </c>
      <c r="C77" t="str">
        <f t="shared" ref="C77:C89" si="16">CONCATENATE(C76,".",B77)</f>
        <v>80.80.80.80.80.C4.88.EC</v>
      </c>
    </row>
    <row r="78" spans="2:26">
      <c r="B78" s="2" t="str">
        <f t="shared" si="15"/>
        <v>18.38</v>
      </c>
      <c r="C78" t="str">
        <f t="shared" si="16"/>
        <v>80.80.80.80.80.C4.88.EC.18.38</v>
      </c>
    </row>
    <row r="79" spans="2:26">
      <c r="B79" s="2" t="str">
        <f t="shared" si="15"/>
        <v>B0.3A</v>
      </c>
      <c r="C79" t="str">
        <f t="shared" si="16"/>
        <v>80.80.80.80.80.C4.88.EC.18.38.B0.3A</v>
      </c>
    </row>
    <row r="80" spans="2:26">
      <c r="B80" s="2" t="str">
        <f t="shared" si="15"/>
        <v>70.3B</v>
      </c>
      <c r="C80" t="str">
        <f t="shared" si="16"/>
        <v>80.80.80.80.80.C4.88.EC.18.38.B0.3A.70.3B</v>
      </c>
    </row>
    <row r="81" spans="2:101">
      <c r="B81" s="2" t="str">
        <f t="shared" si="15"/>
        <v>F2.1B</v>
      </c>
      <c r="C81" t="str">
        <f t="shared" si="16"/>
        <v>80.80.80.80.80.C4.88.EC.18.38.B0.3A.70.3B.F2.1B</v>
      </c>
    </row>
    <row r="82" spans="2:101">
      <c r="B82" s="2" t="str">
        <f t="shared" si="15"/>
        <v>7E.33</v>
      </c>
      <c r="C82" t="str">
        <f t="shared" si="16"/>
        <v>80.80.80.80.80.C4.88.EC.18.38.B0.3A.70.3B.F2.1B.7E.33</v>
      </c>
    </row>
    <row r="83" spans="2:101">
      <c r="B83" s="2" t="str">
        <f t="shared" si="15"/>
        <v>34.31</v>
      </c>
      <c r="C83" t="str">
        <f t="shared" si="16"/>
        <v>80.80.80.80.80.C4.88.EC.18.38.B0.3A.70.3B.F2.1B.7E.33.34.31</v>
      </c>
    </row>
    <row r="84" spans="2:101">
      <c r="B84" s="2" t="str">
        <f t="shared" si="15"/>
        <v>1C.39</v>
      </c>
      <c r="C84" t="str">
        <f t="shared" si="16"/>
        <v>80.80.80.80.80.C4.88.EC.18.38.B0.3A.70.3B.F2.1B.7E.33.34.31.1C.39</v>
      </c>
    </row>
    <row r="85" spans="2:101">
      <c r="B85" s="2" t="str">
        <f t="shared" si="15"/>
        <v>7C.7F</v>
      </c>
      <c r="C85" t="str">
        <f t="shared" si="16"/>
        <v>80.80.80.80.80.C4.88.EC.18.38.B0.3A.70.3B.F2.1B.7E.33.34.31.1C.39.7C.7F</v>
      </c>
    </row>
    <row r="86" spans="2:101">
      <c r="B86" s="2" t="str">
        <f t="shared" si="15"/>
        <v>1C.30</v>
      </c>
      <c r="C86" t="str">
        <f t="shared" si="16"/>
        <v>80.80.80.80.80.C4.88.EC.18.38.B0.3A.70.3B.F2.1B.7E.33.34.31.1C.39.7C.7F.1C.30</v>
      </c>
    </row>
    <row r="87" spans="2:101">
      <c r="B87" s="2" t="str">
        <f t="shared" si="15"/>
        <v>36.00</v>
      </c>
      <c r="C87" t="str">
        <f t="shared" si="16"/>
        <v>80.80.80.80.80.C4.88.EC.18.38.B0.3A.70.3B.F2.1B.7E.33.34.31.1C.39.7C.7F.1C.30.36.00</v>
      </c>
    </row>
    <row r="88" spans="2:101">
      <c r="B88" s="2" t="str">
        <f t="shared" si="15"/>
        <v>22.00</v>
      </c>
      <c r="C88" t="str">
        <f t="shared" si="16"/>
        <v>80.80.80.80.80.C4.88.EC.18.38.B0.3A.70.3B.F2.1B.7E.33.34.31.1C.39.7C.7F.1C.30.36.00.22.00</v>
      </c>
    </row>
    <row r="89" spans="2:101">
      <c r="B89" s="2" t="str">
        <f t="shared" si="15"/>
        <v>00.00</v>
      </c>
      <c r="C89" t="str">
        <f t="shared" si="16"/>
        <v>80.80.80.80.80.C4.88.EC.18.38.B0.3A.70.3B.F2.1B.7E.33.34.31.1C.39.7C.7F.1C.30.36.00.22.00.00.00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0</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0</v>
      </c>
      <c r="O13" s="21">
        <f>'==Input Design=='!AT10</f>
        <v>0</v>
      </c>
      <c r="P13" s="21">
        <f>'==Input Design=='!AU10</f>
        <v>0</v>
      </c>
      <c r="V13" s="4"/>
      <c r="W13" t="str">
        <f t="shared" si="0"/>
        <v>1</v>
      </c>
      <c r="X13" t="str">
        <f t="shared" si="1"/>
        <v>2</v>
      </c>
    </row>
    <row r="14" spans="1:28">
      <c r="B14" s="2">
        <v>2</v>
      </c>
      <c r="C14" s="21">
        <f>'==Input Design=='!AH11</f>
        <v>1</v>
      </c>
      <c r="D14" s="21">
        <f>'==Input Design=='!AI11</f>
        <v>0</v>
      </c>
      <c r="E14" s="21">
        <f>'==Input Design=='!AJ11</f>
        <v>0</v>
      </c>
      <c r="F14" s="21">
        <f>'==Input Design=='!AK11</f>
        <v>0</v>
      </c>
      <c r="G14" s="21">
        <f>'==Input Design=='!AL11</f>
        <v>0</v>
      </c>
      <c r="H14" s="21">
        <f>'==Input Design=='!AM11</f>
        <v>0</v>
      </c>
      <c r="I14" s="21">
        <f>'==Input Design=='!AN11</f>
        <v>1</v>
      </c>
      <c r="J14" s="21">
        <f>'==Input Design=='!AO11</f>
        <v>1</v>
      </c>
      <c r="K14" s="21">
        <f>'==Input Design=='!AP11</f>
        <v>1</v>
      </c>
      <c r="L14" s="21">
        <f>'==Input Design=='!AQ11</f>
        <v>0</v>
      </c>
      <c r="M14" s="21">
        <f>'==Input Design=='!AR11</f>
        <v>0</v>
      </c>
      <c r="N14" s="21">
        <f>'==Input Design=='!AS11</f>
        <v>0</v>
      </c>
      <c r="O14" s="21">
        <f>'==Input Design=='!AT11</f>
        <v>0</v>
      </c>
      <c r="P14" s="21">
        <f>'==Input Design=='!AU11</f>
        <v>0</v>
      </c>
      <c r="V14" s="4"/>
      <c r="W14" t="str">
        <f t="shared" si="0"/>
        <v>0</v>
      </c>
      <c r="X14" t="str">
        <f t="shared" si="1"/>
        <v>2</v>
      </c>
    </row>
    <row r="15" spans="1:28">
      <c r="B15" s="2">
        <v>3</v>
      </c>
      <c r="C15" s="21">
        <f>'==Input Design=='!AH12</f>
        <v>1</v>
      </c>
      <c r="D15" s="21">
        <f>'==Input Design=='!AI12</f>
        <v>0</v>
      </c>
      <c r="E15" s="21">
        <f>'==Input Design=='!AJ12</f>
        <v>0</v>
      </c>
      <c r="F15" s="21">
        <f>'==Input Design=='!AK12</f>
        <v>0</v>
      </c>
      <c r="G15" s="21">
        <f>'==Input Design=='!AL12</f>
        <v>0</v>
      </c>
      <c r="H15" s="21">
        <f>'==Input Design=='!AM12</f>
        <v>0</v>
      </c>
      <c r="I15" s="21">
        <f>'==Input Design=='!AN12</f>
        <v>0</v>
      </c>
      <c r="J15" s="21">
        <f>'==Input Design=='!AO12</f>
        <v>0</v>
      </c>
      <c r="K15" s="21">
        <f>'==Input Design=='!AP12</f>
        <v>0</v>
      </c>
      <c r="L15" s="21">
        <f>'==Input Design=='!AQ12</f>
        <v>0</v>
      </c>
      <c r="M15" s="21">
        <f>'==Input Design=='!AR12</f>
        <v>0</v>
      </c>
      <c r="N15" s="21">
        <f>'==Input Design=='!AS12</f>
        <v>0</v>
      </c>
      <c r="O15" s="21">
        <f>'==Input Design=='!AT12</f>
        <v>0</v>
      </c>
      <c r="P15" s="21">
        <f>'==Input Design=='!AU12</f>
        <v>0</v>
      </c>
      <c r="V15" s="4"/>
      <c r="W15" t="str">
        <f t="shared" si="0"/>
        <v>0</v>
      </c>
      <c r="X15" t="str">
        <f t="shared" si="1"/>
        <v>1</v>
      </c>
    </row>
    <row r="16" spans="1:28">
      <c r="B16" s="2">
        <v>4</v>
      </c>
      <c r="C16" s="21">
        <f>'==Input Design=='!AH13</f>
        <v>1</v>
      </c>
      <c r="D16" s="21">
        <f>'==Input Design=='!AI13</f>
        <v>0</v>
      </c>
      <c r="E16" s="21">
        <f>'==Input Design=='!AJ13</f>
        <v>0</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0</v>
      </c>
      <c r="O16" s="21">
        <f>'==Input Design=='!AT13</f>
        <v>0</v>
      </c>
      <c r="P16" s="21">
        <f>'==Input Design=='!AU13</f>
        <v>0</v>
      </c>
      <c r="V16" s="4"/>
      <c r="W16" t="str">
        <f t="shared" si="0"/>
        <v>0</v>
      </c>
      <c r="X16" t="str">
        <f t="shared" si="1"/>
        <v>0</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0</v>
      </c>
      <c r="P17" s="21">
        <f>'==Input Design=='!AU14</f>
        <v>0</v>
      </c>
      <c r="V17" s="4"/>
      <c r="W17" t="str">
        <f t="shared" si="0"/>
        <v>0</v>
      </c>
      <c r="X17" t="str">
        <f t="shared" si="1"/>
        <v>0</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0</v>
      </c>
      <c r="X18" t="str">
        <f t="shared" si="1"/>
        <v>0</v>
      </c>
    </row>
    <row r="19" spans="1:29">
      <c r="B19" s="2">
        <v>7</v>
      </c>
      <c r="C19" s="21">
        <f>'==Input Design=='!AH16</f>
        <v>1</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0</v>
      </c>
      <c r="V19" s="4"/>
      <c r="W19" t="str">
        <f t="shared" si="0"/>
        <v>0</v>
      </c>
      <c r="X19" t="str">
        <f t="shared" si="1"/>
        <v>0</v>
      </c>
    </row>
    <row r="20" spans="1:29">
      <c r="B20" s="2">
        <v>8</v>
      </c>
      <c r="C20" s="21">
        <f>'==Input Design=='!AH17</f>
        <v>1</v>
      </c>
      <c r="D20" s="21">
        <f>'==Input Design=='!AI17</f>
        <v>1</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0</v>
      </c>
      <c r="V20" s="4"/>
      <c r="W20" t="str">
        <f t="shared" si="0"/>
        <v>0</v>
      </c>
      <c r="X20" t="str">
        <f t="shared" si="1"/>
        <v>0</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0</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0</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0</v>
      </c>
      <c r="P23" s="21">
        <f>'==Input Design=='!AU20</f>
        <v>0</v>
      </c>
      <c r="V23" s="4"/>
      <c r="W23" t="str">
        <f t="shared" si="0"/>
        <v>0</v>
      </c>
      <c r="X23" t="str">
        <f t="shared" si="1"/>
        <v>0</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0</v>
      </c>
      <c r="O24" s="21">
        <f>'==Input Design=='!AT21</f>
        <v>0</v>
      </c>
      <c r="P24" s="21">
        <f>'==Input Design=='!AU21</f>
        <v>0</v>
      </c>
      <c r="V24" s="4"/>
      <c r="W24" t="str">
        <f t="shared" si="0"/>
        <v>0</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1</v>
      </c>
      <c r="L25" s="21">
        <f>'==Input Design=='!AQ22</f>
        <v>1</v>
      </c>
      <c r="M25" s="21">
        <f>'==Input Design=='!AR22</f>
        <v>1</v>
      </c>
      <c r="N25" s="21">
        <f>'==Input Design=='!AS22</f>
        <v>0</v>
      </c>
      <c r="O25" s="21">
        <f>'==Input Design=='!AT22</f>
        <v>0</v>
      </c>
      <c r="P25" s="21">
        <f>'==Input Design=='!AU22</f>
        <v>0</v>
      </c>
      <c r="V25" s="4"/>
      <c r="W25" t="str">
        <f t="shared" si="0"/>
        <v>0</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1</v>
      </c>
      <c r="L26" s="21">
        <f>'==Input Design=='!AQ23</f>
        <v>1</v>
      </c>
      <c r="M26" s="21">
        <f>'==Input Design=='!AR23</f>
        <v>1</v>
      </c>
      <c r="N26" s="21">
        <f>'==Input Design=='!AS23</f>
        <v>1</v>
      </c>
      <c r="O26" s="21">
        <f>'==Input Design=='!AT23</f>
        <v>1</v>
      </c>
      <c r="P26" s="21">
        <f>'==Input Design=='!AU23</f>
        <v>1</v>
      </c>
      <c r="V26" s="4"/>
      <c r="W26" t="str">
        <f t="shared" si="0"/>
        <v>0</v>
      </c>
      <c r="X26" t="str">
        <f t="shared" si="1"/>
        <v>2</v>
      </c>
    </row>
    <row r="27" spans="1:29">
      <c r="A27" t="s">
        <v>29</v>
      </c>
      <c r="B27" s="2" t="s">
        <v>22</v>
      </c>
      <c r="C27" s="21">
        <f>'==Input Design=='!AH24</f>
        <v>1</v>
      </c>
      <c r="D27" s="21">
        <f>'==Input Design=='!AI24</f>
        <v>0</v>
      </c>
      <c r="E27" s="21">
        <f>'==Input Design=='!AJ24</f>
        <v>1</v>
      </c>
      <c r="F27" s="21">
        <f>'==Input Design=='!AK24</f>
        <v>1</v>
      </c>
      <c r="G27" s="21">
        <f>'==Input Design=='!AL24</f>
        <v>1</v>
      </c>
      <c r="H27" s="21">
        <f>'==Input Design=='!AM24</f>
        <v>0</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0</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0</v>
      </c>
      <c r="S38" s="1">
        <f t="shared" si="5"/>
        <v>0</v>
      </c>
      <c r="T38" s="1">
        <f t="shared" si="5"/>
        <v>0</v>
      </c>
      <c r="U38" s="1">
        <f>'==Input Design=='!BP10</f>
        <v>0</v>
      </c>
      <c r="W38" t="str">
        <f t="shared" si="6"/>
        <v>7</v>
      </c>
      <c r="X38" t="str">
        <f t="shared" si="7"/>
        <v>7</v>
      </c>
      <c r="Z38" t="str">
        <f t="shared" si="8"/>
        <v>0</v>
      </c>
      <c r="AA38" t="str">
        <f t="shared" si="9"/>
        <v>F</v>
      </c>
      <c r="AC38">
        <f>IF(C38=0,0,C$36)</f>
        <v>1</v>
      </c>
      <c r="AD38">
        <f t="shared" ref="AD38:AD52" si="13">IF(D38=0,0,D$36)</f>
        <v>2</v>
      </c>
      <c r="AE38">
        <f t="shared" si="10"/>
        <v>4</v>
      </c>
      <c r="AF38">
        <f t="shared" si="10"/>
        <v>0</v>
      </c>
      <c r="AH38">
        <f t="shared" si="10"/>
        <v>1</v>
      </c>
      <c r="AI38">
        <f t="shared" si="10"/>
        <v>2</v>
      </c>
      <c r="AJ38">
        <f t="shared" si="10"/>
        <v>4</v>
      </c>
      <c r="AK38">
        <f t="shared" si="10"/>
        <v>0</v>
      </c>
      <c r="AM38">
        <f t="shared" si="10"/>
        <v>1</v>
      </c>
      <c r="AN38">
        <f t="shared" si="10"/>
        <v>2</v>
      </c>
      <c r="AO38">
        <f t="shared" si="10"/>
        <v>4</v>
      </c>
      <c r="AP38">
        <f t="shared" si="10"/>
        <v>8</v>
      </c>
      <c r="AR38">
        <f t="shared" si="10"/>
        <v>0</v>
      </c>
      <c r="AS38">
        <f t="shared" si="10"/>
        <v>0</v>
      </c>
      <c r="AT38">
        <f t="shared" si="10"/>
        <v>0</v>
      </c>
      <c r="AU38">
        <f t="shared" si="11"/>
        <v>0</v>
      </c>
    </row>
    <row r="39" spans="1:47">
      <c r="B39" s="2">
        <v>2</v>
      </c>
      <c r="C39" s="1">
        <f t="shared" si="12"/>
        <v>1</v>
      </c>
      <c r="D39" s="1">
        <f t="shared" si="12"/>
        <v>0</v>
      </c>
      <c r="E39" s="1">
        <f t="shared" si="12"/>
        <v>0</v>
      </c>
      <c r="F39" s="1">
        <f t="shared" si="12"/>
        <v>0</v>
      </c>
      <c r="H39" s="1">
        <f t="shared" si="3"/>
        <v>0</v>
      </c>
      <c r="I39" s="1">
        <f t="shared" si="3"/>
        <v>0</v>
      </c>
      <c r="J39" s="1">
        <f t="shared" si="3"/>
        <v>1</v>
      </c>
      <c r="K39" s="1">
        <f>'==Input Design=='!BO11</f>
        <v>0</v>
      </c>
      <c r="M39" s="1">
        <f t="shared" si="4"/>
        <v>1</v>
      </c>
      <c r="N39" s="1">
        <f t="shared" si="4"/>
        <v>1</v>
      </c>
      <c r="O39" s="1">
        <f t="shared" si="4"/>
        <v>0</v>
      </c>
      <c r="P39" s="1">
        <f t="shared" si="4"/>
        <v>0</v>
      </c>
      <c r="Q39" s="1"/>
      <c r="R39" s="1">
        <f t="shared" si="5"/>
        <v>0</v>
      </c>
      <c r="S39" s="1">
        <f t="shared" si="5"/>
        <v>0</v>
      </c>
      <c r="T39" s="1">
        <f t="shared" si="5"/>
        <v>0</v>
      </c>
      <c r="U39" s="1">
        <f>'==Input Design=='!BP11</f>
        <v>0</v>
      </c>
      <c r="W39" t="str">
        <f t="shared" si="6"/>
        <v>4</v>
      </c>
      <c r="X39" t="str">
        <f t="shared" si="7"/>
        <v>1</v>
      </c>
      <c r="Z39" t="str">
        <f t="shared" si="8"/>
        <v>0</v>
      </c>
      <c r="AA39" t="str">
        <f t="shared" si="9"/>
        <v>3</v>
      </c>
      <c r="AC39">
        <f t="shared" ref="AC39:AC52" si="14">IF(C39=0,0,C$36)</f>
        <v>1</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Design=='!BO12</f>
        <v>0</v>
      </c>
      <c r="M40" s="1">
        <f t="shared" si="4"/>
        <v>0</v>
      </c>
      <c r="N40" s="1">
        <f t="shared" si="4"/>
        <v>0</v>
      </c>
      <c r="O40" s="1">
        <f t="shared" si="4"/>
        <v>0</v>
      </c>
      <c r="P40" s="1">
        <f t="shared" si="4"/>
        <v>0</v>
      </c>
      <c r="Q40" s="1"/>
      <c r="R40" s="1">
        <f t="shared" si="5"/>
        <v>0</v>
      </c>
      <c r="S40" s="1">
        <f t="shared" si="5"/>
        <v>0</v>
      </c>
      <c r="T40" s="1">
        <f t="shared" si="5"/>
        <v>0</v>
      </c>
      <c r="U40" s="1">
        <f>'==Input Design=='!BP12</f>
        <v>0</v>
      </c>
      <c r="W40" t="str">
        <f t="shared" si="6"/>
        <v>0</v>
      </c>
      <c r="X40" t="str">
        <f t="shared" si="7"/>
        <v>1</v>
      </c>
      <c r="Z40" t="str">
        <f t="shared" si="8"/>
        <v>0</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0</v>
      </c>
      <c r="S41" s="1">
        <f t="shared" si="5"/>
        <v>0</v>
      </c>
      <c r="T41" s="1">
        <f t="shared" si="5"/>
        <v>0</v>
      </c>
      <c r="U41" s="1">
        <f>'==Input Design=='!BP13</f>
        <v>0</v>
      </c>
      <c r="W41" t="str">
        <f t="shared" si="6"/>
        <v>0</v>
      </c>
      <c r="X41" t="str">
        <f t="shared" si="7"/>
        <v>1</v>
      </c>
      <c r="Z41" t="str">
        <f t="shared" si="8"/>
        <v>0</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0</v>
      </c>
      <c r="T42" s="1">
        <f t="shared" si="5"/>
        <v>0</v>
      </c>
      <c r="U42" s="1">
        <f>'==Input Design=='!BP14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0</v>
      </c>
      <c r="U44" s="1">
        <f>'==Input Design=='!BP16</f>
        <v>0</v>
      </c>
      <c r="W44" t="str">
        <f t="shared" si="6"/>
        <v>0</v>
      </c>
      <c r="X44" t="str">
        <f t="shared" si="7"/>
        <v>1</v>
      </c>
      <c r="Z44" t="str">
        <f t="shared" si="8"/>
        <v>0</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0</v>
      </c>
      <c r="U45" s="1">
        <f>'==Input Design=='!BP17</f>
        <v>0</v>
      </c>
      <c r="W45" t="str">
        <f t="shared" si="6"/>
        <v>0</v>
      </c>
      <c r="X45" t="str">
        <f t="shared" si="7"/>
        <v>3</v>
      </c>
      <c r="Z45" t="str">
        <f t="shared" si="8"/>
        <v>0</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0</v>
      </c>
      <c r="U46" s="1">
        <f>'==Input Design=='!BP18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0</v>
      </c>
      <c r="U47" s="1">
        <f>'==Input Design=='!BP19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0</v>
      </c>
      <c r="T48" s="1">
        <f t="shared" si="5"/>
        <v>0</v>
      </c>
      <c r="U48" s="1">
        <f>'==Input Design=='!BP20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0</v>
      </c>
      <c r="S49" s="1">
        <f t="shared" si="5"/>
        <v>0</v>
      </c>
      <c r="T49" s="1">
        <f t="shared" si="5"/>
        <v>0</v>
      </c>
      <c r="U49" s="1">
        <f>'==Input Design=='!BP21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1</v>
      </c>
      <c r="O50" s="1">
        <f t="shared" si="4"/>
        <v>1</v>
      </c>
      <c r="P50" s="1">
        <f t="shared" si="4"/>
        <v>1</v>
      </c>
      <c r="Q50" s="1"/>
      <c r="R50" s="1">
        <f t="shared" si="5"/>
        <v>0</v>
      </c>
      <c r="S50" s="1">
        <f t="shared" si="5"/>
        <v>0</v>
      </c>
      <c r="T50" s="1">
        <f t="shared" si="5"/>
        <v>0</v>
      </c>
      <c r="U50" s="1">
        <f>'==Input Design=='!BP22</f>
        <v>0</v>
      </c>
      <c r="W50" t="str">
        <f t="shared" si="6"/>
        <v>0</v>
      </c>
      <c r="X50" t="str">
        <f t="shared" si="7"/>
        <v>0</v>
      </c>
      <c r="Z50" t="str">
        <f t="shared" si="8"/>
        <v>0</v>
      </c>
      <c r="AA50" t="str">
        <f t="shared" si="9"/>
        <v>E</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1</v>
      </c>
      <c r="O51" s="1">
        <f t="shared" si="4"/>
        <v>1</v>
      </c>
      <c r="P51" s="1">
        <f t="shared" si="4"/>
        <v>1</v>
      </c>
      <c r="Q51" s="1"/>
      <c r="R51" s="1">
        <f t="shared" si="5"/>
        <v>1</v>
      </c>
      <c r="S51" s="1">
        <f t="shared" si="5"/>
        <v>1</v>
      </c>
      <c r="T51" s="1">
        <f t="shared" si="5"/>
        <v>1</v>
      </c>
      <c r="U51" s="1">
        <f>'==Input Design=='!BP23</f>
        <v>0</v>
      </c>
      <c r="W51" t="str">
        <f t="shared" si="6"/>
        <v>0</v>
      </c>
      <c r="X51" t="str">
        <f t="shared" si="7"/>
        <v>0</v>
      </c>
      <c r="Z51" t="str">
        <f t="shared" si="8"/>
        <v>7</v>
      </c>
      <c r="AA51" t="str">
        <f t="shared" si="9"/>
        <v>E</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0</v>
      </c>
      <c r="E52" s="1">
        <f t="shared" si="12"/>
        <v>1</v>
      </c>
      <c r="F52" s="1">
        <f t="shared" si="12"/>
        <v>1</v>
      </c>
      <c r="H52" s="1">
        <f t="shared" si="3"/>
        <v>1</v>
      </c>
      <c r="I52" s="1">
        <f t="shared" si="3"/>
        <v>0</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5</v>
      </c>
      <c r="X52" t="str">
        <f t="shared" si="7"/>
        <v>D</v>
      </c>
      <c r="Z52" t="str">
        <f t="shared" si="8"/>
        <v>7</v>
      </c>
      <c r="AA52" t="str">
        <f t="shared" si="9"/>
        <v>F</v>
      </c>
      <c r="AC52">
        <f t="shared" si="14"/>
        <v>1</v>
      </c>
      <c r="AD52">
        <f t="shared" si="13"/>
        <v>0</v>
      </c>
      <c r="AE52">
        <f t="shared" si="10"/>
        <v>4</v>
      </c>
      <c r="AF52">
        <f t="shared" si="10"/>
        <v>8</v>
      </c>
      <c r="AH52">
        <f t="shared" si="10"/>
        <v>1</v>
      </c>
      <c r="AI52">
        <f t="shared" si="10"/>
        <v>0</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7F.7F.77.0F.41.03.01.00.01.00.00.00.00.00.01.00.03.00.00.00.00.00.00.00.00.00.00.0E.00.7E.5D.7F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77.0F</v>
      </c>
      <c r="C75" t="str">
        <f>CONCATENATE(C74,".",B75)</f>
        <v>7F.7F.77.0F</v>
      </c>
    </row>
    <row r="76" spans="2:26">
      <c r="B76" s="2" t="str">
        <f t="shared" si="15"/>
        <v>41.03</v>
      </c>
      <c r="C76" t="str">
        <f>CONCATENATE(C75,".",B76)</f>
        <v>7F.7F.77.0F.41.03</v>
      </c>
    </row>
    <row r="77" spans="2:26">
      <c r="B77" s="2" t="str">
        <f t="shared" si="15"/>
        <v>01.00</v>
      </c>
      <c r="C77" t="str">
        <f t="shared" ref="C77:C89" si="16">CONCATENATE(C76,".",B77)</f>
        <v>7F.7F.77.0F.41.03.01.00</v>
      </c>
    </row>
    <row r="78" spans="2:26">
      <c r="B78" s="2" t="str">
        <f t="shared" si="15"/>
        <v>01.00</v>
      </c>
      <c r="C78" t="str">
        <f t="shared" si="16"/>
        <v>7F.7F.77.0F.41.03.01.00.01.00</v>
      </c>
    </row>
    <row r="79" spans="2:26">
      <c r="B79" s="2" t="str">
        <f t="shared" si="15"/>
        <v>00.00</v>
      </c>
      <c r="C79" t="str">
        <f t="shared" si="16"/>
        <v>7F.7F.77.0F.41.03.01.00.01.00.00.00</v>
      </c>
    </row>
    <row r="80" spans="2:26">
      <c r="B80" s="2" t="str">
        <f t="shared" si="15"/>
        <v>00.00</v>
      </c>
      <c r="C80" t="str">
        <f t="shared" si="16"/>
        <v>7F.7F.77.0F.41.03.01.00.01.00.00.00.00.00</v>
      </c>
    </row>
    <row r="81" spans="2:101">
      <c r="B81" s="2" t="str">
        <f t="shared" si="15"/>
        <v>01.00</v>
      </c>
      <c r="C81" t="str">
        <f t="shared" si="16"/>
        <v>7F.7F.77.0F.41.03.01.00.01.00.00.00.00.00.01.00</v>
      </c>
    </row>
    <row r="82" spans="2:101">
      <c r="B82" s="2" t="str">
        <f t="shared" si="15"/>
        <v>03.00</v>
      </c>
      <c r="C82" t="str">
        <f t="shared" si="16"/>
        <v>7F.7F.77.0F.41.03.01.00.01.00.00.00.00.00.01.00.03.00</v>
      </c>
    </row>
    <row r="83" spans="2:101">
      <c r="B83" s="2" t="str">
        <f t="shared" si="15"/>
        <v>00.00</v>
      </c>
      <c r="C83" t="str">
        <f t="shared" si="16"/>
        <v>7F.7F.77.0F.41.03.01.00.01.00.00.00.00.00.01.00.03.00.00.00</v>
      </c>
    </row>
    <row r="84" spans="2:101">
      <c r="B84" s="2" t="str">
        <f t="shared" si="15"/>
        <v>00.00</v>
      </c>
      <c r="C84" t="str">
        <f t="shared" si="16"/>
        <v>7F.7F.77.0F.41.03.01.00.01.00.00.00.00.00.01.00.03.00.00.00.00.00</v>
      </c>
    </row>
    <row r="85" spans="2:101">
      <c r="B85" s="2" t="str">
        <f t="shared" si="15"/>
        <v>00.00</v>
      </c>
      <c r="C85" t="str">
        <f t="shared" si="16"/>
        <v>7F.7F.77.0F.41.03.01.00.01.00.00.00.00.00.01.00.03.00.00.00.00.00.00.00</v>
      </c>
    </row>
    <row r="86" spans="2:101">
      <c r="B86" s="2" t="str">
        <f t="shared" si="15"/>
        <v>00.00</v>
      </c>
      <c r="C86" t="str">
        <f t="shared" si="16"/>
        <v>7F.7F.77.0F.41.03.01.00.01.00.00.00.00.00.01.00.03.00.00.00.00.00.00.00.00.00</v>
      </c>
    </row>
    <row r="87" spans="2:101">
      <c r="B87" s="2" t="str">
        <f t="shared" si="15"/>
        <v>00.0E</v>
      </c>
      <c r="C87" t="str">
        <f t="shared" si="16"/>
        <v>7F.7F.77.0F.41.03.01.00.01.00.00.00.00.00.01.00.03.00.00.00.00.00.00.00.00.00.00.0E</v>
      </c>
    </row>
    <row r="88" spans="2:101">
      <c r="B88" s="2" t="str">
        <f t="shared" si="15"/>
        <v>00.7E</v>
      </c>
      <c r="C88" t="str">
        <f t="shared" si="16"/>
        <v>7F.7F.77.0F.41.03.01.00.01.00.00.00.00.00.01.00.03.00.00.00.00.00.00.00.00.00.00.0E.00.7E</v>
      </c>
    </row>
    <row r="89" spans="2:101">
      <c r="B89" s="2" t="str">
        <f t="shared" si="15"/>
        <v>5D.7F</v>
      </c>
      <c r="C89" t="str">
        <f t="shared" si="16"/>
        <v>7F.7F.77.0F.41.03.01.00.01.00.00.00.00.00.01.00.03.00.00.00.00.00.00.00.00.00.00.0E.00.7E.5D.7F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1</v>
      </c>
      <c r="V13" s="4"/>
      <c r="W13" t="str">
        <f t="shared" si="0"/>
        <v>0</v>
      </c>
      <c r="X13" t="str">
        <f t="shared" si="1"/>
        <v>0</v>
      </c>
    </row>
    <row r="14" spans="1:28">
      <c r="B14" s="2">
        <v>2</v>
      </c>
      <c r="C14" s="21">
        <f>'==Input Design=='!AX11</f>
        <v>0</v>
      </c>
      <c r="D14" s="21">
        <f>'==Input Design=='!AY11</f>
        <v>0</v>
      </c>
      <c r="E14" s="21">
        <f>'==Input Design=='!AZ11</f>
        <v>0</v>
      </c>
      <c r="F14" s="21">
        <f>'==Input Design=='!BA11</f>
        <v>1</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1</v>
      </c>
      <c r="P14" s="21">
        <f>'==Input Design=='!BK11</f>
        <v>1</v>
      </c>
      <c r="V14" s="4"/>
      <c r="W14" t="str">
        <f t="shared" si="0"/>
        <v>0</v>
      </c>
      <c r="X14" t="str">
        <f t="shared" si="1"/>
        <v>0</v>
      </c>
    </row>
    <row r="15" spans="1:28">
      <c r="B15" s="2">
        <v>3</v>
      </c>
      <c r="C15" s="21">
        <f>'==Input Design=='!AX12</f>
        <v>0</v>
      </c>
      <c r="D15" s="21">
        <f>'==Input Design=='!AY12</f>
        <v>0</v>
      </c>
      <c r="E15" s="21">
        <f>'==Input Design=='!AZ12</f>
        <v>0</v>
      </c>
      <c r="F15" s="21">
        <f>'==Input Design=='!BA12</f>
        <v>1</v>
      </c>
      <c r="G15" s="21">
        <f>'==Input Design=='!BB12</f>
        <v>1</v>
      </c>
      <c r="H15" s="21">
        <f>'==Input Design=='!BC12</f>
        <v>0</v>
      </c>
      <c r="I15" s="21">
        <f>'==Input Design=='!BD12</f>
        <v>0</v>
      </c>
      <c r="J15" s="21">
        <f>'==Input Design=='!BE12</f>
        <v>0</v>
      </c>
      <c r="K15" s="21">
        <f>'==Input Design=='!BF12</f>
        <v>0</v>
      </c>
      <c r="L15" s="21">
        <f>'==Input Design=='!BG12</f>
        <v>1</v>
      </c>
      <c r="M15" s="21">
        <f>'==Input Design=='!BH12</f>
        <v>0</v>
      </c>
      <c r="N15" s="21">
        <f>'==Input Design=='!BI12</f>
        <v>0</v>
      </c>
      <c r="O15" s="21">
        <f>'==Input Design=='!BJ12</f>
        <v>1</v>
      </c>
      <c r="P15" s="21">
        <f>'==Input Design=='!BK12</f>
        <v>1</v>
      </c>
      <c r="V15" s="4"/>
      <c r="W15" t="str">
        <f t="shared" si="0"/>
        <v>1</v>
      </c>
      <c r="X15" t="str">
        <f t="shared" si="1"/>
        <v>0</v>
      </c>
    </row>
    <row r="16" spans="1:28">
      <c r="B16" s="2">
        <v>4</v>
      </c>
      <c r="C16" s="21">
        <f>'==Input Design=='!AX13</f>
        <v>0</v>
      </c>
      <c r="D16" s="21">
        <f>'==Input Design=='!AY13</f>
        <v>0</v>
      </c>
      <c r="E16" s="21">
        <f>'==Input Design=='!AZ13</f>
        <v>0</v>
      </c>
      <c r="F16" s="21">
        <f>'==Input Design=='!BA13</f>
        <v>0</v>
      </c>
      <c r="G16" s="21">
        <f>'==Input Design=='!BB13</f>
        <v>1</v>
      </c>
      <c r="H16" s="21">
        <f>'==Input Design=='!BC13</f>
        <v>1</v>
      </c>
      <c r="I16" s="21">
        <f>'==Input Design=='!BD13</f>
        <v>0</v>
      </c>
      <c r="J16" s="21">
        <f>'==Input Design=='!BE13</f>
        <v>0</v>
      </c>
      <c r="K16" s="21">
        <f>'==Input Design=='!BF13</f>
        <v>0</v>
      </c>
      <c r="L16" s="21">
        <f>'==Input Design=='!BG13</f>
        <v>1</v>
      </c>
      <c r="M16" s="21">
        <f>'==Input Design=='!BH13</f>
        <v>1</v>
      </c>
      <c r="N16" s="21">
        <f>'==Input Design=='!BI13</f>
        <v>1</v>
      </c>
      <c r="O16" s="21">
        <f>'==Input Design=='!BJ13</f>
        <v>1</v>
      </c>
      <c r="P16" s="21">
        <f>'==Input Design=='!BK13</f>
        <v>0</v>
      </c>
      <c r="V16" s="4"/>
      <c r="W16" t="str">
        <f t="shared" si="0"/>
        <v>1</v>
      </c>
      <c r="X16" t="str">
        <f t="shared" si="1"/>
        <v>0</v>
      </c>
    </row>
    <row r="17" spans="1:29">
      <c r="B17" s="2">
        <v>5</v>
      </c>
      <c r="C17" s="21">
        <f>'==Input Design=='!AX14</f>
        <v>0</v>
      </c>
      <c r="D17" s="21">
        <f>'==Input Design=='!AY14</f>
        <v>1</v>
      </c>
      <c r="E17" s="21">
        <f>'==Input Design=='!AZ14</f>
        <v>0</v>
      </c>
      <c r="F17" s="21">
        <f>'==Input Design=='!BA14</f>
        <v>0</v>
      </c>
      <c r="G17" s="21">
        <f>'==Input Design=='!BB14</f>
        <v>1</v>
      </c>
      <c r="H17" s="21">
        <f>'==Input Design=='!BC14</f>
        <v>1</v>
      </c>
      <c r="I17" s="21">
        <f>'==Input Design=='!BD14</f>
        <v>0</v>
      </c>
      <c r="J17" s="21">
        <f>'==Input Design=='!BE14</f>
        <v>0</v>
      </c>
      <c r="K17" s="21">
        <f>'==Input Design=='!BF14</f>
        <v>1</v>
      </c>
      <c r="L17" s="21">
        <f>'==Input Design=='!BG14</f>
        <v>0</v>
      </c>
      <c r="M17" s="21">
        <f>'==Input Design=='!BH14</f>
        <v>1</v>
      </c>
      <c r="N17" s="21">
        <f>'==Input Design=='!BI14</f>
        <v>1</v>
      </c>
      <c r="O17" s="21">
        <f>'==Input Design=='!BJ14</f>
        <v>1</v>
      </c>
      <c r="P17" s="21">
        <f>'==Input Design=='!BK14</f>
        <v>0</v>
      </c>
      <c r="V17" s="4"/>
      <c r="W17" t="str">
        <f t="shared" si="0"/>
        <v>1</v>
      </c>
      <c r="X17" t="str">
        <f t="shared" si="1"/>
        <v>1</v>
      </c>
    </row>
    <row r="18" spans="1:29">
      <c r="B18" s="2">
        <v>6</v>
      </c>
      <c r="C18" s="21">
        <f>'==Input Design=='!AX15</f>
        <v>0</v>
      </c>
      <c r="D18" s="21">
        <f>'==Input Design=='!AY15</f>
        <v>1</v>
      </c>
      <c r="E18" s="21">
        <f>'==Input Design=='!AZ15</f>
        <v>1</v>
      </c>
      <c r="F18" s="21">
        <f>'==Input Design=='!BA15</f>
        <v>1</v>
      </c>
      <c r="G18" s="21">
        <f>'==Input Design=='!BB15</f>
        <v>1</v>
      </c>
      <c r="H18" s="21">
        <f>'==Input Design=='!BC15</f>
        <v>1</v>
      </c>
      <c r="I18" s="21">
        <f>'==Input Design=='!BD15</f>
        <v>1</v>
      </c>
      <c r="J18" s="21">
        <f>'==Input Design=='!BE15</f>
        <v>1</v>
      </c>
      <c r="K18" s="21">
        <f>'==Input Design=='!BF15</f>
        <v>1</v>
      </c>
      <c r="L18" s="21">
        <f>'==Input Design=='!BG15</f>
        <v>0</v>
      </c>
      <c r="M18" s="21">
        <f>'==Input Design=='!BH15</f>
        <v>1</v>
      </c>
      <c r="N18" s="21">
        <f>'==Input Design=='!BI15</f>
        <v>1</v>
      </c>
      <c r="O18" s="21">
        <f>'==Input Design=='!BJ15</f>
        <v>1</v>
      </c>
      <c r="P18" s="21">
        <f>'==Input Design=='!BK15</f>
        <v>0</v>
      </c>
      <c r="V18" s="4"/>
      <c r="W18" t="str">
        <f t="shared" si="0"/>
        <v>1</v>
      </c>
      <c r="X18" t="str">
        <f t="shared" si="1"/>
        <v>2</v>
      </c>
    </row>
    <row r="19" spans="1:29">
      <c r="B19" s="2">
        <v>7</v>
      </c>
      <c r="C19" s="21">
        <f>'==Input Design=='!AX16</f>
        <v>0</v>
      </c>
      <c r="D19" s="21">
        <f>'==Input Design=='!AY16</f>
        <v>0</v>
      </c>
      <c r="E19" s="21">
        <f>'==Input Design=='!AZ16</f>
        <v>0</v>
      </c>
      <c r="F19" s="21">
        <f>'==Input Design=='!BA16</f>
        <v>1</v>
      </c>
      <c r="G19" s="21">
        <f>'==Input Design=='!BB16</f>
        <v>1</v>
      </c>
      <c r="H19" s="21">
        <f>'==Input Design=='!BC16</f>
        <v>1</v>
      </c>
      <c r="I19" s="21">
        <f>'==Input Design=='!BD16</f>
        <v>1</v>
      </c>
      <c r="J19" s="21">
        <f>'==Input Design=='!BE16</f>
        <v>1</v>
      </c>
      <c r="K19" s="21">
        <f>'==Input Design=='!BF16</f>
        <v>1</v>
      </c>
      <c r="L19" s="21">
        <f>'==Input Design=='!BG16</f>
        <v>0</v>
      </c>
      <c r="M19" s="21">
        <f>'==Input Design=='!BH16</f>
        <v>1</v>
      </c>
      <c r="N19" s="21">
        <f>'==Input Design=='!BI16</f>
        <v>1</v>
      </c>
      <c r="O19" s="21">
        <f>'==Input Design=='!BJ16</f>
        <v>0</v>
      </c>
      <c r="P19" s="21">
        <f>'==Input Design=='!BK16</f>
        <v>0</v>
      </c>
      <c r="V19" s="4"/>
      <c r="W19" t="str">
        <f t="shared" si="0"/>
        <v>1</v>
      </c>
      <c r="X19" t="str">
        <f t="shared" si="1"/>
        <v>2</v>
      </c>
    </row>
    <row r="20" spans="1:29">
      <c r="B20" s="2">
        <v>8</v>
      </c>
      <c r="C20" s="21">
        <f>'==Input Design=='!AX17</f>
        <v>0</v>
      </c>
      <c r="D20" s="21">
        <f>'==Input Design=='!AY17</f>
        <v>0</v>
      </c>
      <c r="E20" s="21">
        <f>'==Input Design=='!AZ17</f>
        <v>0</v>
      </c>
      <c r="F20" s="21">
        <f>'==Input Design=='!BA17</f>
        <v>0</v>
      </c>
      <c r="G20" s="21">
        <f>'==Input Design=='!BB17</f>
        <v>1</v>
      </c>
      <c r="H20" s="21">
        <f>'==Input Design=='!BC17</f>
        <v>1</v>
      </c>
      <c r="I20" s="21">
        <f>'==Input Design=='!BD17</f>
        <v>1</v>
      </c>
      <c r="J20" s="21">
        <f>'==Input Design=='!BE17</f>
        <v>1</v>
      </c>
      <c r="K20" s="21">
        <f>'==Input Design=='!BF17</f>
        <v>1</v>
      </c>
      <c r="L20" s="21">
        <f>'==Input Design=='!BG17</f>
        <v>0</v>
      </c>
      <c r="M20" s="21">
        <f>'==Input Design=='!BH17</f>
        <v>0</v>
      </c>
      <c r="N20" s="21">
        <f>'==Input Design=='!BI17</f>
        <v>1</v>
      </c>
      <c r="O20" s="21">
        <f>'==Input Design=='!BJ17</f>
        <v>1</v>
      </c>
      <c r="P20" s="21">
        <f>'==Input Design=='!BK17</f>
        <v>0</v>
      </c>
      <c r="V20" s="4"/>
      <c r="W20" t="str">
        <f t="shared" si="0"/>
        <v>0</v>
      </c>
      <c r="X20" t="str">
        <f t="shared" si="1"/>
        <v>2</v>
      </c>
    </row>
    <row r="21" spans="1:29">
      <c r="A21" t="s">
        <v>23</v>
      </c>
      <c r="B21" s="2">
        <v>9</v>
      </c>
      <c r="C21" s="21">
        <f>'==Input Design=='!AX18</f>
        <v>0</v>
      </c>
      <c r="D21" s="21">
        <f>'==Input Design=='!AY18</f>
        <v>0</v>
      </c>
      <c r="E21" s="21">
        <f>'==Input Design=='!AZ18</f>
        <v>1</v>
      </c>
      <c r="F21" s="21">
        <f>'==Input Design=='!BA18</f>
        <v>0</v>
      </c>
      <c r="G21" s="21">
        <f>'==Input Design=='!BB18</f>
        <v>1</v>
      </c>
      <c r="H21" s="21">
        <f>'==Input Design=='!BC18</f>
        <v>1</v>
      </c>
      <c r="I21" s="21">
        <f>'==Input Design=='!BD18</f>
        <v>0</v>
      </c>
      <c r="J21" s="21">
        <f>'==Input Design=='!BE18</f>
        <v>1</v>
      </c>
      <c r="K21" s="21">
        <f>'==Input Design=='!BF18</f>
        <v>0</v>
      </c>
      <c r="L21" s="21">
        <f>'==Input Design=='!BG18</f>
        <v>0</v>
      </c>
      <c r="M21" s="21">
        <f>'==Input Design=='!BH18</f>
        <v>0</v>
      </c>
      <c r="N21" s="21">
        <f>'==Input Design=='!BI18</f>
        <v>1</v>
      </c>
      <c r="O21" s="21">
        <f>'==Input Design=='!BJ18</f>
        <v>1</v>
      </c>
      <c r="P21" s="21">
        <f>'==Input Design=='!BK18</f>
        <v>0</v>
      </c>
      <c r="V21" s="4"/>
      <c r="W21" t="str">
        <f t="shared" si="0"/>
        <v>1</v>
      </c>
      <c r="X21" t="str">
        <f t="shared" si="1"/>
        <v>1</v>
      </c>
    </row>
    <row r="22" spans="1:29">
      <c r="A22" t="s">
        <v>24</v>
      </c>
      <c r="B22" s="2" t="s">
        <v>17</v>
      </c>
      <c r="C22" s="21">
        <f>'==Input Design=='!AX19</f>
        <v>0</v>
      </c>
      <c r="D22" s="21">
        <f>'==Input Design=='!AY19</f>
        <v>0</v>
      </c>
      <c r="E22" s="21">
        <f>'==Input Design=='!AZ19</f>
        <v>1</v>
      </c>
      <c r="F22" s="21">
        <f>'==Input Design=='!BA19</f>
        <v>1</v>
      </c>
      <c r="G22" s="21">
        <f>'==Input Design=='!BB19</f>
        <v>1</v>
      </c>
      <c r="H22" s="21">
        <f>'==Input Design=='!BC19</f>
        <v>0</v>
      </c>
      <c r="I22" s="21">
        <f>'==Input Design=='!BD19</f>
        <v>0</v>
      </c>
      <c r="J22" s="21">
        <f>'==Input Design=='!BE19</f>
        <v>1</v>
      </c>
      <c r="K22" s="21">
        <f>'==Input Design=='!BF19</f>
        <v>0</v>
      </c>
      <c r="L22" s="21">
        <f>'==Input Design=='!BG19</f>
        <v>0</v>
      </c>
      <c r="M22" s="21">
        <f>'==Input Design=='!BH19</f>
        <v>1</v>
      </c>
      <c r="N22" s="21">
        <f>'==Input Design=='!BI19</f>
        <v>1</v>
      </c>
      <c r="O22" s="21">
        <f>'==Input Design=='!BJ19</f>
        <v>1</v>
      </c>
      <c r="P22" s="21">
        <f>'==Input Design=='!BK19</f>
        <v>0</v>
      </c>
      <c r="V22" s="4"/>
      <c r="W22" t="str">
        <f t="shared" si="0"/>
        <v>1</v>
      </c>
      <c r="X22" t="str">
        <f t="shared" si="1"/>
        <v>0</v>
      </c>
    </row>
    <row r="23" spans="1:29">
      <c r="A23" t="s">
        <v>25</v>
      </c>
      <c r="B23" s="2" t="s">
        <v>18</v>
      </c>
      <c r="C23" s="21">
        <f>'==Input Design=='!AX20</f>
        <v>0</v>
      </c>
      <c r="D23" s="21">
        <f>'==Input Design=='!AY20</f>
        <v>0</v>
      </c>
      <c r="E23" s="21">
        <f>'==Input Design=='!AZ20</f>
        <v>1</v>
      </c>
      <c r="F23" s="21">
        <f>'==Input Design=='!BA20</f>
        <v>1</v>
      </c>
      <c r="G23" s="21">
        <f>'==Input Design=='!BB20</f>
        <v>1</v>
      </c>
      <c r="H23" s="21">
        <f>'==Input Design=='!BC20</f>
        <v>1</v>
      </c>
      <c r="I23" s="21">
        <f>'==Input Design=='!BD20</f>
        <v>1</v>
      </c>
      <c r="J23" s="21">
        <f>'==Input Design=='!BE20</f>
        <v>1</v>
      </c>
      <c r="K23" s="21">
        <f>'==Input Design=='!BF20</f>
        <v>1</v>
      </c>
      <c r="L23" s="21">
        <f>'==Input Design=='!BG20</f>
        <v>1</v>
      </c>
      <c r="M23" s="21">
        <f>'==Input Design=='!BH20</f>
        <v>1</v>
      </c>
      <c r="N23" s="21">
        <f>'==Input Design=='!BI20</f>
        <v>1</v>
      </c>
      <c r="O23" s="21">
        <f>'==Input Design=='!BJ20</f>
        <v>1</v>
      </c>
      <c r="P23" s="21">
        <f>'==Input Design=='!BK20</f>
        <v>0</v>
      </c>
      <c r="V23" s="4"/>
      <c r="W23" t="str">
        <f t="shared" si="0"/>
        <v>1</v>
      </c>
      <c r="X23" t="str">
        <f t="shared" si="1"/>
        <v>1</v>
      </c>
    </row>
    <row r="24" spans="1:29">
      <c r="A24" t="s">
        <v>26</v>
      </c>
      <c r="B24" s="2" t="s">
        <v>19</v>
      </c>
      <c r="C24" s="21">
        <f>'==Input Design=='!AX21</f>
        <v>0</v>
      </c>
      <c r="D24" s="21">
        <f>'==Input Design=='!AY21</f>
        <v>0</v>
      </c>
      <c r="E24" s="21">
        <f>'==Input Design=='!AZ21</f>
        <v>1</v>
      </c>
      <c r="F24" s="21">
        <f>'==Input Design=='!BA21</f>
        <v>1</v>
      </c>
      <c r="G24" s="21">
        <f>'==Input Design=='!BB21</f>
        <v>1</v>
      </c>
      <c r="H24" s="21">
        <f>'==Input Design=='!BC21</f>
        <v>0</v>
      </c>
      <c r="I24" s="21">
        <f>'==Input Design=='!BD21</f>
        <v>0</v>
      </c>
      <c r="J24" s="21">
        <f>'==Input Design=='!BE21</f>
        <v>0</v>
      </c>
      <c r="K24" s="21">
        <f>'==Input Design=='!BF21</f>
        <v>0</v>
      </c>
      <c r="L24" s="21">
        <f>'==Input Design=='!BG21</f>
        <v>0</v>
      </c>
      <c r="M24" s="21">
        <f>'==Input Design=='!BH21</f>
        <v>0</v>
      </c>
      <c r="N24" s="21">
        <f>'==Input Design=='!BI21</f>
        <v>1</v>
      </c>
      <c r="O24" s="21">
        <f>'==Input Design=='!BJ21</f>
        <v>1</v>
      </c>
      <c r="P24" s="21">
        <f>'==Input Design=='!BK21</f>
        <v>1</v>
      </c>
      <c r="V24" s="4"/>
      <c r="W24" t="str">
        <f t="shared" si="0"/>
        <v>1</v>
      </c>
      <c r="X24" t="str">
        <f t="shared" si="1"/>
        <v>2</v>
      </c>
    </row>
    <row r="25" spans="1:29">
      <c r="A25" t="s">
        <v>27</v>
      </c>
      <c r="B25" s="2" t="s">
        <v>20</v>
      </c>
      <c r="C25" s="21">
        <f>'==Input Design=='!AX22</f>
        <v>0</v>
      </c>
      <c r="D25" s="21">
        <f>'==Input Design=='!AY22</f>
        <v>1</v>
      </c>
      <c r="E25" s="21">
        <f>'==Input Design=='!AZ22</f>
        <v>1</v>
      </c>
      <c r="F25" s="21">
        <f>'==Input Design=='!BA22</f>
        <v>0</v>
      </c>
      <c r="G25" s="21">
        <f>'==Input Design=='!BB22</f>
        <v>1</v>
      </c>
      <c r="H25" s="21">
        <f>'==Input Design=='!BC22</f>
        <v>1</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1</v>
      </c>
      <c r="X25" t="str">
        <f t="shared" si="1"/>
        <v>0</v>
      </c>
    </row>
    <row r="26" spans="1:29">
      <c r="A26" t="s">
        <v>28</v>
      </c>
      <c r="B26" s="2" t="s">
        <v>21</v>
      </c>
      <c r="C26" s="21">
        <f>'==Input Design=='!AX23</f>
        <v>0</v>
      </c>
      <c r="D26" s="21">
        <f>'==Input Design=='!AY23</f>
        <v>1</v>
      </c>
      <c r="E26" s="21">
        <f>'==Input Design=='!AZ23</f>
        <v>0</v>
      </c>
      <c r="F26" s="21">
        <f>'==Input Design=='!BA23</f>
        <v>0</v>
      </c>
      <c r="G26" s="21">
        <f>'==Input Design=='!BB23</f>
        <v>0</v>
      </c>
      <c r="H26" s="21">
        <f>'==Input Design=='!BC23</f>
        <v>1</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1</v>
      </c>
      <c r="U38" s="1">
        <f>'==Input Design=='!BU10</f>
        <v>1</v>
      </c>
      <c r="W38" t="str">
        <f t="shared" si="6"/>
        <v>8</v>
      </c>
      <c r="X38" t="str">
        <f t="shared" si="7"/>
        <v>0</v>
      </c>
      <c r="Z38" t="str">
        <f t="shared" si="8"/>
        <v>C</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1</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1</v>
      </c>
      <c r="T39" s="1">
        <f t="shared" si="5"/>
        <v>1</v>
      </c>
      <c r="U39" s="1">
        <f>'==Input Design=='!BU11</f>
        <v>1</v>
      </c>
      <c r="W39" t="str">
        <f t="shared" si="6"/>
        <v>8</v>
      </c>
      <c r="X39" t="str">
        <f t="shared" si="7"/>
        <v>8</v>
      </c>
      <c r="Z39" t="str">
        <f t="shared" si="8"/>
        <v>E</v>
      </c>
      <c r="AA39" t="str">
        <f t="shared" si="9"/>
        <v>0</v>
      </c>
      <c r="AC39">
        <f t="shared" ref="AC39:AC52" si="14">IF(C39=0,0,C$36)</f>
        <v>0</v>
      </c>
      <c r="AD39">
        <f t="shared" si="13"/>
        <v>0</v>
      </c>
      <c r="AE39">
        <f t="shared" si="10"/>
        <v>0</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1</v>
      </c>
      <c r="H40" s="1">
        <f t="shared" si="3"/>
        <v>1</v>
      </c>
      <c r="I40" s="1">
        <f t="shared" si="3"/>
        <v>0</v>
      </c>
      <c r="J40" s="1">
        <f t="shared" si="3"/>
        <v>0</v>
      </c>
      <c r="K40" s="1">
        <f>'==Input Design=='!BT12</f>
        <v>1</v>
      </c>
      <c r="M40" s="1">
        <f t="shared" si="4"/>
        <v>0</v>
      </c>
      <c r="N40" s="1">
        <f t="shared" si="4"/>
        <v>0</v>
      </c>
      <c r="O40" s="1">
        <f t="shared" si="4"/>
        <v>1</v>
      </c>
      <c r="P40" s="1">
        <f t="shared" si="4"/>
        <v>0</v>
      </c>
      <c r="Q40" s="1"/>
      <c r="R40" s="1">
        <f t="shared" si="5"/>
        <v>0</v>
      </c>
      <c r="S40" s="1">
        <f t="shared" si="5"/>
        <v>1</v>
      </c>
      <c r="T40" s="1">
        <f t="shared" si="5"/>
        <v>1</v>
      </c>
      <c r="U40" s="1">
        <f>'==Input Design=='!BU12</f>
        <v>1</v>
      </c>
      <c r="W40" t="str">
        <f t="shared" si="6"/>
        <v>9</v>
      </c>
      <c r="X40" t="str">
        <f t="shared" si="7"/>
        <v>8</v>
      </c>
      <c r="Z40" t="str">
        <f t="shared" si="8"/>
        <v>E</v>
      </c>
      <c r="AA40" t="str">
        <f t="shared" si="9"/>
        <v>4</v>
      </c>
      <c r="AC40">
        <f t="shared" si="14"/>
        <v>0</v>
      </c>
      <c r="AD40">
        <f t="shared" si="13"/>
        <v>0</v>
      </c>
      <c r="AE40">
        <f t="shared" si="10"/>
        <v>0</v>
      </c>
      <c r="AF40">
        <f t="shared" si="10"/>
        <v>8</v>
      </c>
      <c r="AH40">
        <f t="shared" si="10"/>
        <v>1</v>
      </c>
      <c r="AI40">
        <f t="shared" si="10"/>
        <v>0</v>
      </c>
      <c r="AJ40">
        <f t="shared" si="10"/>
        <v>0</v>
      </c>
      <c r="AK40">
        <f t="shared" si="10"/>
        <v>8</v>
      </c>
      <c r="AM40">
        <f t="shared" si="10"/>
        <v>0</v>
      </c>
      <c r="AN40">
        <f t="shared" si="10"/>
        <v>0</v>
      </c>
      <c r="AO40">
        <f t="shared" si="10"/>
        <v>4</v>
      </c>
      <c r="AP40">
        <f t="shared" si="10"/>
        <v>0</v>
      </c>
      <c r="AR40">
        <f t="shared" si="10"/>
        <v>0</v>
      </c>
      <c r="AS40">
        <f t="shared" si="10"/>
        <v>2</v>
      </c>
      <c r="AT40">
        <f t="shared" si="10"/>
        <v>4</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'==Input Design=='!BT13</f>
        <v>0</v>
      </c>
      <c r="M41" s="1">
        <f t="shared" si="4"/>
        <v>0</v>
      </c>
      <c r="N41" s="1">
        <f t="shared" si="4"/>
        <v>0</v>
      </c>
      <c r="O41" s="1">
        <f t="shared" si="4"/>
        <v>1</v>
      </c>
      <c r="P41" s="1">
        <f t="shared" si="4"/>
        <v>1</v>
      </c>
      <c r="Q41" s="1"/>
      <c r="R41" s="1">
        <f t="shared" si="5"/>
        <v>1</v>
      </c>
      <c r="S41" s="1">
        <f t="shared" si="5"/>
        <v>1</v>
      </c>
      <c r="T41" s="1">
        <f t="shared" si="5"/>
        <v>0</v>
      </c>
      <c r="U41" s="1">
        <f>'==Input Design=='!BU13</f>
        <v>0</v>
      </c>
      <c r="W41" t="str">
        <f t="shared" si="6"/>
        <v>3</v>
      </c>
      <c r="X41" t="str">
        <f t="shared" si="7"/>
        <v>0</v>
      </c>
      <c r="Z41" t="str">
        <f t="shared" si="8"/>
        <v>3</v>
      </c>
      <c r="AA41" t="str">
        <f t="shared" si="9"/>
        <v>C</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4</v>
      </c>
      <c r="AP41">
        <f t="shared" si="10"/>
        <v>8</v>
      </c>
      <c r="AR41">
        <f t="shared" si="10"/>
        <v>1</v>
      </c>
      <c r="AS41">
        <f t="shared" si="10"/>
        <v>2</v>
      </c>
      <c r="AT41">
        <f t="shared" si="10"/>
        <v>0</v>
      </c>
      <c r="AU41">
        <f t="shared" si="11"/>
        <v>0</v>
      </c>
    </row>
    <row r="42" spans="1:47">
      <c r="B42" s="2">
        <v>5</v>
      </c>
      <c r="C42" s="1">
        <f t="shared" si="12"/>
        <v>0</v>
      </c>
      <c r="D42" s="1">
        <f t="shared" si="12"/>
        <v>1</v>
      </c>
      <c r="E42" s="1">
        <f t="shared" si="12"/>
        <v>0</v>
      </c>
      <c r="F42" s="1">
        <f t="shared" si="12"/>
        <v>0</v>
      </c>
      <c r="H42" s="1">
        <f t="shared" si="3"/>
        <v>1</v>
      </c>
      <c r="I42" s="1">
        <f t="shared" si="3"/>
        <v>1</v>
      </c>
      <c r="J42" s="1">
        <f t="shared" si="3"/>
        <v>0</v>
      </c>
      <c r="K42" s="1">
        <f>'==Input Design=='!BT14</f>
        <v>1</v>
      </c>
      <c r="M42" s="1">
        <f t="shared" si="4"/>
        <v>0</v>
      </c>
      <c r="N42" s="1">
        <f t="shared" si="4"/>
        <v>1</v>
      </c>
      <c r="O42" s="1">
        <f t="shared" si="4"/>
        <v>0</v>
      </c>
      <c r="P42" s="1">
        <f t="shared" si="4"/>
        <v>1</v>
      </c>
      <c r="Q42" s="1"/>
      <c r="R42" s="1">
        <f t="shared" si="5"/>
        <v>1</v>
      </c>
      <c r="S42" s="1">
        <f t="shared" si="5"/>
        <v>1</v>
      </c>
      <c r="T42" s="1">
        <f t="shared" si="5"/>
        <v>0</v>
      </c>
      <c r="U42" s="1">
        <f>'==Input Design=='!BU14</f>
        <v>0</v>
      </c>
      <c r="W42" t="str">
        <f t="shared" si="6"/>
        <v>B</v>
      </c>
      <c r="X42" t="str">
        <f t="shared" si="7"/>
        <v>2</v>
      </c>
      <c r="Z42" t="str">
        <f t="shared" si="8"/>
        <v>3</v>
      </c>
      <c r="AA42" t="str">
        <f t="shared" si="9"/>
        <v>A</v>
      </c>
      <c r="AC42">
        <f t="shared" si="14"/>
        <v>0</v>
      </c>
      <c r="AD42">
        <f t="shared" si="13"/>
        <v>2</v>
      </c>
      <c r="AE42">
        <f t="shared" si="10"/>
        <v>0</v>
      </c>
      <c r="AF42">
        <f t="shared" si="10"/>
        <v>0</v>
      </c>
      <c r="AH42">
        <f t="shared" si="10"/>
        <v>1</v>
      </c>
      <c r="AI42">
        <f t="shared" si="10"/>
        <v>2</v>
      </c>
      <c r="AJ42">
        <f t="shared" si="10"/>
        <v>0</v>
      </c>
      <c r="AK42">
        <f t="shared" si="10"/>
        <v>8</v>
      </c>
      <c r="AM42">
        <f t="shared" si="10"/>
        <v>0</v>
      </c>
      <c r="AN42">
        <f t="shared" si="10"/>
        <v>2</v>
      </c>
      <c r="AO42">
        <f t="shared" si="10"/>
        <v>0</v>
      </c>
      <c r="AP42">
        <f t="shared" si="10"/>
        <v>8</v>
      </c>
      <c r="AR42">
        <f t="shared" si="10"/>
        <v>1</v>
      </c>
      <c r="AS42">
        <f t="shared" si="10"/>
        <v>2</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'==Input Design=='!BT15</f>
        <v>0</v>
      </c>
      <c r="M43" s="1">
        <f t="shared" si="4"/>
        <v>1</v>
      </c>
      <c r="N43" s="1">
        <f t="shared" si="4"/>
        <v>1</v>
      </c>
      <c r="O43" s="1">
        <f t="shared" si="4"/>
        <v>0</v>
      </c>
      <c r="P43" s="1">
        <f t="shared" si="4"/>
        <v>1</v>
      </c>
      <c r="Q43" s="1"/>
      <c r="R43" s="1">
        <f t="shared" si="5"/>
        <v>1</v>
      </c>
      <c r="S43" s="1">
        <f t="shared" si="5"/>
        <v>1</v>
      </c>
      <c r="T43" s="1">
        <f t="shared" si="5"/>
        <v>0</v>
      </c>
      <c r="U43" s="1">
        <f>'==Input Design=='!BU15</f>
        <v>0</v>
      </c>
      <c r="W43" t="str">
        <f t="shared" si="6"/>
        <v>7</v>
      </c>
      <c r="X43" t="str">
        <f t="shared" si="7"/>
        <v>E</v>
      </c>
      <c r="Z43" t="str">
        <f t="shared" si="8"/>
        <v>3</v>
      </c>
      <c r="AA43" t="str">
        <f t="shared" si="9"/>
        <v>B</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0</v>
      </c>
      <c r="AP43">
        <f t="shared" si="10"/>
        <v>8</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Design=='!BT16</f>
        <v>1</v>
      </c>
      <c r="M44" s="1">
        <f t="shared" si="4"/>
        <v>1</v>
      </c>
      <c r="N44" s="1">
        <f t="shared" si="4"/>
        <v>1</v>
      </c>
      <c r="O44" s="1">
        <f t="shared" si="4"/>
        <v>0</v>
      </c>
      <c r="P44" s="1">
        <f t="shared" si="4"/>
        <v>1</v>
      </c>
      <c r="Q44" s="1"/>
      <c r="R44" s="1">
        <f t="shared" si="5"/>
        <v>1</v>
      </c>
      <c r="S44" s="1">
        <f t="shared" si="5"/>
        <v>0</v>
      </c>
      <c r="T44" s="1">
        <f t="shared" si="5"/>
        <v>0</v>
      </c>
      <c r="U44" s="1">
        <f>'==Input Design=='!BU16</f>
        <v>0</v>
      </c>
      <c r="W44" t="str">
        <f t="shared" si="6"/>
        <v>F</v>
      </c>
      <c r="X44" t="str">
        <f t="shared" si="7"/>
        <v>8</v>
      </c>
      <c r="Z44" t="str">
        <f t="shared" si="8"/>
        <v>1</v>
      </c>
      <c r="AA44" t="str">
        <f t="shared" si="9"/>
        <v>B</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0</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Design=='!BT17</f>
        <v>0</v>
      </c>
      <c r="M45" s="1">
        <f t="shared" si="4"/>
        <v>1</v>
      </c>
      <c r="N45" s="1">
        <f t="shared" si="4"/>
        <v>1</v>
      </c>
      <c r="O45" s="1">
        <f t="shared" si="4"/>
        <v>0</v>
      </c>
      <c r="P45" s="1">
        <f t="shared" si="4"/>
        <v>0</v>
      </c>
      <c r="Q45" s="1"/>
      <c r="R45" s="1">
        <f t="shared" si="5"/>
        <v>1</v>
      </c>
      <c r="S45" s="1">
        <f t="shared" si="5"/>
        <v>1</v>
      </c>
      <c r="T45" s="1">
        <f t="shared" si="5"/>
        <v>0</v>
      </c>
      <c r="U45" s="1">
        <f>'==Input Design=='!BU17</f>
        <v>0</v>
      </c>
      <c r="W45" t="str">
        <f t="shared" si="6"/>
        <v>7</v>
      </c>
      <c r="X45" t="str">
        <f t="shared" si="7"/>
        <v>0</v>
      </c>
      <c r="Z45" t="str">
        <f t="shared" si="8"/>
        <v>3</v>
      </c>
      <c r="AA45" t="str">
        <f t="shared" si="9"/>
        <v>3</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0</v>
      </c>
      <c r="H46" s="1">
        <f t="shared" si="3"/>
        <v>1</v>
      </c>
      <c r="I46" s="1">
        <f t="shared" si="3"/>
        <v>1</v>
      </c>
      <c r="J46" s="1">
        <f t="shared" si="3"/>
        <v>0</v>
      </c>
      <c r="K46" s="1">
        <f>'==Input Design=='!BT18</f>
        <v>0</v>
      </c>
      <c r="M46" s="1">
        <f t="shared" si="4"/>
        <v>1</v>
      </c>
      <c r="N46" s="1">
        <f t="shared" si="4"/>
        <v>0</v>
      </c>
      <c r="O46" s="1">
        <f t="shared" si="4"/>
        <v>0</v>
      </c>
      <c r="P46" s="1">
        <f t="shared" si="4"/>
        <v>0</v>
      </c>
      <c r="Q46" s="1"/>
      <c r="R46" s="1">
        <f t="shared" si="5"/>
        <v>1</v>
      </c>
      <c r="S46" s="1">
        <f t="shared" si="5"/>
        <v>1</v>
      </c>
      <c r="T46" s="1">
        <f t="shared" si="5"/>
        <v>0</v>
      </c>
      <c r="U46" s="1">
        <f>'==Input Design=='!BU18</f>
        <v>0</v>
      </c>
      <c r="W46" t="str">
        <f t="shared" si="6"/>
        <v>3</v>
      </c>
      <c r="X46" t="str">
        <f t="shared" si="7"/>
        <v>4</v>
      </c>
      <c r="Z46" t="str">
        <f t="shared" si="8"/>
        <v>3</v>
      </c>
      <c r="AA46" t="str">
        <f t="shared" si="9"/>
        <v>1</v>
      </c>
      <c r="AC46">
        <f t="shared" si="14"/>
        <v>0</v>
      </c>
      <c r="AD46">
        <f t="shared" si="13"/>
        <v>0</v>
      </c>
      <c r="AE46">
        <f t="shared" si="10"/>
        <v>4</v>
      </c>
      <c r="AF46">
        <f t="shared" si="10"/>
        <v>0</v>
      </c>
      <c r="AH46">
        <f t="shared" si="10"/>
        <v>1</v>
      </c>
      <c r="AI46">
        <f t="shared" si="10"/>
        <v>2</v>
      </c>
      <c r="AJ46">
        <f t="shared" si="10"/>
        <v>0</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Design=='!BT19</f>
        <v>0</v>
      </c>
      <c r="M47" s="1">
        <f t="shared" si="4"/>
        <v>1</v>
      </c>
      <c r="N47" s="1">
        <f t="shared" si="4"/>
        <v>0</v>
      </c>
      <c r="O47" s="1">
        <f t="shared" si="4"/>
        <v>0</v>
      </c>
      <c r="P47" s="1">
        <f t="shared" si="4"/>
        <v>1</v>
      </c>
      <c r="Q47" s="1"/>
      <c r="R47" s="1">
        <f t="shared" si="5"/>
        <v>1</v>
      </c>
      <c r="S47" s="1">
        <f t="shared" si="5"/>
        <v>1</v>
      </c>
      <c r="T47" s="1">
        <f t="shared" si="5"/>
        <v>0</v>
      </c>
      <c r="U47" s="1">
        <f>'==Input Design=='!BU19</f>
        <v>0</v>
      </c>
      <c r="W47" t="str">
        <f t="shared" si="6"/>
        <v>1</v>
      </c>
      <c r="X47" t="str">
        <f t="shared" si="7"/>
        <v>C</v>
      </c>
      <c r="Z47" t="str">
        <f t="shared" si="8"/>
        <v>3</v>
      </c>
      <c r="AA47" t="str">
        <f t="shared" si="9"/>
        <v>9</v>
      </c>
      <c r="AC47">
        <f t="shared" si="14"/>
        <v>0</v>
      </c>
      <c r="AD47">
        <f t="shared" si="13"/>
        <v>0</v>
      </c>
      <c r="AE47">
        <f t="shared" si="10"/>
        <v>4</v>
      </c>
      <c r="AF47">
        <f t="shared" si="10"/>
        <v>8</v>
      </c>
      <c r="AH47">
        <f t="shared" si="10"/>
        <v>1</v>
      </c>
      <c r="AI47">
        <f t="shared" si="10"/>
        <v>0</v>
      </c>
      <c r="AJ47">
        <f t="shared" si="10"/>
        <v>0</v>
      </c>
      <c r="AK47">
        <f t="shared" si="10"/>
        <v>0</v>
      </c>
      <c r="AM47">
        <f t="shared" si="10"/>
        <v>1</v>
      </c>
      <c r="AN47">
        <f t="shared" si="10"/>
        <v>0</v>
      </c>
      <c r="AO47">
        <f t="shared" si="10"/>
        <v>0</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'==Input Design=='!BT20</f>
        <v>0</v>
      </c>
      <c r="M48" s="1">
        <f t="shared" si="4"/>
        <v>1</v>
      </c>
      <c r="N48" s="1">
        <f t="shared" si="4"/>
        <v>1</v>
      </c>
      <c r="O48" s="1">
        <f t="shared" si="4"/>
        <v>1</v>
      </c>
      <c r="P48" s="1">
        <f t="shared" si="4"/>
        <v>1</v>
      </c>
      <c r="Q48" s="1"/>
      <c r="R48" s="1">
        <f t="shared" si="5"/>
        <v>1</v>
      </c>
      <c r="S48" s="1">
        <f t="shared" si="5"/>
        <v>1</v>
      </c>
      <c r="T48" s="1">
        <f t="shared" si="5"/>
        <v>0</v>
      </c>
      <c r="U48" s="1">
        <f>'==Input Design=='!BU20</f>
        <v>0</v>
      </c>
      <c r="W48" t="str">
        <f t="shared" si="6"/>
        <v>7</v>
      </c>
      <c r="X48" t="str">
        <f t="shared" si="7"/>
        <v>C</v>
      </c>
      <c r="Z48" t="str">
        <f t="shared" si="8"/>
        <v>3</v>
      </c>
      <c r="AA48" t="str">
        <f t="shared" si="9"/>
        <v>F</v>
      </c>
      <c r="AC48">
        <f t="shared" si="14"/>
        <v>0</v>
      </c>
      <c r="AD48">
        <f t="shared" si="13"/>
        <v>0</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'==Input Design=='!BT21</f>
        <v>0</v>
      </c>
      <c r="M49" s="1">
        <f t="shared" si="4"/>
        <v>0</v>
      </c>
      <c r="N49" s="1">
        <f t="shared" si="4"/>
        <v>0</v>
      </c>
      <c r="O49" s="1">
        <f t="shared" si="4"/>
        <v>0</v>
      </c>
      <c r="P49" s="1">
        <f t="shared" si="4"/>
        <v>0</v>
      </c>
      <c r="Q49" s="1"/>
      <c r="R49" s="1">
        <f t="shared" si="5"/>
        <v>1</v>
      </c>
      <c r="S49" s="1">
        <f t="shared" si="5"/>
        <v>1</v>
      </c>
      <c r="T49" s="1">
        <f t="shared" si="5"/>
        <v>1</v>
      </c>
      <c r="U49" s="1">
        <f>'==Input Design=='!BU21</f>
        <v>0</v>
      </c>
      <c r="W49" t="str">
        <f t="shared" si="6"/>
        <v>1</v>
      </c>
      <c r="X49" t="str">
        <f t="shared" si="7"/>
        <v>C</v>
      </c>
      <c r="Z49" t="str">
        <f t="shared" si="8"/>
        <v>7</v>
      </c>
      <c r="AA49" t="str">
        <f t="shared" si="9"/>
        <v>0</v>
      </c>
      <c r="AC49">
        <f t="shared" si="14"/>
        <v>0</v>
      </c>
      <c r="AD49">
        <f t="shared" si="13"/>
        <v>0</v>
      </c>
      <c r="AE49">
        <f t="shared" si="10"/>
        <v>4</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'==Input Design=='!BT22</f>
        <v>0</v>
      </c>
      <c r="M50" s="1">
        <f t="shared" si="4"/>
        <v>0</v>
      </c>
      <c r="N50" s="1">
        <f t="shared" si="4"/>
        <v>0</v>
      </c>
      <c r="O50" s="1">
        <f t="shared" si="4"/>
        <v>0</v>
      </c>
      <c r="P50" s="1">
        <f t="shared" si="4"/>
        <v>0</v>
      </c>
      <c r="Q50" s="1"/>
      <c r="R50" s="1">
        <f t="shared" si="5"/>
        <v>0</v>
      </c>
      <c r="S50" s="1">
        <f t="shared" si="5"/>
        <v>0</v>
      </c>
      <c r="T50" s="1">
        <f t="shared" si="5"/>
        <v>0</v>
      </c>
      <c r="U50" s="1">
        <f>'==Input Design=='!BU22</f>
        <v>0</v>
      </c>
      <c r="W50" t="str">
        <f t="shared" si="6"/>
        <v>3</v>
      </c>
      <c r="X50" t="str">
        <f t="shared" si="7"/>
        <v>6</v>
      </c>
      <c r="Z50" t="str">
        <f t="shared" si="8"/>
        <v>0</v>
      </c>
      <c r="AA50" t="str">
        <f t="shared" si="9"/>
        <v>0</v>
      </c>
      <c r="AC50">
        <f t="shared" si="14"/>
        <v>0</v>
      </c>
      <c r="AD50">
        <f t="shared" si="13"/>
        <v>2</v>
      </c>
      <c r="AE50">
        <f t="shared" si="10"/>
        <v>4</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2</v>
      </c>
      <c r="X51" t="str">
        <f t="shared" si="7"/>
        <v>2</v>
      </c>
      <c r="Z51" t="str">
        <f t="shared" si="8"/>
        <v>0</v>
      </c>
      <c r="AA51" t="str">
        <f t="shared" si="9"/>
        <v>0</v>
      </c>
      <c r="AC51">
        <f t="shared" si="14"/>
        <v>0</v>
      </c>
      <c r="AD51">
        <f t="shared" si="13"/>
        <v>2</v>
      </c>
      <c r="AE51">
        <f t="shared" si="10"/>
        <v>0</v>
      </c>
      <c r="AF51">
        <f t="shared" si="10"/>
        <v>0</v>
      </c>
      <c r="AH51">
        <f t="shared" si="10"/>
        <v>0</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80.80.80.C0.88.E0.98.E4.30.3C.B2.3A.7E.3B.F8.1B.70.33.34.31.1C.39.7C.3F.1C.70.36.00.22.00.00.00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80.C0</v>
      </c>
      <c r="C75" t="str">
        <f>CONCATENATE(C74,".",B75)</f>
        <v>80.80.80.C0</v>
      </c>
    </row>
    <row r="76" spans="2:26">
      <c r="B76" s="2" t="str">
        <f t="shared" si="15"/>
        <v>88.E0</v>
      </c>
      <c r="C76" t="str">
        <f>CONCATENATE(C75,".",B76)</f>
        <v>80.80.80.C0.88.E0</v>
      </c>
    </row>
    <row r="77" spans="2:26">
      <c r="B77" s="2" t="str">
        <f t="shared" si="15"/>
        <v>98.E4</v>
      </c>
      <c r="C77" t="str">
        <f t="shared" ref="C77:C89" si="16">CONCATENATE(C76,".",B77)</f>
        <v>80.80.80.C0.88.E0.98.E4</v>
      </c>
    </row>
    <row r="78" spans="2:26">
      <c r="B78" s="2" t="str">
        <f t="shared" si="15"/>
        <v>30.3C</v>
      </c>
      <c r="C78" t="str">
        <f t="shared" si="16"/>
        <v>80.80.80.C0.88.E0.98.E4.30.3C</v>
      </c>
    </row>
    <row r="79" spans="2:26">
      <c r="B79" s="2" t="str">
        <f t="shared" si="15"/>
        <v>B2.3A</v>
      </c>
      <c r="C79" t="str">
        <f t="shared" si="16"/>
        <v>80.80.80.C0.88.E0.98.E4.30.3C.B2.3A</v>
      </c>
    </row>
    <row r="80" spans="2:26">
      <c r="B80" s="2" t="str">
        <f t="shared" si="15"/>
        <v>7E.3B</v>
      </c>
      <c r="C80" t="str">
        <f t="shared" si="16"/>
        <v>80.80.80.C0.88.E0.98.E4.30.3C.B2.3A.7E.3B</v>
      </c>
    </row>
    <row r="81" spans="2:101">
      <c r="B81" s="2" t="str">
        <f t="shared" si="15"/>
        <v>F8.1B</v>
      </c>
      <c r="C81" t="str">
        <f t="shared" si="16"/>
        <v>80.80.80.C0.88.E0.98.E4.30.3C.B2.3A.7E.3B.F8.1B</v>
      </c>
    </row>
    <row r="82" spans="2:101">
      <c r="B82" s="2" t="str">
        <f t="shared" si="15"/>
        <v>70.33</v>
      </c>
      <c r="C82" t="str">
        <f t="shared" si="16"/>
        <v>80.80.80.C0.88.E0.98.E4.30.3C.B2.3A.7E.3B.F8.1B.70.33</v>
      </c>
    </row>
    <row r="83" spans="2:101">
      <c r="B83" s="2" t="str">
        <f t="shared" si="15"/>
        <v>34.31</v>
      </c>
      <c r="C83" t="str">
        <f t="shared" si="16"/>
        <v>80.80.80.C0.88.E0.98.E4.30.3C.B2.3A.7E.3B.F8.1B.70.33.34.31</v>
      </c>
    </row>
    <row r="84" spans="2:101">
      <c r="B84" s="2" t="str">
        <f t="shared" si="15"/>
        <v>1C.39</v>
      </c>
      <c r="C84" t="str">
        <f t="shared" si="16"/>
        <v>80.80.80.C0.88.E0.98.E4.30.3C.B2.3A.7E.3B.F8.1B.70.33.34.31.1C.39</v>
      </c>
    </row>
    <row r="85" spans="2:101">
      <c r="B85" s="2" t="str">
        <f t="shared" si="15"/>
        <v>7C.3F</v>
      </c>
      <c r="C85" t="str">
        <f t="shared" si="16"/>
        <v>80.80.80.C0.88.E0.98.E4.30.3C.B2.3A.7E.3B.F8.1B.70.33.34.31.1C.39.7C.3F</v>
      </c>
    </row>
    <row r="86" spans="2:101">
      <c r="B86" s="2" t="str">
        <f t="shared" si="15"/>
        <v>1C.70</v>
      </c>
      <c r="C86" t="str">
        <f t="shared" si="16"/>
        <v>80.80.80.C0.88.E0.98.E4.30.3C.B2.3A.7E.3B.F8.1B.70.33.34.31.1C.39.7C.3F.1C.70</v>
      </c>
    </row>
    <row r="87" spans="2:101">
      <c r="B87" s="2" t="str">
        <f t="shared" si="15"/>
        <v>36.00</v>
      </c>
      <c r="C87" t="str">
        <f t="shared" si="16"/>
        <v>80.80.80.C0.88.E0.98.E4.30.3C.B2.3A.7E.3B.F8.1B.70.33.34.31.1C.39.7C.3F.1C.70.36.00</v>
      </c>
    </row>
    <row r="88" spans="2:101">
      <c r="B88" s="2" t="str">
        <f t="shared" si="15"/>
        <v>22.00</v>
      </c>
      <c r="C88" t="str">
        <f t="shared" si="16"/>
        <v>80.80.80.C0.88.E0.98.E4.30.3C.B2.3A.7E.3B.F8.1B.70.33.34.31.1C.39.7C.3F.1C.70.36.00.22.00</v>
      </c>
    </row>
    <row r="89" spans="2:101">
      <c r="B89" s="2" t="str">
        <f t="shared" si="15"/>
        <v>00.00</v>
      </c>
      <c r="C89" t="str">
        <f t="shared" si="16"/>
        <v>80.80.80.C0.88.E0.98.E4.30.3C.B2.3A.7E.3B.F8.1B.70.33.34.31.1C.39.7C.3F.1C.70.36.00.22.00.00.00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0</v>
      </c>
      <c r="M13" s="21">
        <f>'==Input Design=='!M27</f>
        <v>1</v>
      </c>
      <c r="N13" s="21">
        <f>'==Input Design=='!N27</f>
        <v>1</v>
      </c>
      <c r="O13" s="21">
        <f>'==Input Design=='!O27</f>
        <v>1</v>
      </c>
      <c r="P13" s="21">
        <f>'==Input Design=='!P27</f>
        <v>0</v>
      </c>
      <c r="V13" s="4"/>
      <c r="W13" t="str">
        <f t="shared" si="0"/>
        <v>1</v>
      </c>
      <c r="X13" t="str">
        <f t="shared" si="1"/>
        <v>2</v>
      </c>
    </row>
    <row r="14" spans="1:28">
      <c r="B14" s="2">
        <v>2</v>
      </c>
      <c r="C14" s="21">
        <f>'==Input Design=='!C28</f>
        <v>1</v>
      </c>
      <c r="D14" s="21">
        <f>'==Input Design=='!D28</f>
        <v>1</v>
      </c>
      <c r="E14" s="21">
        <f>'==Input Design=='!E28</f>
        <v>1</v>
      </c>
      <c r="F14" s="21">
        <f>'==Input Design=='!F28</f>
        <v>0</v>
      </c>
      <c r="G14" s="21">
        <f>'==Input Design=='!G28</f>
        <v>1</v>
      </c>
      <c r="H14" s="21">
        <f>'==Input Design=='!H28</f>
        <v>1</v>
      </c>
      <c r="I14" s="21">
        <f>'==Input Design=='!I28</f>
        <v>1</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1</v>
      </c>
      <c r="X14" t="str">
        <f t="shared" si="1"/>
        <v>2</v>
      </c>
    </row>
    <row r="15" spans="1:28">
      <c r="B15" s="2">
        <v>3</v>
      </c>
      <c r="C15" s="21">
        <f>'==Input Design=='!C29</f>
        <v>1</v>
      </c>
      <c r="D15" s="21">
        <f>'==Input Design=='!D29</f>
        <v>0</v>
      </c>
      <c r="E15" s="21">
        <f>'==Input Design=='!E29</f>
        <v>0</v>
      </c>
      <c r="F15" s="21">
        <f>'==Input Design=='!F29</f>
        <v>0</v>
      </c>
      <c r="G15" s="21">
        <f>'==Input Design=='!G29</f>
        <v>0</v>
      </c>
      <c r="H15" s="21">
        <f>'==Input Design=='!H29</f>
        <v>0</v>
      </c>
      <c r="I15" s="21">
        <f>'==Input Design=='!I29</f>
        <v>1</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1</v>
      </c>
      <c r="D16" s="21">
        <f>'==Input Design=='!D30</f>
        <v>0</v>
      </c>
      <c r="E16" s="21">
        <f>'==Input Design=='!E30</f>
        <v>0</v>
      </c>
      <c r="F16" s="21">
        <f>'==Input Design=='!F30</f>
        <v>0</v>
      </c>
      <c r="G16" s="21">
        <f>'==Input Design=='!G30</f>
        <v>0</v>
      </c>
      <c r="H16" s="21">
        <f>'==Input Design=='!H30</f>
        <v>0</v>
      </c>
      <c r="I16" s="21">
        <f>'==Input Design=='!I30</f>
        <v>0</v>
      </c>
      <c r="J16" s="21">
        <f>'==Input Design=='!J30</f>
        <v>1</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1</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1</v>
      </c>
      <c r="D20" s="21">
        <f>'==Input Design=='!D34</f>
        <v>1</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1</v>
      </c>
      <c r="L25" s="21">
        <f>'==Input Design=='!L39</f>
        <v>1</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1</v>
      </c>
      <c r="L26" s="21">
        <f>'==Input Design=='!L40</f>
        <v>1</v>
      </c>
      <c r="M26" s="21">
        <f>'==Input Design=='!M40</f>
        <v>1</v>
      </c>
      <c r="N26" s="21">
        <f>'==Input Design=='!N40</f>
        <v>1</v>
      </c>
      <c r="O26" s="21">
        <f>'==Input Design=='!O40</f>
        <v>0</v>
      </c>
      <c r="P26" s="21">
        <f>'==Input Design=='!P40</f>
        <v>0</v>
      </c>
      <c r="V26" s="4"/>
      <c r="W26" t="str">
        <f t="shared" si="0"/>
        <v>0</v>
      </c>
      <c r="X26" t="str">
        <f t="shared" si="1"/>
        <v>1</v>
      </c>
    </row>
    <row r="27" spans="1:29">
      <c r="A27" t="s">
        <v>29</v>
      </c>
      <c r="B27" s="2" t="s">
        <v>22</v>
      </c>
      <c r="C27" s="21">
        <f>'==Input Design=='!C41</f>
        <v>1</v>
      </c>
      <c r="D27" s="21">
        <f>'==Input Design=='!D41</f>
        <v>0</v>
      </c>
      <c r="E27" s="21">
        <f>'==Input Design=='!E41</f>
        <v>1</v>
      </c>
      <c r="F27" s="21">
        <f>'==Input Design=='!F41</f>
        <v>1</v>
      </c>
      <c r="G27" s="21">
        <f>'==Input Design=='!G41</f>
        <v>1</v>
      </c>
      <c r="H27" s="21">
        <f>'==Input Design=='!H41</f>
        <v>0</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0</v>
      </c>
      <c r="P38" s="1">
        <f t="shared" si="4"/>
        <v>1</v>
      </c>
      <c r="Q38" s="1"/>
      <c r="R38" s="1">
        <f t="shared" si="5"/>
        <v>1</v>
      </c>
      <c r="S38" s="1">
        <f t="shared" si="5"/>
        <v>1</v>
      </c>
      <c r="T38" s="1">
        <f t="shared" si="5"/>
        <v>0</v>
      </c>
      <c r="U38" s="1">
        <f>'==Input Design=='!BN27</f>
        <v>1</v>
      </c>
      <c r="W38" t="str">
        <f t="shared" si="6"/>
        <v>F</v>
      </c>
      <c r="X38" t="str">
        <f t="shared" si="7"/>
        <v>F</v>
      </c>
      <c r="Z38" t="str">
        <f t="shared" si="8"/>
        <v>B</v>
      </c>
      <c r="AA38" t="str">
        <f t="shared" si="9"/>
        <v>B</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0</v>
      </c>
      <c r="AP38">
        <f t="shared" si="10"/>
        <v>8</v>
      </c>
      <c r="AR38">
        <f t="shared" si="10"/>
        <v>1</v>
      </c>
      <c r="AS38">
        <f t="shared" si="10"/>
        <v>2</v>
      </c>
      <c r="AT38">
        <f t="shared" si="10"/>
        <v>0</v>
      </c>
      <c r="AU38">
        <f t="shared" si="11"/>
        <v>8</v>
      </c>
    </row>
    <row r="39" spans="1:47">
      <c r="B39" s="2">
        <v>2</v>
      </c>
      <c r="C39" s="1">
        <f t="shared" si="12"/>
        <v>1</v>
      </c>
      <c r="D39" s="1">
        <f t="shared" si="12"/>
        <v>1</v>
      </c>
      <c r="E39" s="1">
        <f t="shared" si="12"/>
        <v>1</v>
      </c>
      <c r="F39" s="1">
        <f t="shared" si="12"/>
        <v>0</v>
      </c>
      <c r="H39" s="1">
        <f t="shared" si="3"/>
        <v>1</v>
      </c>
      <c r="I39" s="1">
        <f t="shared" si="3"/>
        <v>1</v>
      </c>
      <c r="J39" s="1">
        <f t="shared" si="3"/>
        <v>1</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F</v>
      </c>
      <c r="X39" t="str">
        <f t="shared" si="7"/>
        <v>7</v>
      </c>
      <c r="Z39" t="str">
        <f t="shared" si="8"/>
        <v>8</v>
      </c>
      <c r="AA39" t="str">
        <f t="shared" si="9"/>
        <v>0</v>
      </c>
      <c r="AC39">
        <f t="shared" ref="AC39:AC52" si="14">IF(C39=0,0,C$36)</f>
        <v>1</v>
      </c>
      <c r="AD39">
        <f t="shared" si="13"/>
        <v>2</v>
      </c>
      <c r="AE39">
        <f t="shared" si="10"/>
        <v>4</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0</v>
      </c>
      <c r="J40" s="1">
        <f t="shared" si="3"/>
        <v>1</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C</v>
      </c>
      <c r="X40" t="str">
        <f t="shared" si="7"/>
        <v>1</v>
      </c>
      <c r="Z40" t="str">
        <f t="shared" si="8"/>
        <v>8</v>
      </c>
      <c r="AA40" t="str">
        <f t="shared" si="9"/>
        <v>0</v>
      </c>
      <c r="AC40">
        <f t="shared" si="14"/>
        <v>1</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Design=='!BM30</f>
        <v>1</v>
      </c>
      <c r="M41" s="1">
        <f t="shared" si="4"/>
        <v>1</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1</v>
      </c>
      <c r="Z41" t="str">
        <f t="shared" si="8"/>
        <v>8</v>
      </c>
      <c r="AA41" t="str">
        <f t="shared" si="9"/>
        <v>1</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1</v>
      </c>
      <c r="Z44" t="str">
        <f t="shared" si="8"/>
        <v>8</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3</v>
      </c>
      <c r="Z45" t="str">
        <f t="shared" si="8"/>
        <v>8</v>
      </c>
      <c r="AA45" t="str">
        <f t="shared" si="9"/>
        <v>0</v>
      </c>
      <c r="AC45">
        <f t="shared" si="14"/>
        <v>1</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0</v>
      </c>
      <c r="U49" s="1">
        <f>'==Input Design=='!BN38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1</v>
      </c>
      <c r="O50" s="1">
        <f t="shared" si="4"/>
        <v>1</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6</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1</v>
      </c>
      <c r="O51" s="1">
        <f t="shared" si="4"/>
        <v>1</v>
      </c>
      <c r="P51" s="1">
        <f t="shared" si="4"/>
        <v>1</v>
      </c>
      <c r="Q51" s="1"/>
      <c r="R51" s="1">
        <f t="shared" si="5"/>
        <v>1</v>
      </c>
      <c r="S51" s="1">
        <f t="shared" si="5"/>
        <v>0</v>
      </c>
      <c r="T51" s="1">
        <f t="shared" si="5"/>
        <v>0</v>
      </c>
      <c r="U51" s="1">
        <f>'==Input Design=='!BN40</f>
        <v>1</v>
      </c>
      <c r="W51" t="str">
        <f t="shared" si="6"/>
        <v>8</v>
      </c>
      <c r="X51" t="str">
        <f t="shared" si="7"/>
        <v>0</v>
      </c>
      <c r="Z51" t="str">
        <f t="shared" si="8"/>
        <v>9</v>
      </c>
      <c r="AA51" t="str">
        <f t="shared" si="9"/>
        <v>E</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1</v>
      </c>
      <c r="D52" s="1">
        <f t="shared" si="12"/>
        <v>0</v>
      </c>
      <c r="E52" s="1">
        <f t="shared" si="12"/>
        <v>1</v>
      </c>
      <c r="F52" s="1">
        <f t="shared" si="12"/>
        <v>1</v>
      </c>
      <c r="H52" s="1">
        <f t="shared" si="3"/>
        <v>1</v>
      </c>
      <c r="I52" s="1">
        <f t="shared" si="3"/>
        <v>0</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D</v>
      </c>
      <c r="X52" t="str">
        <f t="shared" si="7"/>
        <v>D</v>
      </c>
      <c r="Z52" t="str">
        <f t="shared" si="8"/>
        <v>F</v>
      </c>
      <c r="AA52" t="str">
        <f t="shared" si="9"/>
        <v>F</v>
      </c>
      <c r="AC52">
        <f t="shared" si="14"/>
        <v>1</v>
      </c>
      <c r="AD52">
        <f t="shared" si="13"/>
        <v>0</v>
      </c>
      <c r="AE52">
        <f t="shared" si="10"/>
        <v>4</v>
      </c>
      <c r="AF52">
        <f t="shared" si="10"/>
        <v>8</v>
      </c>
      <c r="AH52">
        <f t="shared" si="10"/>
        <v>1</v>
      </c>
      <c r="AI52">
        <f t="shared" si="10"/>
        <v>0</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FF.FF.FF.BB.F7.80.C1.80.81.81.80.80.80.80.81.80.83.80.80.80.80.80.80.80.80.80.80.86.80.9E.DD.FF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FF.BB</v>
      </c>
      <c r="C75" t="str">
        <f>CONCATENATE(C74,".",B75)</f>
        <v>FF.FF.FF.BB</v>
      </c>
    </row>
    <row r="76" spans="2:26">
      <c r="B76" s="2" t="str">
        <f t="shared" si="15"/>
        <v>F7.80</v>
      </c>
      <c r="C76" t="str">
        <f>CONCATENATE(C75,".",B76)</f>
        <v>FF.FF.FF.BB.F7.80</v>
      </c>
    </row>
    <row r="77" spans="2:26">
      <c r="B77" s="2" t="str">
        <f t="shared" si="15"/>
        <v>C1.80</v>
      </c>
      <c r="C77" t="str">
        <f t="shared" ref="C77:C89" si="16">CONCATENATE(C76,".",B77)</f>
        <v>FF.FF.FF.BB.F7.80.C1.80</v>
      </c>
    </row>
    <row r="78" spans="2:26">
      <c r="B78" s="2" t="str">
        <f t="shared" si="15"/>
        <v>81.81</v>
      </c>
      <c r="C78" t="str">
        <f t="shared" si="16"/>
        <v>FF.FF.FF.BB.F7.80.C1.80.81.81</v>
      </c>
    </row>
    <row r="79" spans="2:26">
      <c r="B79" s="2" t="str">
        <f t="shared" si="15"/>
        <v>80.80</v>
      </c>
      <c r="C79" t="str">
        <f t="shared" si="16"/>
        <v>FF.FF.FF.BB.F7.80.C1.80.81.81.80.80</v>
      </c>
    </row>
    <row r="80" spans="2:26">
      <c r="B80" s="2" t="str">
        <f t="shared" si="15"/>
        <v>80.80</v>
      </c>
      <c r="C80" t="str">
        <f t="shared" si="16"/>
        <v>FF.FF.FF.BB.F7.80.C1.80.81.81.80.80.80.80</v>
      </c>
    </row>
    <row r="81" spans="2:101">
      <c r="B81" s="2" t="str">
        <f t="shared" si="15"/>
        <v>81.80</v>
      </c>
      <c r="C81" t="str">
        <f t="shared" si="16"/>
        <v>FF.FF.FF.BB.F7.80.C1.80.81.81.80.80.80.80.81.80</v>
      </c>
    </row>
    <row r="82" spans="2:101">
      <c r="B82" s="2" t="str">
        <f t="shared" si="15"/>
        <v>83.80</v>
      </c>
      <c r="C82" t="str">
        <f t="shared" si="16"/>
        <v>FF.FF.FF.BB.F7.80.C1.80.81.81.80.80.80.80.81.80.83.80</v>
      </c>
    </row>
    <row r="83" spans="2:101">
      <c r="B83" s="2" t="str">
        <f t="shared" si="15"/>
        <v>80.80</v>
      </c>
      <c r="C83" t="str">
        <f t="shared" si="16"/>
        <v>FF.FF.FF.BB.F7.80.C1.80.81.81.80.80.80.80.81.80.83.80.80.80</v>
      </c>
    </row>
    <row r="84" spans="2:101">
      <c r="B84" s="2" t="str">
        <f t="shared" si="15"/>
        <v>80.80</v>
      </c>
      <c r="C84" t="str">
        <f t="shared" si="16"/>
        <v>FF.FF.FF.BB.F7.80.C1.80.81.81.80.80.80.80.81.80.83.80.80.80.80.80</v>
      </c>
    </row>
    <row r="85" spans="2:101">
      <c r="B85" s="2" t="str">
        <f t="shared" si="15"/>
        <v>80.80</v>
      </c>
      <c r="C85" t="str">
        <f t="shared" si="16"/>
        <v>FF.FF.FF.BB.F7.80.C1.80.81.81.80.80.80.80.81.80.83.80.80.80.80.80.80.80</v>
      </c>
    </row>
    <row r="86" spans="2:101">
      <c r="B86" s="2" t="str">
        <f t="shared" si="15"/>
        <v>80.80</v>
      </c>
      <c r="C86" t="str">
        <f t="shared" si="16"/>
        <v>FF.FF.FF.BB.F7.80.C1.80.81.81.80.80.80.80.81.80.83.80.80.80.80.80.80.80.80.80</v>
      </c>
    </row>
    <row r="87" spans="2:101">
      <c r="B87" s="2" t="str">
        <f t="shared" si="15"/>
        <v>80.86</v>
      </c>
      <c r="C87" t="str">
        <f t="shared" si="16"/>
        <v>FF.FF.FF.BB.F7.80.C1.80.81.81.80.80.80.80.81.80.83.80.80.80.80.80.80.80.80.80.80.86</v>
      </c>
    </row>
    <row r="88" spans="2:101">
      <c r="B88" s="2" t="str">
        <f t="shared" si="15"/>
        <v>80.9E</v>
      </c>
      <c r="C88" t="str">
        <f t="shared" si="16"/>
        <v>FF.FF.FF.BB.F7.80.C1.80.81.81.80.80.80.80.81.80.83.80.80.80.80.80.80.80.80.80.80.86.80.9E</v>
      </c>
    </row>
    <row r="89" spans="2:101">
      <c r="B89" s="2" t="str">
        <f t="shared" si="15"/>
        <v>DD.FF</v>
      </c>
      <c r="C89" t="str">
        <f t="shared" si="16"/>
        <v>FF.FF.FF.BB.F7.80.C1.80.81.81.80.80.80.80.81.80.83.80.80.80.80.80.80.80.80.80.80.86.80.9E.DD.FF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1</v>
      </c>
      <c r="M14" s="21">
        <f>'==Input Design=='!AC28</f>
        <v>0</v>
      </c>
      <c r="N14" s="21">
        <f>'==Input Design=='!AD28</f>
        <v>0</v>
      </c>
      <c r="O14" s="21">
        <f>'==Input Design=='!AE28</f>
        <v>0</v>
      </c>
      <c r="P14" s="21">
        <f>'==Input Design=='!AF28</f>
        <v>1</v>
      </c>
      <c r="V14" s="4"/>
      <c r="W14" t="str">
        <f t="shared" si="0"/>
        <v>0</v>
      </c>
      <c r="X14" t="str">
        <f t="shared" si="1"/>
        <v>0</v>
      </c>
    </row>
    <row r="15" spans="1:28">
      <c r="B15" s="2">
        <v>3</v>
      </c>
      <c r="C15" s="21">
        <f>'==Input Design=='!S29</f>
        <v>0</v>
      </c>
      <c r="D15" s="21">
        <f>'==Input Design=='!T29</f>
        <v>0</v>
      </c>
      <c r="E15" s="21">
        <f>'==Input Design=='!U29</f>
        <v>0</v>
      </c>
      <c r="F15" s="21">
        <f>'==Input Design=='!V29</f>
        <v>1</v>
      </c>
      <c r="G15" s="21">
        <f>'==Input Design=='!W29</f>
        <v>0</v>
      </c>
      <c r="H15" s="21">
        <f>'==Input Design=='!X29</f>
        <v>0</v>
      </c>
      <c r="I15" s="21">
        <f>'==Input Design=='!Y29</f>
        <v>0</v>
      </c>
      <c r="J15" s="21">
        <f>'==Input Design=='!Z29</f>
        <v>0</v>
      </c>
      <c r="K15" s="21">
        <f>'==Input Design=='!AA29</f>
        <v>0</v>
      </c>
      <c r="L15" s="21">
        <f>'==Input Design=='!AB29</f>
        <v>1</v>
      </c>
      <c r="M15" s="21">
        <f>'==Input Design=='!AC29</f>
        <v>1</v>
      </c>
      <c r="N15" s="21">
        <f>'==Input Design=='!AD29</f>
        <v>0</v>
      </c>
      <c r="O15" s="21">
        <f>'==Input Design=='!AE29</f>
        <v>1</v>
      </c>
      <c r="P15" s="21">
        <f>'==Input Design=='!AF29</f>
        <v>1</v>
      </c>
      <c r="V15" s="4"/>
      <c r="W15" t="str">
        <f t="shared" si="0"/>
        <v>0</v>
      </c>
      <c r="X15" t="str">
        <f t="shared" si="1"/>
        <v>0</v>
      </c>
    </row>
    <row r="16" spans="1:28">
      <c r="B16" s="2">
        <v>4</v>
      </c>
      <c r="C16" s="21">
        <f>'==Input Design=='!S30</f>
        <v>0</v>
      </c>
      <c r="D16" s="21">
        <f>'==Input Design=='!T30</f>
        <v>0</v>
      </c>
      <c r="E16" s="21">
        <f>'==Input Design=='!U30</f>
        <v>0</v>
      </c>
      <c r="F16" s="21">
        <f>'==Input Design=='!V30</f>
        <v>1</v>
      </c>
      <c r="G16" s="21">
        <f>'==Input Design=='!W30</f>
        <v>1</v>
      </c>
      <c r="H16" s="21">
        <f>'==Input Design=='!X30</f>
        <v>0</v>
      </c>
      <c r="I16" s="21">
        <f>'==Input Design=='!Y30</f>
        <v>0</v>
      </c>
      <c r="J16" s="21">
        <f>'==Input Design=='!Z30</f>
        <v>0</v>
      </c>
      <c r="K16" s="21">
        <f>'==Input Design=='!AA30</f>
        <v>0</v>
      </c>
      <c r="L16" s="21">
        <f>'==Input Design=='!AB30</f>
        <v>0</v>
      </c>
      <c r="M16" s="21">
        <f>'==Input Design=='!AC30</f>
        <v>1</v>
      </c>
      <c r="N16" s="21">
        <f>'==Input Design=='!AD30</f>
        <v>1</v>
      </c>
      <c r="O16" s="21">
        <f>'==Input Design=='!AE30</f>
        <v>1</v>
      </c>
      <c r="P16" s="21">
        <f>'==Input Design=='!AF30</f>
        <v>0</v>
      </c>
      <c r="V16" s="4"/>
      <c r="W16" t="str">
        <f t="shared" si="0"/>
        <v>1</v>
      </c>
      <c r="X16" t="str">
        <f t="shared" si="1"/>
        <v>1</v>
      </c>
    </row>
    <row r="17" spans="1:29">
      <c r="B17" s="2">
        <v>5</v>
      </c>
      <c r="C17" s="21">
        <f>'==Input Design=='!S31</f>
        <v>0</v>
      </c>
      <c r="D17" s="21">
        <f>'==Input Design=='!T31</f>
        <v>1</v>
      </c>
      <c r="E17" s="21">
        <f>'==Input Design=='!U31</f>
        <v>0</v>
      </c>
      <c r="F17" s="21">
        <f>'==Input Design=='!V31</f>
        <v>0</v>
      </c>
      <c r="G17" s="21">
        <f>'==Input Design=='!W31</f>
        <v>1</v>
      </c>
      <c r="H17" s="21">
        <f>'==Input Design=='!X31</f>
        <v>1</v>
      </c>
      <c r="I17" s="21">
        <f>'==Input Design=='!Y31</f>
        <v>0</v>
      </c>
      <c r="J17" s="21">
        <f>'==Input Design=='!Z31</f>
        <v>0</v>
      </c>
      <c r="K17" s="21">
        <f>'==Input Design=='!AA31</f>
        <v>1</v>
      </c>
      <c r="L17" s="21">
        <f>'==Input Design=='!AB31</f>
        <v>0</v>
      </c>
      <c r="M17" s="21">
        <f>'==Input Design=='!AC31</f>
        <v>1</v>
      </c>
      <c r="N17" s="21">
        <f>'==Input Design=='!AD31</f>
        <v>1</v>
      </c>
      <c r="O17" s="21">
        <f>'==Input Design=='!AE31</f>
        <v>1</v>
      </c>
      <c r="P17" s="21">
        <f>'==Input Design=='!AF31</f>
        <v>0</v>
      </c>
      <c r="V17" s="4"/>
      <c r="W17" t="str">
        <f t="shared" si="0"/>
        <v>1</v>
      </c>
      <c r="X17" t="str">
        <f t="shared" si="1"/>
        <v>1</v>
      </c>
    </row>
    <row r="18" spans="1:29">
      <c r="B18" s="2">
        <v>6</v>
      </c>
      <c r="C18" s="21">
        <f>'==Input Design=='!S32</f>
        <v>0</v>
      </c>
      <c r="D18" s="21">
        <f>'==Input Design=='!T32</f>
        <v>1</v>
      </c>
      <c r="E18" s="21">
        <f>'==Input Design=='!U32</f>
        <v>1</v>
      </c>
      <c r="F18" s="21">
        <f>'==Input Design=='!V32</f>
        <v>1</v>
      </c>
      <c r="G18" s="21">
        <f>'==Input Design=='!W32</f>
        <v>1</v>
      </c>
      <c r="H18" s="21">
        <f>'==Input Design=='!X32</f>
        <v>1</v>
      </c>
      <c r="I18" s="21">
        <f>'==Input Design=='!Y32</f>
        <v>1</v>
      </c>
      <c r="J18" s="21">
        <f>'==Input Design=='!Z32</f>
        <v>1</v>
      </c>
      <c r="K18" s="21">
        <f>'==Input Design=='!AA32</f>
        <v>1</v>
      </c>
      <c r="L18" s="21">
        <f>'==Input Design=='!AB32</f>
        <v>0</v>
      </c>
      <c r="M18" s="21">
        <f>'==Input Design=='!AC32</f>
        <v>1</v>
      </c>
      <c r="N18" s="21">
        <f>'==Input Design=='!AD32</f>
        <v>1</v>
      </c>
      <c r="O18" s="21">
        <f>'==Input Design=='!AE32</f>
        <v>1</v>
      </c>
      <c r="P18" s="21">
        <f>'==Input Design=='!AF32</f>
        <v>0</v>
      </c>
      <c r="V18" s="4"/>
      <c r="W18" t="str">
        <f t="shared" si="0"/>
        <v>1</v>
      </c>
      <c r="X18" t="str">
        <f t="shared" si="1"/>
        <v>2</v>
      </c>
    </row>
    <row r="19" spans="1:29">
      <c r="B19" s="2">
        <v>7</v>
      </c>
      <c r="C19" s="21">
        <f>'==Input Design=='!S33</f>
        <v>0</v>
      </c>
      <c r="D19" s="21">
        <f>'==Input Design=='!T33</f>
        <v>0</v>
      </c>
      <c r="E19" s="21">
        <f>'==Input Design=='!U33</f>
        <v>0</v>
      </c>
      <c r="F19" s="21">
        <f>'==Input Design=='!V33</f>
        <v>1</v>
      </c>
      <c r="G19" s="21">
        <f>'==Input Design=='!W33</f>
        <v>1</v>
      </c>
      <c r="H19" s="21">
        <f>'==Input Design=='!X33</f>
        <v>1</v>
      </c>
      <c r="I19" s="21">
        <f>'==Input Design=='!Y33</f>
        <v>1</v>
      </c>
      <c r="J19" s="21">
        <f>'==Input Design=='!Z33</f>
        <v>1</v>
      </c>
      <c r="K19" s="21">
        <f>'==Input Design=='!AA33</f>
        <v>1</v>
      </c>
      <c r="L19" s="21">
        <f>'==Input Design=='!AB33</f>
        <v>0</v>
      </c>
      <c r="M19" s="21">
        <f>'==Input Design=='!AC33</f>
        <v>1</v>
      </c>
      <c r="N19" s="21">
        <f>'==Input Design=='!AD33</f>
        <v>1</v>
      </c>
      <c r="O19" s="21">
        <f>'==Input Design=='!AE33</f>
        <v>0</v>
      </c>
      <c r="P19" s="21">
        <f>'==Input Design=='!AF33</f>
        <v>0</v>
      </c>
      <c r="V19" s="4"/>
      <c r="W19" t="str">
        <f t="shared" si="0"/>
        <v>1</v>
      </c>
      <c r="X19" t="str">
        <f t="shared" si="1"/>
        <v>2</v>
      </c>
    </row>
    <row r="20" spans="1:29">
      <c r="B20" s="2">
        <v>8</v>
      </c>
      <c r="C20" s="21">
        <f>'==Input Design=='!S34</f>
        <v>0</v>
      </c>
      <c r="D20" s="21">
        <f>'==Input Design=='!T34</f>
        <v>0</v>
      </c>
      <c r="E20" s="21">
        <f>'==Input Design=='!U34</f>
        <v>0</v>
      </c>
      <c r="F20" s="21">
        <f>'==Input Design=='!V34</f>
        <v>0</v>
      </c>
      <c r="G20" s="21">
        <f>'==Input Design=='!W34</f>
        <v>1</v>
      </c>
      <c r="H20" s="21">
        <f>'==Input Design=='!X34</f>
        <v>1</v>
      </c>
      <c r="I20" s="21">
        <f>'==Input Design=='!Y34</f>
        <v>1</v>
      </c>
      <c r="J20" s="21">
        <f>'==Input Design=='!Z34</f>
        <v>1</v>
      </c>
      <c r="K20" s="21">
        <f>'==Input Design=='!AA34</f>
        <v>1</v>
      </c>
      <c r="L20" s="21">
        <f>'==Input Design=='!AB34</f>
        <v>0</v>
      </c>
      <c r="M20" s="21">
        <f>'==Input Design=='!AC34</f>
        <v>0</v>
      </c>
      <c r="N20" s="21">
        <f>'==Input Design=='!AD34</f>
        <v>1</v>
      </c>
      <c r="O20" s="21">
        <f>'==Input Design=='!AE34</f>
        <v>1</v>
      </c>
      <c r="P20" s="21">
        <f>'==Input Design=='!AF34</f>
        <v>0</v>
      </c>
      <c r="V20" s="4"/>
      <c r="W20" t="str">
        <f t="shared" si="0"/>
        <v>0</v>
      </c>
      <c r="X20" t="str">
        <f t="shared" si="1"/>
        <v>2</v>
      </c>
    </row>
    <row r="21" spans="1:29">
      <c r="A21" t="s">
        <v>23</v>
      </c>
      <c r="B21" s="2">
        <v>9</v>
      </c>
      <c r="C21" s="21">
        <f>'==Input Design=='!S35</f>
        <v>0</v>
      </c>
      <c r="D21" s="21">
        <f>'==Input Design=='!T35</f>
        <v>0</v>
      </c>
      <c r="E21" s="21">
        <f>'==Input Design=='!U35</f>
        <v>1</v>
      </c>
      <c r="F21" s="21">
        <f>'==Input Design=='!V35</f>
        <v>0</v>
      </c>
      <c r="G21" s="21">
        <f>'==Input Design=='!W35</f>
        <v>1</v>
      </c>
      <c r="H21" s="21">
        <f>'==Input Design=='!X35</f>
        <v>1</v>
      </c>
      <c r="I21" s="21">
        <f>'==Input Design=='!Y35</f>
        <v>0</v>
      </c>
      <c r="J21" s="21">
        <f>'==Input Design=='!Z35</f>
        <v>1</v>
      </c>
      <c r="K21" s="21">
        <f>'==Input Design=='!AA35</f>
        <v>0</v>
      </c>
      <c r="L21" s="21">
        <f>'==Input Design=='!AB35</f>
        <v>0</v>
      </c>
      <c r="M21" s="21">
        <f>'==Input Design=='!AC35</f>
        <v>0</v>
      </c>
      <c r="N21" s="21">
        <f>'==Input Design=='!AD35</f>
        <v>1</v>
      </c>
      <c r="O21" s="21">
        <f>'==Input Design=='!AE35</f>
        <v>1</v>
      </c>
      <c r="P21" s="21">
        <f>'==Input Design=='!AF35</f>
        <v>0</v>
      </c>
      <c r="V21" s="4"/>
      <c r="W21" t="str">
        <f t="shared" si="0"/>
        <v>1</v>
      </c>
      <c r="X21" t="str">
        <f t="shared" si="1"/>
        <v>1</v>
      </c>
    </row>
    <row r="22" spans="1:29">
      <c r="A22" t="s">
        <v>24</v>
      </c>
      <c r="B22" s="2" t="s">
        <v>17</v>
      </c>
      <c r="C22" s="21">
        <f>'==Input Design=='!S36</f>
        <v>0</v>
      </c>
      <c r="D22" s="21">
        <f>'==Input Design=='!T36</f>
        <v>0</v>
      </c>
      <c r="E22" s="21">
        <f>'==Input Design=='!U36</f>
        <v>1</v>
      </c>
      <c r="F22" s="21">
        <f>'==Input Design=='!V36</f>
        <v>1</v>
      </c>
      <c r="G22" s="21">
        <f>'==Input Design=='!W36</f>
        <v>1</v>
      </c>
      <c r="H22" s="21">
        <f>'==Input Design=='!X36</f>
        <v>0</v>
      </c>
      <c r="I22" s="21">
        <f>'==Input Design=='!Y36</f>
        <v>0</v>
      </c>
      <c r="J22" s="21">
        <f>'==Input Design=='!Z36</f>
        <v>1</v>
      </c>
      <c r="K22" s="21">
        <f>'==Input Design=='!AA36</f>
        <v>0</v>
      </c>
      <c r="L22" s="21">
        <f>'==Input Design=='!AB36</f>
        <v>0</v>
      </c>
      <c r="M22" s="21">
        <f>'==Input Design=='!AC36</f>
        <v>1</v>
      </c>
      <c r="N22" s="21">
        <f>'==Input Design=='!AD36</f>
        <v>1</v>
      </c>
      <c r="O22" s="21">
        <f>'==Input Design=='!AE36</f>
        <v>1</v>
      </c>
      <c r="P22" s="21">
        <f>'==Input Design=='!AF36</f>
        <v>0</v>
      </c>
      <c r="V22" s="4"/>
      <c r="W22" t="str">
        <f t="shared" si="0"/>
        <v>1</v>
      </c>
      <c r="X22" t="str">
        <f t="shared" si="1"/>
        <v>0</v>
      </c>
    </row>
    <row r="23" spans="1:29">
      <c r="A23" t="s">
        <v>25</v>
      </c>
      <c r="B23" s="2" t="s">
        <v>18</v>
      </c>
      <c r="C23" s="21">
        <f>'==Input Design=='!S37</f>
        <v>0</v>
      </c>
      <c r="D23" s="21">
        <f>'==Input Design=='!T37</f>
        <v>0</v>
      </c>
      <c r="E23" s="21">
        <f>'==Input Design=='!U37</f>
        <v>1</v>
      </c>
      <c r="F23" s="21">
        <f>'==Input Design=='!V37</f>
        <v>1</v>
      </c>
      <c r="G23" s="21">
        <f>'==Input Design=='!W37</f>
        <v>1</v>
      </c>
      <c r="H23" s="21">
        <f>'==Input Design=='!X37</f>
        <v>1</v>
      </c>
      <c r="I23" s="21">
        <f>'==Input Design=='!Y37</f>
        <v>1</v>
      </c>
      <c r="J23" s="21">
        <f>'==Input Design=='!Z37</f>
        <v>1</v>
      </c>
      <c r="K23" s="21">
        <f>'==Input Design=='!AA37</f>
        <v>1</v>
      </c>
      <c r="L23" s="21">
        <f>'==Input Design=='!AB37</f>
        <v>1</v>
      </c>
      <c r="M23" s="21">
        <f>'==Input Design=='!AC37</f>
        <v>1</v>
      </c>
      <c r="N23" s="21">
        <f>'==Input Design=='!AD37</f>
        <v>1</v>
      </c>
      <c r="O23" s="21">
        <f>'==Input Design=='!AE37</f>
        <v>1</v>
      </c>
      <c r="P23" s="21">
        <f>'==Input Design=='!AF37</f>
        <v>0</v>
      </c>
      <c r="V23" s="4"/>
      <c r="W23" t="str">
        <f t="shared" si="0"/>
        <v>1</v>
      </c>
      <c r="X23" t="str">
        <f t="shared" si="1"/>
        <v>1</v>
      </c>
    </row>
    <row r="24" spans="1:29">
      <c r="A24" t="s">
        <v>26</v>
      </c>
      <c r="B24" s="2" t="s">
        <v>19</v>
      </c>
      <c r="C24" s="21">
        <f>'==Input Design=='!S38</f>
        <v>0</v>
      </c>
      <c r="D24" s="21">
        <f>'==Input Design=='!T38</f>
        <v>0</v>
      </c>
      <c r="E24" s="21">
        <f>'==Input Design=='!U38</f>
        <v>1</v>
      </c>
      <c r="F24" s="21">
        <f>'==Input Design=='!V38</f>
        <v>1</v>
      </c>
      <c r="G24" s="21">
        <f>'==Input Design=='!W38</f>
        <v>1</v>
      </c>
      <c r="H24" s="21">
        <f>'==Input Design=='!X38</f>
        <v>0</v>
      </c>
      <c r="I24" s="21">
        <f>'==Input Design=='!Y38</f>
        <v>0</v>
      </c>
      <c r="J24" s="21">
        <f>'==Input Design=='!Z38</f>
        <v>0</v>
      </c>
      <c r="K24" s="21">
        <f>'==Input Design=='!AA38</f>
        <v>0</v>
      </c>
      <c r="L24" s="21">
        <f>'==Input Design=='!AB38</f>
        <v>0</v>
      </c>
      <c r="M24" s="21">
        <f>'==Input Design=='!AC38</f>
        <v>0</v>
      </c>
      <c r="N24" s="21">
        <f>'==Input Design=='!AD38</f>
        <v>1</v>
      </c>
      <c r="O24" s="21">
        <f>'==Input Design=='!AE38</f>
        <v>1</v>
      </c>
      <c r="P24" s="21">
        <f>'==Input Design=='!AF38</f>
        <v>0</v>
      </c>
      <c r="V24" s="4"/>
      <c r="W24" t="str">
        <f t="shared" si="0"/>
        <v>1</v>
      </c>
      <c r="X24" t="str">
        <f t="shared" si="1"/>
        <v>2</v>
      </c>
    </row>
    <row r="25" spans="1:29">
      <c r="A25" t="s">
        <v>27</v>
      </c>
      <c r="B25" s="2" t="s">
        <v>20</v>
      </c>
      <c r="C25" s="21">
        <f>'==Input Design=='!S39</f>
        <v>0</v>
      </c>
      <c r="D25" s="21">
        <f>'==Input Design=='!T39</f>
        <v>1</v>
      </c>
      <c r="E25" s="21">
        <f>'==Input Design=='!U39</f>
        <v>1</v>
      </c>
      <c r="F25" s="21">
        <f>'==Input Design=='!V39</f>
        <v>0</v>
      </c>
      <c r="G25" s="21">
        <f>'==Input Design=='!W39</f>
        <v>1</v>
      </c>
      <c r="H25" s="21">
        <f>'==Input Design=='!X39</f>
        <v>1</v>
      </c>
      <c r="I25" s="21">
        <f>'==Input Design=='!Y39</f>
        <v>0</v>
      </c>
      <c r="J25" s="21">
        <f>'==Input Design=='!Z39</f>
        <v>0</v>
      </c>
      <c r="K25" s="21">
        <f>'==Input Design=='!AA39</f>
        <v>0</v>
      </c>
      <c r="L25" s="21">
        <f>'==Input Design=='!AB39</f>
        <v>0</v>
      </c>
      <c r="M25" s="21">
        <f>'==Input Design=='!AC39</f>
        <v>0</v>
      </c>
      <c r="N25" s="21">
        <f>'==Input Design=='!AD39</f>
        <v>0</v>
      </c>
      <c r="O25" s="21">
        <f>'==Input Design=='!AE39</f>
        <v>1</v>
      </c>
      <c r="P25" s="21">
        <f>'==Input Design=='!AF39</f>
        <v>1</v>
      </c>
      <c r="V25" s="4"/>
      <c r="W25" t="str">
        <f t="shared" si="0"/>
        <v>1</v>
      </c>
      <c r="X25" t="str">
        <f t="shared" si="1"/>
        <v>0</v>
      </c>
    </row>
    <row r="26" spans="1:29">
      <c r="A26" t="s">
        <v>28</v>
      </c>
      <c r="B26" s="2" t="s">
        <v>21</v>
      </c>
      <c r="C26" s="21">
        <f>'==Input Design=='!S40</f>
        <v>0</v>
      </c>
      <c r="D26" s="21">
        <f>'==Input Design=='!T40</f>
        <v>1</v>
      </c>
      <c r="E26" s="21">
        <f>'==Input Design=='!U40</f>
        <v>0</v>
      </c>
      <c r="F26" s="21">
        <f>'==Input Design=='!V40</f>
        <v>0</v>
      </c>
      <c r="G26" s="21">
        <f>'==Input Design=='!W40</f>
        <v>0</v>
      </c>
      <c r="H26" s="21">
        <f>'==Input Design=='!X40</f>
        <v>1</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1</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1</v>
      </c>
      <c r="P39" s="1">
        <f t="shared" si="4"/>
        <v>0</v>
      </c>
      <c r="Q39" s="1"/>
      <c r="R39" s="1">
        <f t="shared" si="5"/>
        <v>0</v>
      </c>
      <c r="S39" s="1">
        <f t="shared" si="5"/>
        <v>0</v>
      </c>
      <c r="T39" s="1">
        <f t="shared" si="5"/>
        <v>1</v>
      </c>
      <c r="U39" s="1">
        <f>'==Input Design=='!BS28</f>
        <v>1</v>
      </c>
      <c r="W39" t="str">
        <f t="shared" si="6"/>
        <v>8</v>
      </c>
      <c r="X39" t="str">
        <f t="shared" si="7"/>
        <v>0</v>
      </c>
      <c r="Z39" t="str">
        <f t="shared" si="8"/>
        <v>C</v>
      </c>
      <c r="AA39" t="str">
        <f t="shared" si="9"/>
        <v>4</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1</v>
      </c>
      <c r="H40" s="1">
        <f t="shared" si="3"/>
        <v>0</v>
      </c>
      <c r="I40" s="1">
        <f t="shared" si="3"/>
        <v>0</v>
      </c>
      <c r="J40" s="1">
        <f t="shared" si="3"/>
        <v>0</v>
      </c>
      <c r="K40" s="1">
        <f>'==Input Design=='!BR29</f>
        <v>1</v>
      </c>
      <c r="M40" s="1">
        <f t="shared" si="4"/>
        <v>0</v>
      </c>
      <c r="N40" s="1">
        <f t="shared" si="4"/>
        <v>0</v>
      </c>
      <c r="O40" s="1">
        <f t="shared" si="4"/>
        <v>1</v>
      </c>
      <c r="P40" s="1">
        <f t="shared" si="4"/>
        <v>1</v>
      </c>
      <c r="Q40" s="1"/>
      <c r="R40" s="1">
        <f t="shared" si="5"/>
        <v>0</v>
      </c>
      <c r="S40" s="1">
        <f t="shared" si="5"/>
        <v>1</v>
      </c>
      <c r="T40" s="1">
        <f t="shared" si="5"/>
        <v>1</v>
      </c>
      <c r="U40" s="1">
        <f>'==Input Design=='!BS29</f>
        <v>1</v>
      </c>
      <c r="W40" t="str">
        <f t="shared" si="6"/>
        <v>8</v>
      </c>
      <c r="X40" t="str">
        <f t="shared" si="7"/>
        <v>8</v>
      </c>
      <c r="Z40" t="str">
        <f t="shared" si="8"/>
        <v>E</v>
      </c>
      <c r="AA40" t="str">
        <f t="shared" si="9"/>
        <v>C</v>
      </c>
      <c r="AC40">
        <f t="shared" si="14"/>
        <v>0</v>
      </c>
      <c r="AD40">
        <f t="shared" si="13"/>
        <v>0</v>
      </c>
      <c r="AE40">
        <f t="shared" si="10"/>
        <v>0</v>
      </c>
      <c r="AF40">
        <f t="shared" si="10"/>
        <v>8</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2</v>
      </c>
      <c r="AT40">
        <f t="shared" si="10"/>
        <v>4</v>
      </c>
      <c r="AU40">
        <f t="shared" si="11"/>
        <v>8</v>
      </c>
    </row>
    <row r="41" spans="1:47">
      <c r="B41" s="2">
        <v>4</v>
      </c>
      <c r="C41" s="1">
        <f t="shared" si="12"/>
        <v>0</v>
      </c>
      <c r="D41" s="1">
        <f t="shared" si="12"/>
        <v>0</v>
      </c>
      <c r="E41" s="1">
        <f t="shared" si="12"/>
        <v>0</v>
      </c>
      <c r="F41" s="1">
        <f t="shared" si="12"/>
        <v>1</v>
      </c>
      <c r="H41" s="1">
        <f t="shared" si="3"/>
        <v>1</v>
      </c>
      <c r="I41" s="1">
        <f t="shared" si="3"/>
        <v>0</v>
      </c>
      <c r="J41" s="1">
        <f t="shared" si="3"/>
        <v>0</v>
      </c>
      <c r="K41" s="1">
        <f>'==Input Design=='!BR30</f>
        <v>1</v>
      </c>
      <c r="M41" s="1">
        <f t="shared" si="4"/>
        <v>0</v>
      </c>
      <c r="N41" s="1">
        <f t="shared" si="4"/>
        <v>0</v>
      </c>
      <c r="O41" s="1">
        <f t="shared" si="4"/>
        <v>0</v>
      </c>
      <c r="P41" s="1">
        <f t="shared" si="4"/>
        <v>1</v>
      </c>
      <c r="Q41" s="1"/>
      <c r="R41" s="1">
        <f t="shared" si="5"/>
        <v>1</v>
      </c>
      <c r="S41" s="1">
        <f t="shared" si="5"/>
        <v>1</v>
      </c>
      <c r="T41" s="1">
        <f t="shared" si="5"/>
        <v>0</v>
      </c>
      <c r="U41" s="1">
        <f>'==Input Design=='!BS30</f>
        <v>0</v>
      </c>
      <c r="W41" t="str">
        <f t="shared" si="6"/>
        <v>9</v>
      </c>
      <c r="X41" t="str">
        <f t="shared" si="7"/>
        <v>8</v>
      </c>
      <c r="Z41" t="str">
        <f t="shared" si="8"/>
        <v>3</v>
      </c>
      <c r="AA41" t="str">
        <f t="shared" si="9"/>
        <v>8</v>
      </c>
      <c r="AC41">
        <f t="shared" si="14"/>
        <v>0</v>
      </c>
      <c r="AD41">
        <f t="shared" si="13"/>
        <v>0</v>
      </c>
      <c r="AE41">
        <f t="shared" si="10"/>
        <v>0</v>
      </c>
      <c r="AF41">
        <f t="shared" si="10"/>
        <v>8</v>
      </c>
      <c r="AH41">
        <f t="shared" si="10"/>
        <v>1</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0</v>
      </c>
      <c r="AU41">
        <f t="shared" si="11"/>
        <v>0</v>
      </c>
    </row>
    <row r="42" spans="1:47">
      <c r="B42" s="2">
        <v>5</v>
      </c>
      <c r="C42" s="1">
        <f t="shared" si="12"/>
        <v>0</v>
      </c>
      <c r="D42" s="1">
        <f t="shared" si="12"/>
        <v>1</v>
      </c>
      <c r="E42" s="1">
        <f t="shared" si="12"/>
        <v>0</v>
      </c>
      <c r="F42" s="1">
        <f t="shared" si="12"/>
        <v>0</v>
      </c>
      <c r="H42" s="1">
        <f t="shared" si="3"/>
        <v>1</v>
      </c>
      <c r="I42" s="1">
        <f t="shared" si="3"/>
        <v>1</v>
      </c>
      <c r="J42" s="1">
        <f t="shared" si="3"/>
        <v>0</v>
      </c>
      <c r="K42" s="1">
        <f>'==Input Design=='!BR31</f>
        <v>1</v>
      </c>
      <c r="M42" s="1">
        <f t="shared" si="4"/>
        <v>0</v>
      </c>
      <c r="N42" s="1">
        <f t="shared" si="4"/>
        <v>1</v>
      </c>
      <c r="O42" s="1">
        <f t="shared" si="4"/>
        <v>0</v>
      </c>
      <c r="P42" s="1">
        <f t="shared" si="4"/>
        <v>1</v>
      </c>
      <c r="Q42" s="1"/>
      <c r="R42" s="1">
        <f t="shared" si="5"/>
        <v>1</v>
      </c>
      <c r="S42" s="1">
        <f t="shared" si="5"/>
        <v>1</v>
      </c>
      <c r="T42" s="1">
        <f t="shared" si="5"/>
        <v>0</v>
      </c>
      <c r="U42" s="1">
        <f>'==Input Design=='!BS31</f>
        <v>0</v>
      </c>
      <c r="W42" t="str">
        <f t="shared" si="6"/>
        <v>B</v>
      </c>
      <c r="X42" t="str">
        <f t="shared" si="7"/>
        <v>2</v>
      </c>
      <c r="Z42" t="str">
        <f t="shared" si="8"/>
        <v>3</v>
      </c>
      <c r="AA42" t="str">
        <f t="shared" si="9"/>
        <v>A</v>
      </c>
      <c r="AC42">
        <f t="shared" si="14"/>
        <v>0</v>
      </c>
      <c r="AD42">
        <f t="shared" si="13"/>
        <v>2</v>
      </c>
      <c r="AE42">
        <f t="shared" si="10"/>
        <v>0</v>
      </c>
      <c r="AF42">
        <f t="shared" si="10"/>
        <v>0</v>
      </c>
      <c r="AH42">
        <f t="shared" si="10"/>
        <v>1</v>
      </c>
      <c r="AI42">
        <f t="shared" si="10"/>
        <v>2</v>
      </c>
      <c r="AJ42">
        <f t="shared" si="10"/>
        <v>0</v>
      </c>
      <c r="AK42">
        <f t="shared" si="10"/>
        <v>8</v>
      </c>
      <c r="AM42">
        <f t="shared" si="10"/>
        <v>0</v>
      </c>
      <c r="AN42">
        <f t="shared" si="10"/>
        <v>2</v>
      </c>
      <c r="AO42">
        <f t="shared" si="10"/>
        <v>0</v>
      </c>
      <c r="AP42">
        <f t="shared" si="10"/>
        <v>8</v>
      </c>
      <c r="AR42">
        <f t="shared" si="10"/>
        <v>1</v>
      </c>
      <c r="AS42">
        <f t="shared" si="10"/>
        <v>2</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'==Input Design=='!BR32</f>
        <v>0</v>
      </c>
      <c r="M43" s="1">
        <f t="shared" si="4"/>
        <v>1</v>
      </c>
      <c r="N43" s="1">
        <f t="shared" si="4"/>
        <v>1</v>
      </c>
      <c r="O43" s="1">
        <f t="shared" si="4"/>
        <v>0</v>
      </c>
      <c r="P43" s="1">
        <f t="shared" si="4"/>
        <v>1</v>
      </c>
      <c r="Q43" s="1"/>
      <c r="R43" s="1">
        <f t="shared" si="5"/>
        <v>1</v>
      </c>
      <c r="S43" s="1">
        <f t="shared" si="5"/>
        <v>1</v>
      </c>
      <c r="T43" s="1">
        <f t="shared" si="5"/>
        <v>0</v>
      </c>
      <c r="U43" s="1">
        <f>'==Input Design=='!BS32</f>
        <v>0</v>
      </c>
      <c r="W43" t="str">
        <f t="shared" si="6"/>
        <v>7</v>
      </c>
      <c r="X43" t="str">
        <f t="shared" si="7"/>
        <v>E</v>
      </c>
      <c r="Z43" t="str">
        <f t="shared" si="8"/>
        <v>3</v>
      </c>
      <c r="AA43" t="str">
        <f t="shared" si="9"/>
        <v>B</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0</v>
      </c>
      <c r="AP43">
        <f t="shared" si="10"/>
        <v>8</v>
      </c>
      <c r="AR43">
        <f t="shared" si="10"/>
        <v>1</v>
      </c>
      <c r="AS43">
        <f t="shared" si="10"/>
        <v>2</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'==Input Design=='!BR33</f>
        <v>1</v>
      </c>
      <c r="M44" s="1">
        <f t="shared" si="4"/>
        <v>1</v>
      </c>
      <c r="N44" s="1">
        <f t="shared" si="4"/>
        <v>1</v>
      </c>
      <c r="O44" s="1">
        <f t="shared" si="4"/>
        <v>0</v>
      </c>
      <c r="P44" s="1">
        <f t="shared" si="4"/>
        <v>1</v>
      </c>
      <c r="Q44" s="1"/>
      <c r="R44" s="1">
        <f t="shared" si="5"/>
        <v>1</v>
      </c>
      <c r="S44" s="1">
        <f t="shared" si="5"/>
        <v>0</v>
      </c>
      <c r="T44" s="1">
        <f t="shared" si="5"/>
        <v>0</v>
      </c>
      <c r="U44" s="1">
        <f>'==Input Design=='!BS33</f>
        <v>0</v>
      </c>
      <c r="W44" t="str">
        <f t="shared" si="6"/>
        <v>F</v>
      </c>
      <c r="X44" t="str">
        <f t="shared" si="7"/>
        <v>8</v>
      </c>
      <c r="Z44" t="str">
        <f t="shared" si="8"/>
        <v>1</v>
      </c>
      <c r="AA44" t="str">
        <f t="shared" si="9"/>
        <v>B</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0</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'==Input Design=='!BR34</f>
        <v>0</v>
      </c>
      <c r="M45" s="1">
        <f t="shared" si="4"/>
        <v>1</v>
      </c>
      <c r="N45" s="1">
        <f t="shared" si="4"/>
        <v>1</v>
      </c>
      <c r="O45" s="1">
        <f t="shared" si="4"/>
        <v>0</v>
      </c>
      <c r="P45" s="1">
        <f t="shared" si="4"/>
        <v>0</v>
      </c>
      <c r="Q45" s="1"/>
      <c r="R45" s="1">
        <f t="shared" si="5"/>
        <v>1</v>
      </c>
      <c r="S45" s="1">
        <f t="shared" si="5"/>
        <v>1</v>
      </c>
      <c r="T45" s="1">
        <f t="shared" si="5"/>
        <v>0</v>
      </c>
      <c r="U45" s="1">
        <f>'==Input Design=='!BS34</f>
        <v>0</v>
      </c>
      <c r="W45" t="str">
        <f t="shared" si="6"/>
        <v>7</v>
      </c>
      <c r="X45" t="str">
        <f t="shared" si="7"/>
        <v>0</v>
      </c>
      <c r="Z45" t="str">
        <f t="shared" si="8"/>
        <v>3</v>
      </c>
      <c r="AA45" t="str">
        <f t="shared" si="9"/>
        <v>3</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0</v>
      </c>
      <c r="H46" s="1">
        <f t="shared" si="3"/>
        <v>1</v>
      </c>
      <c r="I46" s="1">
        <f t="shared" si="3"/>
        <v>1</v>
      </c>
      <c r="J46" s="1">
        <f t="shared" si="3"/>
        <v>0</v>
      </c>
      <c r="K46" s="1">
        <f>'==Input Design=='!BR35</f>
        <v>0</v>
      </c>
      <c r="M46" s="1">
        <f t="shared" si="4"/>
        <v>1</v>
      </c>
      <c r="N46" s="1">
        <f t="shared" si="4"/>
        <v>0</v>
      </c>
      <c r="O46" s="1">
        <f t="shared" si="4"/>
        <v>0</v>
      </c>
      <c r="P46" s="1">
        <f t="shared" si="4"/>
        <v>0</v>
      </c>
      <c r="Q46" s="1"/>
      <c r="R46" s="1">
        <f t="shared" si="5"/>
        <v>1</v>
      </c>
      <c r="S46" s="1">
        <f t="shared" si="5"/>
        <v>1</v>
      </c>
      <c r="T46" s="1">
        <f t="shared" si="5"/>
        <v>0</v>
      </c>
      <c r="U46" s="1">
        <f>'==Input Design=='!BS35</f>
        <v>0</v>
      </c>
      <c r="W46" t="str">
        <f t="shared" si="6"/>
        <v>3</v>
      </c>
      <c r="X46" t="str">
        <f t="shared" si="7"/>
        <v>4</v>
      </c>
      <c r="Z46" t="str">
        <f t="shared" si="8"/>
        <v>3</v>
      </c>
      <c r="AA46" t="str">
        <f t="shared" si="9"/>
        <v>1</v>
      </c>
      <c r="AC46">
        <f t="shared" si="14"/>
        <v>0</v>
      </c>
      <c r="AD46">
        <f t="shared" si="13"/>
        <v>0</v>
      </c>
      <c r="AE46">
        <f t="shared" si="10"/>
        <v>4</v>
      </c>
      <c r="AF46">
        <f t="shared" si="10"/>
        <v>0</v>
      </c>
      <c r="AH46">
        <f t="shared" si="10"/>
        <v>1</v>
      </c>
      <c r="AI46">
        <f t="shared" si="10"/>
        <v>2</v>
      </c>
      <c r="AJ46">
        <f t="shared" si="10"/>
        <v>0</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0</v>
      </c>
      <c r="J47" s="1">
        <f t="shared" si="3"/>
        <v>0</v>
      </c>
      <c r="K47" s="1">
        <f>'==Input Design=='!BR36</f>
        <v>0</v>
      </c>
      <c r="M47" s="1">
        <f t="shared" si="4"/>
        <v>1</v>
      </c>
      <c r="N47" s="1">
        <f t="shared" si="4"/>
        <v>0</v>
      </c>
      <c r="O47" s="1">
        <f t="shared" si="4"/>
        <v>0</v>
      </c>
      <c r="P47" s="1">
        <f t="shared" si="4"/>
        <v>1</v>
      </c>
      <c r="Q47" s="1"/>
      <c r="R47" s="1">
        <f t="shared" si="5"/>
        <v>1</v>
      </c>
      <c r="S47" s="1">
        <f t="shared" si="5"/>
        <v>1</v>
      </c>
      <c r="T47" s="1">
        <f t="shared" si="5"/>
        <v>0</v>
      </c>
      <c r="U47" s="1">
        <f>'==Input Design=='!BS36</f>
        <v>0</v>
      </c>
      <c r="W47" t="str">
        <f t="shared" si="6"/>
        <v>1</v>
      </c>
      <c r="X47" t="str">
        <f t="shared" si="7"/>
        <v>C</v>
      </c>
      <c r="Z47" t="str">
        <f t="shared" si="8"/>
        <v>3</v>
      </c>
      <c r="AA47" t="str">
        <f t="shared" si="9"/>
        <v>9</v>
      </c>
      <c r="AC47">
        <f t="shared" si="14"/>
        <v>0</v>
      </c>
      <c r="AD47">
        <f t="shared" si="13"/>
        <v>0</v>
      </c>
      <c r="AE47">
        <f t="shared" si="10"/>
        <v>4</v>
      </c>
      <c r="AF47">
        <f t="shared" si="10"/>
        <v>8</v>
      </c>
      <c r="AH47">
        <f t="shared" si="10"/>
        <v>1</v>
      </c>
      <c r="AI47">
        <f t="shared" si="10"/>
        <v>0</v>
      </c>
      <c r="AJ47">
        <f t="shared" si="10"/>
        <v>0</v>
      </c>
      <c r="AK47">
        <f t="shared" si="10"/>
        <v>0</v>
      </c>
      <c r="AM47">
        <f t="shared" si="10"/>
        <v>1</v>
      </c>
      <c r="AN47">
        <f t="shared" si="10"/>
        <v>0</v>
      </c>
      <c r="AO47">
        <f t="shared" si="10"/>
        <v>0</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'==Input Design=='!BR37</f>
        <v>0</v>
      </c>
      <c r="M48" s="1">
        <f t="shared" si="4"/>
        <v>1</v>
      </c>
      <c r="N48" s="1">
        <f t="shared" si="4"/>
        <v>1</v>
      </c>
      <c r="O48" s="1">
        <f t="shared" si="4"/>
        <v>1</v>
      </c>
      <c r="P48" s="1">
        <f t="shared" si="4"/>
        <v>1</v>
      </c>
      <c r="Q48" s="1"/>
      <c r="R48" s="1">
        <f t="shared" si="5"/>
        <v>1</v>
      </c>
      <c r="S48" s="1">
        <f t="shared" si="5"/>
        <v>1</v>
      </c>
      <c r="T48" s="1">
        <f t="shared" si="5"/>
        <v>0</v>
      </c>
      <c r="U48" s="1">
        <f>'==Input Design=='!BS37</f>
        <v>0</v>
      </c>
      <c r="W48" t="str">
        <f t="shared" si="6"/>
        <v>7</v>
      </c>
      <c r="X48" t="str">
        <f t="shared" si="7"/>
        <v>C</v>
      </c>
      <c r="Z48" t="str">
        <f t="shared" si="8"/>
        <v>3</v>
      </c>
      <c r="AA48" t="str">
        <f t="shared" si="9"/>
        <v>F</v>
      </c>
      <c r="AC48">
        <f t="shared" si="14"/>
        <v>0</v>
      </c>
      <c r="AD48">
        <f t="shared" si="13"/>
        <v>0</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'==Input Design=='!BR38</f>
        <v>0</v>
      </c>
      <c r="M49" s="1">
        <f t="shared" si="4"/>
        <v>0</v>
      </c>
      <c r="N49" s="1">
        <f t="shared" si="4"/>
        <v>0</v>
      </c>
      <c r="O49" s="1">
        <f t="shared" si="4"/>
        <v>0</v>
      </c>
      <c r="P49" s="1">
        <f t="shared" si="4"/>
        <v>0</v>
      </c>
      <c r="Q49" s="1"/>
      <c r="R49" s="1">
        <f t="shared" si="5"/>
        <v>1</v>
      </c>
      <c r="S49" s="1">
        <f t="shared" si="5"/>
        <v>1</v>
      </c>
      <c r="T49" s="1">
        <f t="shared" si="5"/>
        <v>0</v>
      </c>
      <c r="U49" s="1">
        <f>'==Input Design=='!BS38</f>
        <v>0</v>
      </c>
      <c r="W49" t="str">
        <f t="shared" si="6"/>
        <v>1</v>
      </c>
      <c r="X49" t="str">
        <f t="shared" si="7"/>
        <v>C</v>
      </c>
      <c r="Z49" t="str">
        <f t="shared" si="8"/>
        <v>3</v>
      </c>
      <c r="AA49" t="str">
        <f t="shared" si="9"/>
        <v>0</v>
      </c>
      <c r="AC49">
        <f t="shared" si="14"/>
        <v>0</v>
      </c>
      <c r="AD49">
        <f t="shared" si="13"/>
        <v>0</v>
      </c>
      <c r="AE49">
        <f t="shared" si="10"/>
        <v>4</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0</v>
      </c>
      <c r="AU49">
        <f t="shared" si="11"/>
        <v>0</v>
      </c>
    </row>
    <row r="50" spans="1:47">
      <c r="A50" t="s">
        <v>27</v>
      </c>
      <c r="B50" s="2" t="s">
        <v>20</v>
      </c>
      <c r="C50" s="1">
        <f t="shared" si="12"/>
        <v>0</v>
      </c>
      <c r="D50" s="1">
        <f t="shared" si="12"/>
        <v>1</v>
      </c>
      <c r="E50" s="1">
        <f t="shared" si="12"/>
        <v>1</v>
      </c>
      <c r="F50" s="1">
        <f t="shared" si="12"/>
        <v>0</v>
      </c>
      <c r="H50" s="1">
        <f t="shared" si="3"/>
        <v>1</v>
      </c>
      <c r="I50" s="1">
        <f t="shared" si="3"/>
        <v>1</v>
      </c>
      <c r="J50" s="1">
        <f t="shared" si="3"/>
        <v>0</v>
      </c>
      <c r="K50" s="1">
        <f>'==Input Design=='!BR39</f>
        <v>0</v>
      </c>
      <c r="M50" s="1">
        <f t="shared" si="4"/>
        <v>0</v>
      </c>
      <c r="N50" s="1">
        <f t="shared" si="4"/>
        <v>0</v>
      </c>
      <c r="O50" s="1">
        <f t="shared" si="4"/>
        <v>0</v>
      </c>
      <c r="P50" s="1">
        <f t="shared" si="4"/>
        <v>0</v>
      </c>
      <c r="Q50" s="1"/>
      <c r="R50" s="1">
        <f t="shared" si="5"/>
        <v>0</v>
      </c>
      <c r="S50" s="1">
        <f t="shared" si="5"/>
        <v>1</v>
      </c>
      <c r="T50" s="1">
        <f t="shared" si="5"/>
        <v>1</v>
      </c>
      <c r="U50" s="1">
        <f>'==Input Design=='!BS39</f>
        <v>0</v>
      </c>
      <c r="W50" t="str">
        <f t="shared" si="6"/>
        <v>3</v>
      </c>
      <c r="X50" t="str">
        <f t="shared" si="7"/>
        <v>6</v>
      </c>
      <c r="Z50" t="str">
        <f t="shared" si="8"/>
        <v>6</v>
      </c>
      <c r="AA50" t="str">
        <f t="shared" si="9"/>
        <v>0</v>
      </c>
      <c r="AC50">
        <f t="shared" si="14"/>
        <v>0</v>
      </c>
      <c r="AD50">
        <f t="shared" si="13"/>
        <v>2</v>
      </c>
      <c r="AE50">
        <f t="shared" si="10"/>
        <v>4</v>
      </c>
      <c r="AF50">
        <f t="shared" si="10"/>
        <v>0</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1</v>
      </c>
      <c r="E51" s="1">
        <f t="shared" si="12"/>
        <v>0</v>
      </c>
      <c r="F51" s="1">
        <f t="shared" si="12"/>
        <v>0</v>
      </c>
      <c r="H51" s="1">
        <f t="shared" si="3"/>
        <v>0</v>
      </c>
      <c r="I51" s="1">
        <f t="shared" si="3"/>
        <v>1</v>
      </c>
      <c r="J51" s="1">
        <f t="shared" si="3"/>
        <v>0</v>
      </c>
      <c r="K51" s="1">
        <f>'==Input Design=='!BR40</f>
        <v>0</v>
      </c>
      <c r="M51" s="1">
        <f t="shared" si="4"/>
        <v>0</v>
      </c>
      <c r="N51" s="1">
        <f t="shared" si="4"/>
        <v>0</v>
      </c>
      <c r="O51" s="1">
        <f t="shared" si="4"/>
        <v>0</v>
      </c>
      <c r="P51" s="1">
        <f t="shared" si="4"/>
        <v>0</v>
      </c>
      <c r="Q51" s="1"/>
      <c r="R51" s="1">
        <f t="shared" si="5"/>
        <v>0</v>
      </c>
      <c r="S51" s="1">
        <f t="shared" si="5"/>
        <v>0</v>
      </c>
      <c r="T51" s="1">
        <f t="shared" si="5"/>
        <v>0</v>
      </c>
      <c r="U51" s="1">
        <f>'==Input Design=='!BS40</f>
        <v>0</v>
      </c>
      <c r="W51" t="str">
        <f t="shared" si="6"/>
        <v>2</v>
      </c>
      <c r="X51" t="str">
        <f t="shared" si="7"/>
        <v>2</v>
      </c>
      <c r="Z51" t="str">
        <f t="shared" si="8"/>
        <v>0</v>
      </c>
      <c r="AA51" t="str">
        <f t="shared" si="9"/>
        <v>0</v>
      </c>
      <c r="AC51">
        <f t="shared" si="14"/>
        <v>0</v>
      </c>
      <c r="AD51">
        <f t="shared" si="13"/>
        <v>2</v>
      </c>
      <c r="AE51">
        <f t="shared" si="10"/>
        <v>0</v>
      </c>
      <c r="AF51">
        <f t="shared" si="10"/>
        <v>0</v>
      </c>
      <c r="AH51">
        <f t="shared" si="10"/>
        <v>0</v>
      </c>
      <c r="AI51">
        <f t="shared" si="10"/>
        <v>2</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80.80.80.80.80.C4.88.EC.98.38.B2.3A.7E.3B.F8.1B.70.33.34.31.1C.39.7C.3F.1C.30.36.60.22.00.00.00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80.C4</v>
      </c>
      <c r="C76" t="str">
        <f>CONCATENATE(C75,".",B76)</f>
        <v>80.80.80.80.80.C4</v>
      </c>
    </row>
    <row r="77" spans="2:26">
      <c r="B77" s="2" t="str">
        <f t="shared" si="15"/>
        <v>88.EC</v>
      </c>
      <c r="C77" t="str">
        <f t="shared" ref="C77:C89" si="16">CONCATENATE(C76,".",B77)</f>
        <v>80.80.80.80.80.C4.88.EC</v>
      </c>
    </row>
    <row r="78" spans="2:26">
      <c r="B78" s="2" t="str">
        <f t="shared" si="15"/>
        <v>98.38</v>
      </c>
      <c r="C78" t="str">
        <f t="shared" si="16"/>
        <v>80.80.80.80.80.C4.88.EC.98.38</v>
      </c>
    </row>
    <row r="79" spans="2:26">
      <c r="B79" s="2" t="str">
        <f t="shared" si="15"/>
        <v>B2.3A</v>
      </c>
      <c r="C79" t="str">
        <f t="shared" si="16"/>
        <v>80.80.80.80.80.C4.88.EC.98.38.B2.3A</v>
      </c>
    </row>
    <row r="80" spans="2:26">
      <c r="B80" s="2" t="str">
        <f t="shared" si="15"/>
        <v>7E.3B</v>
      </c>
      <c r="C80" t="str">
        <f t="shared" si="16"/>
        <v>80.80.80.80.80.C4.88.EC.98.38.B2.3A.7E.3B</v>
      </c>
    </row>
    <row r="81" spans="2:101">
      <c r="B81" s="2" t="str">
        <f t="shared" si="15"/>
        <v>F8.1B</v>
      </c>
      <c r="C81" t="str">
        <f t="shared" si="16"/>
        <v>80.80.80.80.80.C4.88.EC.98.38.B2.3A.7E.3B.F8.1B</v>
      </c>
    </row>
    <row r="82" spans="2:101">
      <c r="B82" s="2" t="str">
        <f t="shared" si="15"/>
        <v>70.33</v>
      </c>
      <c r="C82" t="str">
        <f t="shared" si="16"/>
        <v>80.80.80.80.80.C4.88.EC.98.38.B2.3A.7E.3B.F8.1B.70.33</v>
      </c>
    </row>
    <row r="83" spans="2:101">
      <c r="B83" s="2" t="str">
        <f t="shared" si="15"/>
        <v>34.31</v>
      </c>
      <c r="C83" t="str">
        <f t="shared" si="16"/>
        <v>80.80.80.80.80.C4.88.EC.98.38.B2.3A.7E.3B.F8.1B.70.33.34.31</v>
      </c>
    </row>
    <row r="84" spans="2:101">
      <c r="B84" s="2" t="str">
        <f t="shared" si="15"/>
        <v>1C.39</v>
      </c>
      <c r="C84" t="str">
        <f t="shared" si="16"/>
        <v>80.80.80.80.80.C4.88.EC.98.38.B2.3A.7E.3B.F8.1B.70.33.34.31.1C.39</v>
      </c>
    </row>
    <row r="85" spans="2:101">
      <c r="B85" s="2" t="str">
        <f t="shared" si="15"/>
        <v>7C.3F</v>
      </c>
      <c r="C85" t="str">
        <f t="shared" si="16"/>
        <v>80.80.80.80.80.C4.88.EC.98.38.B2.3A.7E.3B.F8.1B.70.33.34.31.1C.39.7C.3F</v>
      </c>
    </row>
    <row r="86" spans="2:101">
      <c r="B86" s="2" t="str">
        <f t="shared" si="15"/>
        <v>1C.30</v>
      </c>
      <c r="C86" t="str">
        <f t="shared" si="16"/>
        <v>80.80.80.80.80.C4.88.EC.98.38.B2.3A.7E.3B.F8.1B.70.33.34.31.1C.39.7C.3F.1C.30</v>
      </c>
    </row>
    <row r="87" spans="2:101">
      <c r="B87" s="2" t="str">
        <f t="shared" si="15"/>
        <v>36.60</v>
      </c>
      <c r="C87" t="str">
        <f t="shared" si="16"/>
        <v>80.80.80.80.80.C4.88.EC.98.38.B2.3A.7E.3B.F8.1B.70.33.34.31.1C.39.7C.3F.1C.30.36.60</v>
      </c>
    </row>
    <row r="88" spans="2:101">
      <c r="B88" s="2" t="str">
        <f t="shared" si="15"/>
        <v>22.00</v>
      </c>
      <c r="C88" t="str">
        <f t="shared" si="16"/>
        <v>80.80.80.80.80.C4.88.EC.98.38.B2.3A.7E.3B.F8.1B.70.33.34.31.1C.39.7C.3F.1C.30.36.60.22.00</v>
      </c>
    </row>
    <row r="89" spans="2:101">
      <c r="B89" s="2" t="str">
        <f t="shared" si="15"/>
        <v>00.00</v>
      </c>
      <c r="C89" t="str">
        <f t="shared" si="16"/>
        <v>80.80.80.80.80.C4.88.EC.98.38.B2.3A.7E.3B.F8.1B.70.33.34.31.1C.39.7C.3F.1C.30.36.60.22.00.00.00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2017-04-05T02:40:34Z</dcterms:modified>
</cp:coreProperties>
</file>