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50"/>
  <c r="AF50" s="1"/>
  <c r="M47"/>
  <c r="AM47" s="1"/>
  <c r="R37"/>
  <c r="AR37"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AU35"/>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28"/>
  <c r="P14" i="44" s="1"/>
  <c r="P27" i="29"/>
  <c r="P13" i="44" s="1"/>
  <c r="P26" i="29"/>
  <c r="AU24"/>
  <c r="P27" i="52" s="1"/>
  <c r="AU23" i="29"/>
  <c r="P26" i="52" s="1"/>
  <c r="AU22" i="29"/>
  <c r="P25" i="52" s="1"/>
  <c r="AU21" i="29"/>
  <c r="P24" i="52" s="1"/>
  <c r="AU20" i="29"/>
  <c r="P23" i="52" s="1"/>
  <c r="AU19" i="29"/>
  <c r="AU18"/>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4" i="52" l="1"/>
  <c r="B78" i="44"/>
  <c r="C76" i="69"/>
  <c r="C77" s="1"/>
  <c r="C78" s="1"/>
  <c r="C79" s="1"/>
  <c r="C80" s="1"/>
  <c r="C81" s="1"/>
  <c r="C82" s="1"/>
  <c r="C83" s="1"/>
  <c r="C84" s="1"/>
  <c r="C85" s="1"/>
  <c r="C86" s="1"/>
  <c r="C87" s="1"/>
  <c r="C88" s="1"/>
  <c r="C89" s="1"/>
  <c r="G57" s="1"/>
  <c r="F14" i="68" s="1"/>
  <c r="B74" i="44"/>
  <c r="C74" s="1"/>
  <c r="B82"/>
  <c r="B85"/>
  <c r="B79"/>
  <c r="B86"/>
  <c r="B77"/>
  <c r="B78" i="52"/>
  <c r="B83"/>
  <c r="B74"/>
  <c r="C74" s="1"/>
  <c r="B76"/>
  <c r="B7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<sst xmlns="http://schemas.openxmlformats.org/spreadsheetml/2006/main" count="938" uniqueCount="74">
  <si>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</si>
  <si>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</si>
  <si>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</si>
  <si>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</si>
  <si>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</si>
  <si>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</si>
  <si>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</si>
  <si>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</si>
  <si>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</si>
  <si>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</si>
  <si>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</si>
  <si>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</si>
  <si>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</si>
  <si>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</si>
  <si>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</si>
  <si>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</si>
  <si>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</si>
  <si>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</si>
  <si>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</si>
  <si>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</si>
  <si>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</si>
  <si>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</si>
  <si>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</si>
  <si>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</si>
  <si>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</si>
  <si>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</si>
  <si>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</si>
  <si>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</si>
  <si>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</si>
  <si>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</si>
  <si>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</si>
  <si>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</si>
  <si>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</si>
  <si>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</si>
  <si>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</si>
  <si>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</si>
  <si>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</si>
  <si>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</si>
  <si>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</si>
  <si>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</si>
  <si>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</si>
  <si>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</si>
  <si>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</si>
  <si>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</si>
  <si>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</si>
  <si>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</si>
  <si>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</si>
  <si>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</si>
  <si>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</si>
  <si>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</si>
  <si>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</si>
  <si>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</si>
  <si>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</si>
  <si>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</si>
  <si>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</si>
  <si>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</si>
  <si>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</si>
  <si>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</si>
  <si>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</si>
  <si>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</si>
  <si>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</si>
  <si>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</si>
  <si>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</si>
  <si>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</si>
  <si>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</si>
  <si>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</si>
  <si>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</si>
  <si>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</si>
  <si>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</si>
  <si>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</si>
  <si>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</si>
  <si>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</si>
  <si>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</si>
  <si>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PROJECTILE.BATTLE_AXE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</si>
</sst>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AB16" sqref="AB16"/>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0</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0</v>
      </c>
      <c r="AL11" s="36">
        <f t="shared" si="32"/>
        <v>0</v>
      </c>
      <c r="AM11" s="36">
        <f t="shared" si="33"/>
        <v>0</v>
      </c>
      <c r="AN11" s="36">
        <f t="shared" si="34"/>
        <v>0</v>
      </c>
      <c r="AO11" s="36">
        <f t="shared" si="35"/>
        <v>0</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v>1</v>
      </c>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0</v>
      </c>
      <c r="M12" s="36">
        <f t="shared" si="27"/>
        <v>0</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0</v>
      </c>
      <c r="AK12" s="36">
        <f t="shared" si="31"/>
        <v>0</v>
      </c>
      <c r="AL12" s="36">
        <f t="shared" si="32"/>
        <v>0</v>
      </c>
      <c r="AM12" s="36">
        <f t="shared" si="33"/>
        <v>0</v>
      </c>
      <c r="AN12" s="36">
        <f t="shared" si="34"/>
        <v>0</v>
      </c>
      <c r="AO12" s="36">
        <f t="shared" si="35"/>
        <v>0</v>
      </c>
      <c r="AP12" s="36">
        <f t="shared" si="36"/>
        <v>0</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v>1</v>
      </c>
      <c r="BC12">
        <v>1</v>
      </c>
      <c r="BD12">
        <v>1</v>
      </c>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0</v>
      </c>
      <c r="K13" s="36">
        <f t="shared" si="25"/>
        <v>0</v>
      </c>
      <c r="L13" s="36">
        <f t="shared" si="26"/>
        <v>0</v>
      </c>
      <c r="M13" s="36">
        <f t="shared" si="27"/>
        <v>0</v>
      </c>
      <c r="N13" s="36">
        <f t="shared" si="28"/>
        <v>0</v>
      </c>
      <c r="O13" s="36">
        <f t="shared" si="43"/>
        <v>0</v>
      </c>
      <c r="P13" s="36">
        <f t="shared" si="40"/>
        <v>1</v>
      </c>
      <c r="Q13" s="36"/>
      <c r="R13" s="21"/>
      <c r="S13" s="34"/>
      <c r="T13" s="34"/>
      <c r="U13" s="34"/>
      <c r="V13" s="34"/>
      <c r="W13" s="34"/>
      <c r="X13" s="34"/>
      <c r="Y13" s="34"/>
      <c r="Z13" s="34"/>
      <c r="AA13" s="34"/>
      <c r="AB13">
        <v>1</v>
      </c>
      <c r="AC13">
        <v>1</v>
      </c>
      <c r="AD13" s="34"/>
      <c r="AE13" s="34"/>
      <c r="AF13" s="34"/>
      <c r="AH13" s="36">
        <f t="shared" si="44"/>
        <v>1</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0</v>
      </c>
      <c r="AR13" s="36">
        <f t="shared" si="38"/>
        <v>1</v>
      </c>
      <c r="AS13" s="36">
        <f t="shared" si="39"/>
        <v>1</v>
      </c>
      <c r="AT13" s="36">
        <f t="shared" si="45"/>
        <v>1</v>
      </c>
      <c r="AU13" s="36">
        <f t="shared" si="41"/>
        <v>1</v>
      </c>
      <c r="AV13" s="36"/>
      <c r="AW13" s="21"/>
      <c r="AX13" s="34"/>
      <c r="AY13" s="34"/>
      <c r="AZ13" s="34"/>
      <c r="BA13">
        <v>1</v>
      </c>
      <c r="BB13">
        <v>1</v>
      </c>
      <c r="BC13">
        <v>1</v>
      </c>
      <c r="BD13">
        <v>1</v>
      </c>
      <c r="BE13">
        <v>1</v>
      </c>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0</v>
      </c>
      <c r="G14" s="36">
        <f t="shared" si="21"/>
        <v>0</v>
      </c>
      <c r="H14" s="36">
        <f t="shared" si="22"/>
        <v>1</v>
      </c>
      <c r="I14" s="36">
        <f t="shared" si="23"/>
        <v>0</v>
      </c>
      <c r="J14" s="36">
        <f t="shared" si="24"/>
        <v>0</v>
      </c>
      <c r="K14" s="36">
        <f t="shared" si="25"/>
        <v>0</v>
      </c>
      <c r="L14" s="36">
        <f t="shared" si="26"/>
        <v>0</v>
      </c>
      <c r="M14" s="36">
        <f t="shared" si="27"/>
        <v>0</v>
      </c>
      <c r="N14" s="36">
        <f t="shared" si="28"/>
        <v>0</v>
      </c>
      <c r="O14" s="36">
        <f t="shared" si="43"/>
        <v>0</v>
      </c>
      <c r="P14" s="36">
        <f t="shared" si="40"/>
        <v>1</v>
      </c>
      <c r="Q14" s="36"/>
      <c r="R14" s="21"/>
      <c r="S14" s="34"/>
      <c r="T14" s="34"/>
      <c r="U14" s="34"/>
      <c r="V14" s="34"/>
      <c r="W14" s="34"/>
      <c r="X14" s="34"/>
      <c r="Y14" s="34"/>
      <c r="Z14" s="34"/>
      <c r="AA14">
        <v>1</v>
      </c>
      <c r="AB14">
        <v>1</v>
      </c>
      <c r="AC14">
        <v>1</v>
      </c>
      <c r="AD14" s="34"/>
      <c r="AE14" s="34"/>
      <c r="AF14" s="34"/>
      <c r="AH14" s="36">
        <f t="shared" si="44"/>
        <v>1</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0</v>
      </c>
      <c r="AR14" s="36">
        <f t="shared" si="38"/>
        <v>1</v>
      </c>
      <c r="AS14" s="36">
        <f t="shared" si="39"/>
        <v>1</v>
      </c>
      <c r="AT14" s="36">
        <f t="shared" si="45"/>
        <v>1</v>
      </c>
      <c r="AU14" s="36">
        <f t="shared" si="41"/>
        <v>1</v>
      </c>
      <c r="AV14" s="36"/>
      <c r="AW14" s="21"/>
      <c r="AX14" s="34"/>
      <c r="AY14" s="34"/>
      <c r="AZ14" s="34"/>
      <c r="BA14">
        <v>1</v>
      </c>
      <c r="BB14">
        <v>1</v>
      </c>
      <c r="BC14">
        <v>1</v>
      </c>
      <c r="BD14">
        <v>1</v>
      </c>
      <c r="BE14">
        <v>1</v>
      </c>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1</v>
      </c>
      <c r="P15" s="36">
        <f t="shared" si="40"/>
        <v>1</v>
      </c>
      <c r="Q15" s="35"/>
      <c r="R15" s="21"/>
      <c r="S15" s="34"/>
      <c r="T15" s="34"/>
      <c r="U15" s="34"/>
      <c r="V15">
        <v>1</v>
      </c>
      <c r="W15">
        <v>1</v>
      </c>
      <c r="X15" s="34"/>
      <c r="Y15" s="34"/>
      <c r="Z15">
        <v>1</v>
      </c>
      <c r="AA15">
        <v>1</v>
      </c>
      <c r="AB15">
        <v>1</v>
      </c>
      <c r="AC15" s="34"/>
      <c r="AD15" s="34"/>
      <c r="AE15" s="34"/>
      <c r="AF15" s="34"/>
      <c r="AH15" s="36">
        <f t="shared" si="44"/>
        <v>0</v>
      </c>
      <c r="AI15" s="36">
        <f t="shared" si="29"/>
        <v>0</v>
      </c>
      <c r="AJ15" s="36">
        <f t="shared" si="30"/>
        <v>0</v>
      </c>
      <c r="AK15" s="36">
        <f t="shared" si="31"/>
        <v>0</v>
      </c>
      <c r="AL15" s="36">
        <f t="shared" si="32"/>
        <v>0</v>
      </c>
      <c r="AM15" s="36">
        <f t="shared" si="33"/>
        <v>0</v>
      </c>
      <c r="AN15" s="36">
        <f t="shared" si="34"/>
        <v>0</v>
      </c>
      <c r="AO15" s="36">
        <f t="shared" si="35"/>
        <v>0</v>
      </c>
      <c r="AP15" s="36">
        <f t="shared" si="36"/>
        <v>0</v>
      </c>
      <c r="AQ15" s="36">
        <f t="shared" si="37"/>
        <v>1</v>
      </c>
      <c r="AR15" s="36">
        <f t="shared" si="38"/>
        <v>1</v>
      </c>
      <c r="AS15" s="36">
        <f t="shared" si="39"/>
        <v>1</v>
      </c>
      <c r="AT15" s="36">
        <f t="shared" si="45"/>
        <v>1</v>
      </c>
      <c r="AU15" s="36">
        <f t="shared" si="41"/>
        <v>1</v>
      </c>
      <c r="AV15" s="35"/>
      <c r="AW15" s="21"/>
      <c r="AX15" s="34"/>
      <c r="AY15" s="34"/>
      <c r="AZ15">
        <v>1</v>
      </c>
      <c r="BA15">
        <v>1</v>
      </c>
      <c r="BB15">
        <v>1</v>
      </c>
      <c r="BC15">
        <v>1</v>
      </c>
      <c r="BD15">
        <v>1</v>
      </c>
      <c r="BE15" s="34"/>
      <c r="BF15" s="34"/>
      <c r="BG15" s="34"/>
      <c r="BH15" s="34"/>
      <c r="BI15" s="34"/>
      <c r="BJ15" s="34"/>
      <c r="BK15" s="34"/>
      <c r="BM15">
        <v>1</v>
      </c>
      <c r="BN15">
        <v>1</v>
      </c>
      <c r="BO15">
        <v>0</v>
      </c>
      <c r="BP15">
        <v>0</v>
      </c>
      <c r="BR15">
        <v>1</v>
      </c>
      <c r="BS15">
        <v>1</v>
      </c>
      <c r="BT15">
        <v>1</v>
      </c>
      <c r="BU15">
        <v>1</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1</v>
      </c>
      <c r="O16" s="36">
        <f t="shared" si="43"/>
        <v>1</v>
      </c>
      <c r="P16" s="36">
        <f t="shared" si="40"/>
        <v>1</v>
      </c>
      <c r="Q16" s="35"/>
      <c r="R16" s="21"/>
      <c r="S16" s="34"/>
      <c r="T16" s="34"/>
      <c r="U16">
        <v>1</v>
      </c>
      <c r="V16">
        <v>1</v>
      </c>
      <c r="W16">
        <v>1</v>
      </c>
      <c r="X16" s="31"/>
      <c r="Y16">
        <v>1</v>
      </c>
      <c r="Z16">
        <v>1</v>
      </c>
      <c r="AA16">
        <v>1</v>
      </c>
      <c r="AB16" s="34"/>
      <c r="AC16" s="34"/>
      <c r="AD16" s="34"/>
      <c r="AE16" s="34"/>
      <c r="AF16" s="34"/>
      <c r="AH16" s="36">
        <f t="shared" si="44"/>
        <v>0</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1</v>
      </c>
      <c r="AR16" s="36">
        <f t="shared" si="38"/>
        <v>1</v>
      </c>
      <c r="AS16" s="36">
        <f t="shared" si="39"/>
        <v>1</v>
      </c>
      <c r="AT16" s="36">
        <f t="shared" si="45"/>
        <v>1</v>
      </c>
      <c r="AU16" s="36">
        <f t="shared" si="41"/>
        <v>1</v>
      </c>
      <c r="AV16" s="35"/>
      <c r="AW16" s="21"/>
      <c r="AX16" s="34"/>
      <c r="AY16" s="34"/>
      <c r="AZ16">
        <v>1</v>
      </c>
      <c r="BA16">
        <v>1</v>
      </c>
      <c r="BB16">
        <v>1</v>
      </c>
      <c r="BC16">
        <v>1</v>
      </c>
      <c r="BD16">
        <v>1</v>
      </c>
      <c r="BE16" s="34"/>
      <c r="BF16" s="34"/>
      <c r="BG16" s="34"/>
      <c r="BH16" s="34"/>
      <c r="BI16" s="34"/>
      <c r="BJ16" s="34"/>
      <c r="BK16" s="34"/>
      <c r="BM16">
        <v>1</v>
      </c>
      <c r="BN16">
        <v>1</v>
      </c>
      <c r="BO16">
        <v>0</v>
      </c>
      <c r="BP16">
        <v>0</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1</v>
      </c>
      <c r="N17" s="36">
        <f t="shared" si="28"/>
        <v>1</v>
      </c>
      <c r="O17" s="36">
        <f t="shared" si="43"/>
        <v>1</v>
      </c>
      <c r="P17" s="36">
        <f t="shared" si="40"/>
        <v>1</v>
      </c>
      <c r="Q17" s="35"/>
      <c r="R17" s="21"/>
      <c r="S17" s="34"/>
      <c r="T17">
        <v>1</v>
      </c>
      <c r="U17">
        <v>1</v>
      </c>
      <c r="V17">
        <v>1</v>
      </c>
      <c r="W17">
        <v>1</v>
      </c>
      <c r="X17">
        <v>1</v>
      </c>
      <c r="Y17">
        <v>1</v>
      </c>
      <c r="Z17">
        <v>1</v>
      </c>
      <c r="AA17" s="34"/>
      <c r="AB17" s="34"/>
      <c r="AC17" s="34"/>
      <c r="AD17" s="34"/>
      <c r="AE17" s="34"/>
      <c r="AF17" s="34"/>
      <c r="AH17" s="36">
        <f t="shared" si="44"/>
        <v>0</v>
      </c>
      <c r="AI17" s="36">
        <f t="shared" si="29"/>
        <v>0</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1</v>
      </c>
      <c r="AS17" s="36">
        <f t="shared" si="39"/>
        <v>1</v>
      </c>
      <c r="AT17" s="36">
        <f t="shared" si="45"/>
        <v>1</v>
      </c>
      <c r="AU17" s="36">
        <f t="shared" si="41"/>
        <v>1</v>
      </c>
      <c r="AV17" s="35"/>
      <c r="AW17" s="21"/>
      <c r="AX17" s="34"/>
      <c r="AY17" s="34"/>
      <c r="AZ17">
        <v>1</v>
      </c>
      <c r="BA17">
        <v>1</v>
      </c>
      <c r="BB17">
        <v>1</v>
      </c>
      <c r="BC17">
        <v>1</v>
      </c>
      <c r="BD17">
        <v>1</v>
      </c>
      <c r="BE17">
        <v>1</v>
      </c>
      <c r="BF17" s="34"/>
      <c r="BG17" s="34"/>
      <c r="BH17" s="34"/>
      <c r="BI17" s="34"/>
      <c r="BJ17" s="34"/>
      <c r="BK17" s="34"/>
      <c r="BM17">
        <v>1</v>
      </c>
      <c r="BN17">
        <v>1</v>
      </c>
      <c r="BO17">
        <v>0</v>
      </c>
      <c r="BP17">
        <v>0</v>
      </c>
      <c r="BR17">
        <v>1</v>
      </c>
      <c r="BS17">
        <v>1</v>
      </c>
      <c r="BT17">
        <v>1</v>
      </c>
      <c r="BU17">
        <v>1</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1</v>
      </c>
      <c r="M18" s="36">
        <f t="shared" si="27"/>
        <v>1</v>
      </c>
      <c r="N18" s="36">
        <f t="shared" si="28"/>
        <v>1</v>
      </c>
      <c r="O18" s="36">
        <f t="shared" si="43"/>
        <v>1</v>
      </c>
      <c r="P18" s="36">
        <f t="shared" si="40"/>
        <v>1</v>
      </c>
      <c r="Q18" s="36"/>
      <c r="R18" s="21"/>
      <c r="S18" s="34"/>
      <c r="T18">
        <v>1</v>
      </c>
      <c r="U18">
        <v>1</v>
      </c>
      <c r="V18">
        <v>1</v>
      </c>
      <c r="W18">
        <v>1</v>
      </c>
      <c r="X18">
        <v>1</v>
      </c>
      <c r="Y18">
        <v>1</v>
      </c>
      <c r="Z18" s="34"/>
      <c r="AA18" s="34"/>
      <c r="AB18" s="34"/>
      <c r="AC18" s="34"/>
      <c r="AD18" s="34"/>
      <c r="AE18" s="34"/>
      <c r="AF18" s="34"/>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1</v>
      </c>
      <c r="AT18" s="36">
        <f t="shared" si="45"/>
        <v>1</v>
      </c>
      <c r="AU18" s="36">
        <f t="shared" si="41"/>
        <v>1</v>
      </c>
      <c r="AV18" s="36"/>
      <c r="AW18" s="21"/>
      <c r="AX18" s="34"/>
      <c r="AY18" s="34"/>
      <c r="AZ18">
        <v>1</v>
      </c>
      <c r="BA18">
        <v>1</v>
      </c>
      <c r="BB18" s="34"/>
      <c r="BC18" s="34"/>
      <c r="BD18">
        <v>1</v>
      </c>
      <c r="BE18">
        <v>1</v>
      </c>
      <c r="BF18">
        <v>1</v>
      </c>
      <c r="BG18" s="34"/>
      <c r="BH18" s="34"/>
      <c r="BI18" s="34"/>
      <c r="BJ18" s="34"/>
      <c r="BK18" s="34"/>
      <c r="BM18">
        <v>1</v>
      </c>
      <c r="BN18">
        <v>1</v>
      </c>
      <c r="BO18">
        <v>0</v>
      </c>
      <c r="BP18">
        <v>0</v>
      </c>
      <c r="BR18">
        <v>1</v>
      </c>
      <c r="BS18">
        <v>1</v>
      </c>
      <c r="BT18">
        <v>1</v>
      </c>
      <c r="BU18">
        <v>1</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1</v>
      </c>
      <c r="N19" s="36">
        <f t="shared" si="28"/>
        <v>1</v>
      </c>
      <c r="O19" s="36">
        <f t="shared" si="43"/>
        <v>1</v>
      </c>
      <c r="P19" s="36">
        <f t="shared" si="40"/>
        <v>1</v>
      </c>
      <c r="Q19" s="36"/>
      <c r="R19" s="21"/>
      <c r="S19" s="34"/>
      <c r="T19" s="34"/>
      <c r="U19">
        <v>1</v>
      </c>
      <c r="V19">
        <v>1</v>
      </c>
      <c r="W19">
        <v>1</v>
      </c>
      <c r="X19">
        <v>1</v>
      </c>
      <c r="Y19">
        <v>1</v>
      </c>
      <c r="Z19">
        <v>1</v>
      </c>
      <c r="AA19" s="34"/>
      <c r="AB19" s="34"/>
      <c r="AC19" s="34"/>
      <c r="AD19" s="34"/>
      <c r="AE19" s="34"/>
      <c r="AF19" s="34"/>
      <c r="AH19" s="36">
        <f t="shared" si="44"/>
        <v>1</v>
      </c>
      <c r="AI19" s="36">
        <f t="shared" si="29"/>
        <v>1</v>
      </c>
      <c r="AJ19" s="36">
        <f t="shared" si="30"/>
        <v>0</v>
      </c>
      <c r="AK19" s="36">
        <f t="shared" si="31"/>
        <v>0</v>
      </c>
      <c r="AL19" s="36">
        <f t="shared" si="32"/>
        <v>1</v>
      </c>
      <c r="AM19" s="36">
        <f t="shared" si="33"/>
        <v>0</v>
      </c>
      <c r="AN19" s="36">
        <f t="shared" si="34"/>
        <v>0</v>
      </c>
      <c r="AO19" s="36">
        <f t="shared" si="35"/>
        <v>0</v>
      </c>
      <c r="AP19" s="36">
        <f t="shared" si="36"/>
        <v>0</v>
      </c>
      <c r="AQ19" s="36">
        <f t="shared" si="37"/>
        <v>0</v>
      </c>
      <c r="AR19" s="36">
        <f t="shared" si="38"/>
        <v>0</v>
      </c>
      <c r="AS19" s="36">
        <f t="shared" si="39"/>
        <v>0</v>
      </c>
      <c r="AT19" s="36">
        <f t="shared" si="45"/>
        <v>1</v>
      </c>
      <c r="AU19" s="36">
        <f t="shared" si="41"/>
        <v>1</v>
      </c>
      <c r="AV19" s="36"/>
      <c r="AW19" s="21"/>
      <c r="AX19" s="34"/>
      <c r="AY19" s="34"/>
      <c r="AZ19" s="34"/>
      <c r="BA19" s="34"/>
      <c r="BB19" s="34"/>
      <c r="BC19" s="34"/>
      <c r="BD19" s="34"/>
      <c r="BE19">
        <v>1</v>
      </c>
      <c r="BF19">
        <v>1</v>
      </c>
      <c r="BG19">
        <v>1</v>
      </c>
      <c r="BH19" s="34"/>
      <c r="BI19" s="34"/>
      <c r="BJ19" s="34"/>
      <c r="BK19" s="34"/>
      <c r="BM19">
        <v>1</v>
      </c>
      <c r="BN19">
        <v>1</v>
      </c>
      <c r="BO19">
        <v>0</v>
      </c>
      <c r="BP19">
        <v>0</v>
      </c>
      <c r="BR19">
        <v>1</v>
      </c>
      <c r="BS19">
        <v>1</v>
      </c>
      <c r="BT19">
        <v>1</v>
      </c>
      <c r="BU19">
        <v>1</v>
      </c>
    </row>
    <row r="20" spans="1:73">
      <c r="A20" t="s">
        <v>25</v>
      </c>
      <c r="B20" s="2" t="s">
        <v>18</v>
      </c>
      <c r="C20" s="36">
        <f t="shared" si="42"/>
        <v>1</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1</v>
      </c>
      <c r="N20" s="36">
        <f t="shared" si="28"/>
        <v>1</v>
      </c>
      <c r="O20" s="36">
        <f t="shared" si="43"/>
        <v>1</v>
      </c>
      <c r="P20" s="36">
        <f t="shared" si="40"/>
        <v>1</v>
      </c>
      <c r="Q20" s="36"/>
      <c r="R20" s="21"/>
      <c r="S20" s="34"/>
      <c r="T20" s="34"/>
      <c r="U20" s="34"/>
      <c r="V20">
        <v>1</v>
      </c>
      <c r="W20">
        <v>1</v>
      </c>
      <c r="X20">
        <v>1</v>
      </c>
      <c r="Y20">
        <v>1</v>
      </c>
      <c r="Z20">
        <v>1</v>
      </c>
      <c r="AA20" s="34"/>
      <c r="AB20" s="34"/>
      <c r="AC20" s="34"/>
      <c r="AD20" s="34"/>
      <c r="AE20" s="34"/>
      <c r="AF20" s="34"/>
      <c r="AH20" s="36">
        <f t="shared" si="44"/>
        <v>1</v>
      </c>
      <c r="AI20" s="36">
        <f t="shared" si="29"/>
        <v>1</v>
      </c>
      <c r="AJ20" s="36">
        <f t="shared" si="30"/>
        <v>1</v>
      </c>
      <c r="AK20" s="36">
        <f t="shared" si="31"/>
        <v>1</v>
      </c>
      <c r="AL20" s="36">
        <f t="shared" si="32"/>
        <v>1</v>
      </c>
      <c r="AM20" s="36">
        <f t="shared" si="33"/>
        <v>1</v>
      </c>
      <c r="AN20" s="36">
        <f t="shared" si="34"/>
        <v>0</v>
      </c>
      <c r="AO20" s="36">
        <f t="shared" si="35"/>
        <v>0</v>
      </c>
      <c r="AP20" s="36">
        <f t="shared" si="36"/>
        <v>0</v>
      </c>
      <c r="AQ20" s="36">
        <f t="shared" si="37"/>
        <v>0</v>
      </c>
      <c r="AR20" s="36">
        <f t="shared" si="38"/>
        <v>0</v>
      </c>
      <c r="AS20" s="36">
        <f t="shared" si="39"/>
        <v>0</v>
      </c>
      <c r="AT20" s="36">
        <f t="shared" si="45"/>
        <v>0</v>
      </c>
      <c r="AU20" s="36">
        <f t="shared" si="41"/>
        <v>1</v>
      </c>
      <c r="AV20" s="36"/>
      <c r="AW20" s="21"/>
      <c r="AX20" s="34"/>
      <c r="AY20" s="34"/>
      <c r="AZ20" s="34"/>
      <c r="BA20" s="34"/>
      <c r="BB20" s="34"/>
      <c r="BC20" s="34"/>
      <c r="BD20" s="34"/>
      <c r="BE20" s="34"/>
      <c r="BF20">
        <v>1</v>
      </c>
      <c r="BG20">
        <v>1</v>
      </c>
      <c r="BH20">
        <v>1</v>
      </c>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0</v>
      </c>
      <c r="F21" s="36">
        <f t="shared" si="20"/>
        <v>0</v>
      </c>
      <c r="G21" s="36">
        <f t="shared" si="21"/>
        <v>0</v>
      </c>
      <c r="H21" s="36">
        <f t="shared" si="22"/>
        <v>0</v>
      </c>
      <c r="I21" s="36">
        <f t="shared" si="23"/>
        <v>0</v>
      </c>
      <c r="J21" s="36">
        <f t="shared" si="24"/>
        <v>0</v>
      </c>
      <c r="K21" s="36">
        <f t="shared" si="25"/>
        <v>1</v>
      </c>
      <c r="L21" s="36">
        <f t="shared" si="26"/>
        <v>1</v>
      </c>
      <c r="M21" s="36">
        <f t="shared" si="27"/>
        <v>1</v>
      </c>
      <c r="N21" s="36">
        <f t="shared" si="28"/>
        <v>1</v>
      </c>
      <c r="O21" s="36">
        <f t="shared" si="43"/>
        <v>1</v>
      </c>
      <c r="P21" s="36">
        <f t="shared" si="40"/>
        <v>1</v>
      </c>
      <c r="Q21" s="36"/>
      <c r="R21" s="21"/>
      <c r="S21" s="34"/>
      <c r="T21" s="34"/>
      <c r="U21" s="34"/>
      <c r="V21" s="34"/>
      <c r="W21">
        <v>1</v>
      </c>
      <c r="X21">
        <v>1</v>
      </c>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0</v>
      </c>
      <c r="AP21" s="36">
        <f t="shared" si="36"/>
        <v>0</v>
      </c>
      <c r="AQ21" s="36">
        <f t="shared" si="37"/>
        <v>0</v>
      </c>
      <c r="AR21" s="36">
        <f t="shared" si="38"/>
        <v>0</v>
      </c>
      <c r="AS21" s="36">
        <f t="shared" si="39"/>
        <v>0</v>
      </c>
      <c r="AT21" s="36">
        <f t="shared" si="45"/>
        <v>0</v>
      </c>
      <c r="AU21" s="36">
        <f t="shared" si="41"/>
        <v>1</v>
      </c>
      <c r="AV21" s="36"/>
      <c r="AW21" s="21"/>
      <c r="AX21" s="34"/>
      <c r="AY21" s="34"/>
      <c r="AZ21" s="34"/>
      <c r="BA21" s="34"/>
      <c r="BB21" s="34"/>
      <c r="BC21" s="34"/>
      <c r="BD21" s="34"/>
      <c r="BE21" s="34"/>
      <c r="BF21" s="34"/>
      <c r="BG21">
        <v>1</v>
      </c>
      <c r="BH21">
        <v>1</v>
      </c>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0</v>
      </c>
      <c r="H22" s="36">
        <f t="shared" si="22"/>
        <v>0</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0</v>
      </c>
      <c r="AR22" s="36">
        <f t="shared" si="38"/>
        <v>0</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0</v>
      </c>
      <c r="J28" s="36">
        <f t="shared" si="88"/>
        <v>0</v>
      </c>
      <c r="K28" s="36">
        <f t="shared" si="89"/>
        <v>0</v>
      </c>
      <c r="L28" s="36">
        <f t="shared" si="90"/>
        <v>0</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4"/>
      <c r="Z28" s="34"/>
      <c r="AA28" s="34"/>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0</v>
      </c>
      <c r="H29" s="36">
        <f t="shared" si="86"/>
        <v>0</v>
      </c>
      <c r="I29" s="36">
        <f t="shared" si="87"/>
        <v>0</v>
      </c>
      <c r="J29" s="36">
        <f t="shared" si="88"/>
        <v>0</v>
      </c>
      <c r="K29" s="36">
        <f t="shared" si="89"/>
        <v>0</v>
      </c>
      <c r="L29" s="36">
        <f t="shared" si="90"/>
        <v>0</v>
      </c>
      <c r="M29" s="36">
        <f t="shared" si="91"/>
        <v>0</v>
      </c>
      <c r="N29" s="36">
        <f t="shared" si="92"/>
        <v>0</v>
      </c>
      <c r="O29" s="36">
        <f t="shared" ref="O29:O40" si="107">IF(OR(AF29=1,,AC29=1,AD29=1,AE28=1,AE30=1,AE29=1),0,1)</f>
        <v>1</v>
      </c>
      <c r="P29" s="36">
        <f t="shared" si="104"/>
        <v>1</v>
      </c>
      <c r="Q29" s="36"/>
      <c r="R29" s="21"/>
      <c r="S29" s="34"/>
      <c r="T29" s="34"/>
      <c r="U29" s="34"/>
      <c r="V29" s="34"/>
      <c r="W29" s="34"/>
      <c r="X29" s="34"/>
      <c r="Y29">
        <v>1</v>
      </c>
      <c r="Z29">
        <v>1</v>
      </c>
      <c r="AA29">
        <v>1</v>
      </c>
      <c r="AB29">
        <v>1</v>
      </c>
      <c r="AC29" s="34"/>
      <c r="AD29" s="34"/>
      <c r="AE29" s="34"/>
      <c r="AF29" s="34"/>
      <c r="AH29" s="36">
        <f t="shared" ref="AH29:AH40" si="108">IF(OR(AY29=1,AZ29=1,AV29=1,AW29=1,AX29,AX28=1,AX30=1),0,1)</f>
        <v>1</v>
      </c>
      <c r="AI29" s="36">
        <f t="shared" si="93"/>
        <v>1</v>
      </c>
      <c r="AJ29" s="36">
        <f t="shared" si="94"/>
        <v>1</v>
      </c>
      <c r="AK29" s="36">
        <f t="shared" si="95"/>
        <v>0</v>
      </c>
      <c r="AL29" s="36">
        <f t="shared" si="96"/>
        <v>0</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1</v>
      </c>
      <c r="Q30" s="35"/>
      <c r="R30" s="21"/>
      <c r="S30" s="34"/>
      <c r="T30" s="34"/>
      <c r="U30" s="34"/>
      <c r="V30" s="34"/>
      <c r="W30" s="34"/>
      <c r="X30" s="34"/>
      <c r="Y30">
        <v>1</v>
      </c>
      <c r="Z30">
        <v>1</v>
      </c>
      <c r="AA30">
        <v>1</v>
      </c>
      <c r="AB30">
        <v>1</v>
      </c>
      <c r="AC30">
        <v>1</v>
      </c>
      <c r="AD30" s="34"/>
      <c r="AE30" s="34"/>
      <c r="AF30" s="34"/>
      <c r="AH30" s="36">
        <f t="shared" si="108"/>
        <v>1</v>
      </c>
      <c r="AI30" s="36">
        <f t="shared" si="93"/>
        <v>0</v>
      </c>
      <c r="AJ30" s="36">
        <f t="shared" si="94"/>
        <v>0</v>
      </c>
      <c r="AK30" s="36">
        <f t="shared" si="95"/>
        <v>0</v>
      </c>
      <c r="AL30" s="36">
        <f t="shared" si="96"/>
        <v>0</v>
      </c>
      <c r="AM30" s="36">
        <f t="shared" si="97"/>
        <v>0</v>
      </c>
      <c r="AN30" s="36">
        <f t="shared" si="98"/>
        <v>0</v>
      </c>
      <c r="AO30" s="36">
        <f t="shared" si="99"/>
        <v>1</v>
      </c>
      <c r="AP30" s="36">
        <f t="shared" si="100"/>
        <v>1</v>
      </c>
      <c r="AQ30" s="36">
        <f t="shared" si="101"/>
        <v>1</v>
      </c>
      <c r="AR30" s="36">
        <f t="shared" si="102"/>
        <v>1</v>
      </c>
      <c r="AS30" s="36">
        <f t="shared" si="103"/>
        <v>1</v>
      </c>
      <c r="AT30" s="36">
        <f t="shared" si="109"/>
        <v>1</v>
      </c>
      <c r="AU30" s="36">
        <f t="shared" si="105"/>
        <v>1</v>
      </c>
      <c r="AV30" s="35"/>
      <c r="AW30" s="21"/>
      <c r="AX30" s="34"/>
      <c r="AY30" s="34"/>
      <c r="AZ30" s="34"/>
      <c r="BA30">
        <v>1</v>
      </c>
      <c r="BB30">
        <v>1</v>
      </c>
      <c r="BC30" s="34"/>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1</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34"/>
      <c r="T31" s="34"/>
      <c r="U31" s="34"/>
      <c r="V31" s="34"/>
      <c r="W31" s="34"/>
      <c r="X31" s="34"/>
      <c r="Y31" s="34"/>
      <c r="Z31">
        <v>1</v>
      </c>
      <c r="AA31">
        <v>1</v>
      </c>
      <c r="AB31">
        <v>1</v>
      </c>
      <c r="AC31">
        <v>1</v>
      </c>
      <c r="AD31">
        <v>1</v>
      </c>
      <c r="AE31" s="34"/>
      <c r="AF31" s="34"/>
      <c r="AH31" s="36">
        <f t="shared" si="108"/>
        <v>1</v>
      </c>
      <c r="AI31" s="36">
        <f t="shared" si="93"/>
        <v>0</v>
      </c>
      <c r="AJ31" s="36">
        <f t="shared" si="94"/>
        <v>0</v>
      </c>
      <c r="AK31" s="36">
        <f t="shared" si="95"/>
        <v>0</v>
      </c>
      <c r="AL31" s="36">
        <f t="shared" si="96"/>
        <v>0</v>
      </c>
      <c r="AM31" s="36">
        <f t="shared" si="97"/>
        <v>0</v>
      </c>
      <c r="AN31" s="36">
        <f t="shared" si="98"/>
        <v>0</v>
      </c>
      <c r="AO31" s="36">
        <f t="shared" si="99"/>
        <v>0</v>
      </c>
      <c r="AP31" s="36">
        <f t="shared" si="100"/>
        <v>1</v>
      </c>
      <c r="AQ31" s="36">
        <f t="shared" si="101"/>
        <v>0</v>
      </c>
      <c r="AR31" s="36">
        <f t="shared" si="102"/>
        <v>0</v>
      </c>
      <c r="AS31" s="36">
        <f t="shared" si="103"/>
        <v>1</v>
      </c>
      <c r="AT31" s="36">
        <f t="shared" si="109"/>
        <v>1</v>
      </c>
      <c r="AU31" s="36">
        <f t="shared" si="105"/>
        <v>1</v>
      </c>
      <c r="AV31" s="36"/>
      <c r="AW31" s="21"/>
      <c r="AX31" s="34"/>
      <c r="AY31" s="34"/>
      <c r="AZ31" s="34"/>
      <c r="BA31">
        <v>1</v>
      </c>
      <c r="BB31">
        <v>1</v>
      </c>
      <c r="BC31">
        <v>1</v>
      </c>
      <c r="BD31" s="34"/>
      <c r="BE31" s="34"/>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0</v>
      </c>
      <c r="Q32" s="36"/>
      <c r="R32" s="21"/>
      <c r="S32" s="34"/>
      <c r="T32" s="34"/>
      <c r="U32" s="34"/>
      <c r="V32" s="34"/>
      <c r="W32" s="34"/>
      <c r="X32" s="34"/>
      <c r="Y32" s="34"/>
      <c r="Z32">
        <v>1</v>
      </c>
      <c r="AA32">
        <v>1</v>
      </c>
      <c r="AB32">
        <v>1</v>
      </c>
      <c r="AC32">
        <v>1</v>
      </c>
      <c r="AD32">
        <v>1</v>
      </c>
      <c r="AE32" s="34"/>
      <c r="AF32" s="34"/>
      <c r="AH32" s="36">
        <f t="shared" si="108"/>
        <v>1</v>
      </c>
      <c r="AI32" s="36">
        <f t="shared" si="93"/>
        <v>1</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1</v>
      </c>
      <c r="AV32" s="36"/>
      <c r="AW32" s="21"/>
      <c r="AX32" s="34"/>
      <c r="AY32" s="34"/>
      <c r="AZ32" s="34"/>
      <c r="BA32" s="34"/>
      <c r="BB32">
        <v>1</v>
      </c>
      <c r="BC32">
        <v>1</v>
      </c>
      <c r="BD32">
        <v>1</v>
      </c>
      <c r="BE32" s="34"/>
      <c r="BF32" s="34"/>
      <c r="BG32">
        <v>1</v>
      </c>
      <c r="BH32">
        <v>1</v>
      </c>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0</v>
      </c>
      <c r="Q33" s="36"/>
      <c r="R33" s="13"/>
      <c r="S33" s="34"/>
      <c r="T33" s="34"/>
      <c r="U33" s="34"/>
      <c r="V33" s="34"/>
      <c r="W33" s="34"/>
      <c r="X33" s="34"/>
      <c r="Y33">
        <v>1</v>
      </c>
      <c r="Z33">
        <v>1</v>
      </c>
      <c r="AA33">
        <v>1</v>
      </c>
      <c r="AB33">
        <v>1</v>
      </c>
      <c r="AC33">
        <v>1</v>
      </c>
      <c r="AD33">
        <v>1</v>
      </c>
      <c r="AE33">
        <v>1</v>
      </c>
      <c r="AF33" s="34"/>
      <c r="AH33" s="36">
        <f t="shared" si="108"/>
        <v>1</v>
      </c>
      <c r="AI33" s="36">
        <f t="shared" si="93"/>
        <v>1</v>
      </c>
      <c r="AJ33" s="36">
        <f t="shared" si="94"/>
        <v>1</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1</v>
      </c>
      <c r="AV33" s="36"/>
      <c r="AW33" s="13"/>
      <c r="AX33" s="34"/>
      <c r="AY33" s="34"/>
      <c r="AZ33" s="34"/>
      <c r="BA33" s="34"/>
      <c r="BB33" s="34"/>
      <c r="BC33">
        <v>1</v>
      </c>
      <c r="BD33">
        <v>1</v>
      </c>
      <c r="BE33">
        <v>1</v>
      </c>
      <c r="BF33" s="31"/>
      <c r="BG33">
        <v>1</v>
      </c>
      <c r="BH33">
        <v>1</v>
      </c>
      <c r="BI33" s="34"/>
      <c r="BJ33" s="34"/>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0</v>
      </c>
      <c r="Q34" s="36"/>
      <c r="R34" s="21"/>
      <c r="S34" s="34"/>
      <c r="T34" s="34"/>
      <c r="U34" s="34"/>
      <c r="V34" s="34"/>
      <c r="W34" s="34"/>
      <c r="X34">
        <v>1</v>
      </c>
      <c r="Y34">
        <v>1</v>
      </c>
      <c r="Z34">
        <v>1</v>
      </c>
      <c r="AA34" s="31"/>
      <c r="AB34">
        <v>1</v>
      </c>
      <c r="AC34">
        <v>1</v>
      </c>
      <c r="AD34">
        <v>1</v>
      </c>
      <c r="AE34" s="34"/>
      <c r="AF34" s="34"/>
      <c r="AH34" s="36">
        <f t="shared" si="108"/>
        <v>1</v>
      </c>
      <c r="AI34" s="36">
        <f t="shared" si="93"/>
        <v>1</v>
      </c>
      <c r="AJ34" s="36">
        <f t="shared" si="94"/>
        <v>1</v>
      </c>
      <c r="AK34" s="36">
        <f t="shared" si="95"/>
        <v>1</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1</v>
      </c>
      <c r="AV34" s="36"/>
      <c r="AW34" s="21"/>
      <c r="AX34" s="34"/>
      <c r="AY34" s="34"/>
      <c r="AZ34" s="34"/>
      <c r="BA34" s="34"/>
      <c r="BB34" s="34"/>
      <c r="BC34" s="34"/>
      <c r="BD34">
        <v>1</v>
      </c>
      <c r="BE34">
        <v>1</v>
      </c>
      <c r="BF34">
        <v>1</v>
      </c>
      <c r="BG34">
        <v>1</v>
      </c>
      <c r="BH34">
        <v>1</v>
      </c>
      <c r="BI34" s="34"/>
      <c r="BJ34" s="34"/>
      <c r="BK34" s="34"/>
      <c r="BM34">
        <v>1</v>
      </c>
      <c r="BN34">
        <v>1</v>
      </c>
      <c r="BO34">
        <v>0</v>
      </c>
      <c r="BP34">
        <v>0</v>
      </c>
      <c r="BR34">
        <v>1</v>
      </c>
      <c r="BS34">
        <v>1</v>
      </c>
      <c r="BT34">
        <v>1</v>
      </c>
      <c r="BU34">
        <v>1</v>
      </c>
    </row>
    <row r="35" spans="1:73">
      <c r="A35" t="s">
        <v>23</v>
      </c>
      <c r="B35" s="2">
        <v>9</v>
      </c>
      <c r="C35" s="36">
        <f t="shared" si="106"/>
        <v>1</v>
      </c>
      <c r="D35" s="36">
        <f t="shared" si="82"/>
        <v>1</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1</v>
      </c>
      <c r="Q35" s="36"/>
      <c r="R35" s="21"/>
      <c r="S35" s="34"/>
      <c r="T35" s="34"/>
      <c r="U35" s="34"/>
      <c r="V35" s="34"/>
      <c r="W35">
        <v>1</v>
      </c>
      <c r="X35">
        <v>1</v>
      </c>
      <c r="Y35">
        <v>1</v>
      </c>
      <c r="Z35" s="34"/>
      <c r="AA35" s="34"/>
      <c r="AB35">
        <v>1</v>
      </c>
      <c r="AC35">
        <v>1</v>
      </c>
      <c r="AD35" s="34"/>
      <c r="AE35" s="34"/>
      <c r="AF35" s="34"/>
      <c r="AH35" s="36">
        <f t="shared" si="108"/>
        <v>1</v>
      </c>
      <c r="AI35" s="36">
        <f t="shared" si="93"/>
        <v>1</v>
      </c>
      <c r="AJ35" s="36">
        <f t="shared" si="94"/>
        <v>1</v>
      </c>
      <c r="AK35" s="36">
        <f t="shared" si="95"/>
        <v>1</v>
      </c>
      <c r="AL35" s="36">
        <f t="shared" si="96"/>
        <v>1</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1</v>
      </c>
      <c r="AV35" s="36"/>
      <c r="AW35" s="21"/>
      <c r="AX35" s="34"/>
      <c r="AY35" s="34"/>
      <c r="AZ35" s="34"/>
      <c r="BA35" s="34"/>
      <c r="BB35" s="34"/>
      <c r="BC35" s="34"/>
      <c r="BD35" s="34"/>
      <c r="BE35">
        <v>1</v>
      </c>
      <c r="BF35">
        <v>1</v>
      </c>
      <c r="BG35">
        <v>1</v>
      </c>
      <c r="BH35">
        <v>1</v>
      </c>
      <c r="BI35" s="34"/>
      <c r="BJ35" s="34"/>
      <c r="BK35" s="34"/>
      <c r="BM35">
        <v>1</v>
      </c>
      <c r="BN35">
        <v>1</v>
      </c>
      <c r="BO35">
        <v>0</v>
      </c>
      <c r="BP35">
        <v>0</v>
      </c>
      <c r="BR35">
        <v>1</v>
      </c>
      <c r="BS35">
        <v>1</v>
      </c>
      <c r="BT35">
        <v>1</v>
      </c>
      <c r="BU35">
        <v>1</v>
      </c>
    </row>
    <row r="36" spans="1:73">
      <c r="A36" t="s">
        <v>24</v>
      </c>
      <c r="B36" s="2" t="s">
        <v>17</v>
      </c>
      <c r="C36" s="36">
        <f t="shared" si="106"/>
        <v>1</v>
      </c>
      <c r="D36" s="36">
        <f t="shared" si="82"/>
        <v>0</v>
      </c>
      <c r="E36" s="36">
        <f t="shared" si="83"/>
        <v>0</v>
      </c>
      <c r="F36" s="36">
        <f t="shared" si="84"/>
        <v>0</v>
      </c>
      <c r="G36" s="36">
        <f t="shared" si="85"/>
        <v>0</v>
      </c>
      <c r="H36" s="36">
        <f t="shared" si="86"/>
        <v>0</v>
      </c>
      <c r="I36" s="36">
        <f t="shared" si="87"/>
        <v>0</v>
      </c>
      <c r="J36" s="36">
        <f t="shared" si="88"/>
        <v>0</v>
      </c>
      <c r="K36" s="36">
        <f t="shared" si="89"/>
        <v>1</v>
      </c>
      <c r="L36" s="36">
        <f t="shared" si="90"/>
        <v>0</v>
      </c>
      <c r="M36" s="36">
        <f t="shared" si="91"/>
        <v>0</v>
      </c>
      <c r="N36" s="36">
        <f t="shared" si="92"/>
        <v>1</v>
      </c>
      <c r="O36" s="36">
        <f t="shared" si="107"/>
        <v>1</v>
      </c>
      <c r="P36" s="36">
        <f t="shared" si="104"/>
        <v>1</v>
      </c>
      <c r="Q36" s="36"/>
      <c r="R36" s="21"/>
      <c r="S36" s="34"/>
      <c r="T36" s="34"/>
      <c r="U36" s="34"/>
      <c r="V36">
        <v>1</v>
      </c>
      <c r="W36">
        <v>1</v>
      </c>
      <c r="X36">
        <v>1</v>
      </c>
      <c r="Y36" s="34"/>
      <c r="Z36" s="34"/>
      <c r="AA36" s="34"/>
      <c r="AB36" s="34"/>
      <c r="AC36" s="34"/>
      <c r="AD36" s="34"/>
      <c r="AE36" s="34"/>
      <c r="AF36" s="34"/>
      <c r="AH36" s="36">
        <f t="shared" si="108"/>
        <v>1</v>
      </c>
      <c r="AI36" s="36">
        <f t="shared" si="93"/>
        <v>1</v>
      </c>
      <c r="AJ36" s="36">
        <f t="shared" si="94"/>
        <v>1</v>
      </c>
      <c r="AK36" s="36">
        <f t="shared" si="95"/>
        <v>1</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1</v>
      </c>
      <c r="AV36" s="36"/>
      <c r="AW36" s="21"/>
      <c r="AX36" s="34"/>
      <c r="AY36" s="34"/>
      <c r="AZ36" s="34"/>
      <c r="BA36" s="34"/>
      <c r="BB36" s="34"/>
      <c r="BC36" s="34"/>
      <c r="BD36">
        <v>1</v>
      </c>
      <c r="BE36">
        <v>1</v>
      </c>
      <c r="BF36">
        <v>1</v>
      </c>
      <c r="BG36">
        <v>1</v>
      </c>
      <c r="BH36">
        <v>1</v>
      </c>
      <c r="BI36" s="34"/>
      <c r="BJ36" s="34"/>
      <c r="BK36" s="34"/>
      <c r="BM36">
        <v>1</v>
      </c>
      <c r="BN36">
        <v>1</v>
      </c>
      <c r="BO36">
        <v>0</v>
      </c>
      <c r="BP36">
        <v>0</v>
      </c>
      <c r="BR36">
        <v>1</v>
      </c>
      <c r="BS36">
        <v>1</v>
      </c>
      <c r="BT36">
        <v>1</v>
      </c>
      <c r="BU36">
        <v>1</v>
      </c>
    </row>
    <row r="37" spans="1:73">
      <c r="A37" t="s">
        <v>25</v>
      </c>
      <c r="B37" s="2" t="s">
        <v>18</v>
      </c>
      <c r="C37" s="36">
        <f t="shared" si="106"/>
        <v>1</v>
      </c>
      <c r="D37" s="36">
        <f t="shared" si="82"/>
        <v>0</v>
      </c>
      <c r="E37" s="36">
        <f t="shared" si="83"/>
        <v>0</v>
      </c>
      <c r="F37" s="36">
        <f t="shared" si="84"/>
        <v>0</v>
      </c>
      <c r="G37" s="36">
        <f t="shared" si="85"/>
        <v>0</v>
      </c>
      <c r="H37" s="36">
        <f t="shared" si="86"/>
        <v>0</v>
      </c>
      <c r="I37" s="36">
        <f t="shared" si="87"/>
        <v>0</v>
      </c>
      <c r="J37" s="36">
        <f t="shared" si="88"/>
        <v>1</v>
      </c>
      <c r="K37" s="36">
        <f t="shared" si="89"/>
        <v>1</v>
      </c>
      <c r="L37" s="36">
        <f t="shared" si="90"/>
        <v>1</v>
      </c>
      <c r="M37" s="36">
        <f t="shared" si="91"/>
        <v>1</v>
      </c>
      <c r="N37" s="36">
        <f t="shared" si="92"/>
        <v>1</v>
      </c>
      <c r="O37" s="36">
        <f t="shared" si="107"/>
        <v>1</v>
      </c>
      <c r="P37" s="36">
        <f t="shared" si="104"/>
        <v>1</v>
      </c>
      <c r="Q37" s="36"/>
      <c r="R37" s="21"/>
      <c r="S37" s="34"/>
      <c r="T37" s="34"/>
      <c r="U37" s="34"/>
      <c r="V37">
        <v>1</v>
      </c>
      <c r="W37">
        <v>1</v>
      </c>
      <c r="X37" s="34"/>
      <c r="Y37" s="34"/>
      <c r="Z37" s="34"/>
      <c r="AA37" s="34"/>
      <c r="AB37" s="34"/>
      <c r="AC37" s="34"/>
      <c r="AD37" s="34"/>
      <c r="AE37" s="34"/>
      <c r="AF37" s="34"/>
      <c r="AH37" s="36">
        <f t="shared" si="108"/>
        <v>1</v>
      </c>
      <c r="AI37" s="36">
        <f t="shared" si="93"/>
        <v>1</v>
      </c>
      <c r="AJ37" s="36">
        <f t="shared" si="94"/>
        <v>1</v>
      </c>
      <c r="AK37" s="36">
        <f t="shared" si="95"/>
        <v>0</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0</v>
      </c>
      <c r="AU37" s="36">
        <f t="shared" si="105"/>
        <v>1</v>
      </c>
      <c r="AV37" s="36"/>
      <c r="AW37" s="21"/>
      <c r="AX37" s="34"/>
      <c r="AY37" s="34"/>
      <c r="AZ37" s="34"/>
      <c r="BA37" s="34"/>
      <c r="BB37" s="34"/>
      <c r="BC37">
        <v>1</v>
      </c>
      <c r="BD37">
        <v>1</v>
      </c>
      <c r="BE37">
        <v>1</v>
      </c>
      <c r="BF37">
        <v>1</v>
      </c>
      <c r="BG37">
        <v>1</v>
      </c>
      <c r="BH37">
        <v>1</v>
      </c>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0</v>
      </c>
      <c r="G38" s="36">
        <f t="shared" si="85"/>
        <v>0</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1</v>
      </c>
      <c r="AL38" s="36">
        <f t="shared" si="96"/>
        <v>0</v>
      </c>
      <c r="AM38" s="36">
        <f t="shared" si="97"/>
        <v>0</v>
      </c>
      <c r="AN38" s="36">
        <f t="shared" si="98"/>
        <v>0</v>
      </c>
      <c r="AO38" s="36">
        <f t="shared" si="99"/>
        <v>0</v>
      </c>
      <c r="AP38" s="36">
        <f t="shared" si="100"/>
        <v>0</v>
      </c>
      <c r="AQ38" s="36">
        <f t="shared" si="101"/>
        <v>0</v>
      </c>
      <c r="AR38" s="36">
        <f t="shared" si="102"/>
        <v>0</v>
      </c>
      <c r="AS38" s="36">
        <f t="shared" si="103"/>
        <v>0</v>
      </c>
      <c r="AT38" s="36">
        <f t="shared" si="109"/>
        <v>1</v>
      </c>
      <c r="AU38" s="36">
        <f t="shared" si="105"/>
        <v>1</v>
      </c>
      <c r="AV38" s="36"/>
      <c r="AW38" s="21"/>
      <c r="AX38" s="34"/>
      <c r="AY38" s="34"/>
      <c r="AZ38" s="34"/>
      <c r="BA38" s="34"/>
      <c r="BB38" s="34"/>
      <c r="BC38" s="34"/>
      <c r="BD38">
        <v>1</v>
      </c>
      <c r="BE38">
        <v>1</v>
      </c>
      <c r="BF38">
        <v>1</v>
      </c>
      <c r="BG38">
        <v>1</v>
      </c>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0</v>
      </c>
      <c r="AN39" s="36">
        <f t="shared" si="98"/>
        <v>0</v>
      </c>
      <c r="AO39" s="36">
        <f t="shared" si="99"/>
        <v>0</v>
      </c>
      <c r="AP39" s="36">
        <f t="shared" si="100"/>
        <v>0</v>
      </c>
      <c r="AQ39" s="36">
        <f t="shared" si="101"/>
        <v>0</v>
      </c>
      <c r="AR39" s="36">
        <f t="shared" si="102"/>
        <v>0</v>
      </c>
      <c r="AS39" s="36">
        <f t="shared" si="103"/>
        <v>1</v>
      </c>
      <c r="AT39" s="36">
        <f t="shared" si="109"/>
        <v>1</v>
      </c>
      <c r="AU39" s="36">
        <f t="shared" si="105"/>
        <v>1</v>
      </c>
      <c r="AV39" s="36"/>
      <c r="AW39" s="21"/>
      <c r="AX39" s="34"/>
      <c r="AY39" s="34"/>
      <c r="AZ39" s="34"/>
      <c r="BA39" s="34"/>
      <c r="BB39" s="34"/>
      <c r="BC39" s="34"/>
      <c r="BD39" s="34"/>
      <c r="BE39">
        <v>1</v>
      </c>
      <c r="BF39">
        <v>1</v>
      </c>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0</v>
      </c>
      <c r="AP40" s="36">
        <f t="shared" si="100"/>
        <v>0</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0</v>
      </c>
      <c r="E16" s="21">
        <f>'==Input Design=='!AJ30</f>
        <v>0</v>
      </c>
      <c r="F16" s="21">
        <f>'==Input Design=='!AK30</f>
        <v>0</v>
      </c>
      <c r="G16" s="21">
        <f>'==Input Design=='!AL30</f>
        <v>0</v>
      </c>
      <c r="H16" s="21">
        <f>'==Input Design=='!AM30</f>
        <v>0</v>
      </c>
      <c r="I16" s="21">
        <f>'==Input Design=='!AN30</f>
        <v>0</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1</v>
      </c>
      <c r="L17" s="21">
        <f>'==Input Design=='!AQ31</f>
        <v>0</v>
      </c>
      <c r="M17" s="21">
        <f>'==Input Design=='!AR31</f>
        <v>0</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1</v>
      </c>
      <c r="V18" s="4"/>
      <c r="W18" t="str">
        <f t="shared" si="0"/>
        <v>1</v>
      </c>
      <c r="X18" t="str">
        <f t="shared" si="1"/>
        <v>1</v>
      </c>
    </row>
    <row r="19" spans="1:29">
      <c r="B19" s="2">
        <v>7</v>
      </c>
      <c r="C19" s="21">
        <f>'==Input Design=='!AH33</f>
        <v>1</v>
      </c>
      <c r="D19" s="21">
        <f>'==Input Design=='!AI33</f>
        <v>1</v>
      </c>
      <c r="E19" s="21">
        <f>'==Input Design=='!AJ33</f>
        <v>1</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1</v>
      </c>
      <c r="V19" s="4"/>
      <c r="W19" t="str">
        <f t="shared" si="0"/>
        <v>0</v>
      </c>
      <c r="X19" t="str">
        <f t="shared" si="1"/>
        <v>0</v>
      </c>
    </row>
    <row r="20" spans="1:29">
      <c r="B20" s="2">
        <v>8</v>
      </c>
      <c r="C20" s="21">
        <f>'==Input Design=='!AH34</f>
        <v>1</v>
      </c>
      <c r="D20" s="21">
        <f>'==Input Design=='!AI34</f>
        <v>1</v>
      </c>
      <c r="E20" s="21">
        <f>'==Input Design=='!AJ34</f>
        <v>1</v>
      </c>
      <c r="F20" s="21">
        <f>'==Input Design=='!AK34</f>
        <v>1</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1</v>
      </c>
      <c r="V20" s="4"/>
      <c r="W20" t="str">
        <f t="shared" si="0"/>
        <v>0</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1</v>
      </c>
      <c r="V21" s="4"/>
      <c r="W21" t="str">
        <f t="shared" si="0"/>
        <v>0</v>
      </c>
      <c r="X21" t="str">
        <f t="shared" si="1"/>
        <v>0</v>
      </c>
    </row>
    <row r="22" spans="1:29">
      <c r="A22" t="s">
        <v>24</v>
      </c>
      <c r="B22" s="2" t="s">
        <v>17</v>
      </c>
      <c r="C22" s="21">
        <f>'==Input Design=='!AH36</f>
        <v>1</v>
      </c>
      <c r="D22" s="21">
        <f>'==Input Design=='!AI36</f>
        <v>1</v>
      </c>
      <c r="E22" s="21">
        <f>'==Input Design=='!AJ36</f>
        <v>1</v>
      </c>
      <c r="F22" s="21">
        <f>'==Input Design=='!AK36</f>
        <v>1</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1</v>
      </c>
      <c r="D23" s="21">
        <f>'==Input Design=='!AI37</f>
        <v>1</v>
      </c>
      <c r="E23" s="21">
        <f>'==Input Design=='!AJ37</f>
        <v>1</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1</v>
      </c>
      <c r="V23" s="4"/>
      <c r="W23" t="str">
        <f t="shared" si="0"/>
        <v>0</v>
      </c>
      <c r="X23" t="str">
        <f t="shared" si="1"/>
        <v>0</v>
      </c>
    </row>
    <row r="24" spans="1:29">
      <c r="A24" t="s">
        <v>26</v>
      </c>
      <c r="B24" s="2" t="s">
        <v>19</v>
      </c>
      <c r="C24" s="21">
        <f>'==Input Design=='!AH38</f>
        <v>1</v>
      </c>
      <c r="D24" s="21">
        <f>'==Input Design=='!AI38</f>
        <v>1</v>
      </c>
      <c r="E24" s="21">
        <f>'==Input Design=='!AJ38</f>
        <v>1</v>
      </c>
      <c r="F24" s="21">
        <f>'==Input Design=='!AK38</f>
        <v>1</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1</v>
      </c>
      <c r="P24" s="21">
        <f>'==Input Design=='!AU38</f>
        <v>1</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0</v>
      </c>
      <c r="I25" s="21">
        <f>'==Input Design=='!AN39</f>
        <v>0</v>
      </c>
      <c r="J25" s="21">
        <f>'==Input Design=='!AO39</f>
        <v>0</v>
      </c>
      <c r="K25" s="21">
        <f>'==Input Design=='!AP39</f>
        <v>0</v>
      </c>
      <c r="L25" s="21">
        <f>'==Input Design=='!AQ39</f>
        <v>0</v>
      </c>
      <c r="M25" s="21">
        <f>'==Input Design=='!AR39</f>
        <v>0</v>
      </c>
      <c r="N25" s="21">
        <f>'==Input Design=='!AS39</f>
        <v>1</v>
      </c>
      <c r="O25" s="21">
        <f>'==Input Design=='!AT39</f>
        <v>1</v>
      </c>
      <c r="P25" s="21">
        <f>'==Input Design=='!AU39</f>
        <v>1</v>
      </c>
      <c r="V25" s="4"/>
      <c r="W25" t="str">
        <f t="shared" si="0"/>
        <v>1</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0</v>
      </c>
      <c r="K26" s="21">
        <f>'==Input Design=='!AP40</f>
        <v>0</v>
      </c>
      <c r="L26" s="21">
        <f>'==Input Design=='!AQ40</f>
        <v>1</v>
      </c>
      <c r="M26" s="21">
        <f>'==Input Design=='!AR40</f>
        <v>1</v>
      </c>
      <c r="N26" s="21">
        <f>'==Input Design=='!AS40</f>
        <v>1</v>
      </c>
      <c r="O26" s="21">
        <f>'==Input Design=='!AT40</f>
        <v>1</v>
      </c>
      <c r="P26" s="21">
        <f>'==Input Design=='!AU40</f>
        <v>1</v>
      </c>
      <c r="V26" s="4"/>
      <c r="W26" t="str">
        <f t="shared" si="0"/>
        <v>1</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6</v>
      </c>
      <c r="X40" t="str">
        <f t="shared" si="7"/>
        <v>7</v>
      </c>
      <c r="Z40" t="str">
        <f t="shared" si="8"/>
        <v>7</v>
      </c>
      <c r="AA40" t="str">
        <f t="shared" si="9"/>
        <v>F</v>
      </c>
      <c r="AC40">
        <f t="shared" si="14"/>
        <v>1</v>
      </c>
      <c r="AD40">
        <f t="shared" si="13"/>
        <v>2</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0</v>
      </c>
      <c r="X41" t="str">
        <f t="shared" si="7"/>
        <v>1</v>
      </c>
      <c r="Z41" t="str">
        <f t="shared" si="8"/>
        <v>7</v>
      </c>
      <c r="AA41" t="str">
        <f t="shared" si="9"/>
        <v>F</v>
      </c>
      <c r="AC41">
        <f t="shared" si="14"/>
        <v>1</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Design=='!BO31</f>
        <v>0</v>
      </c>
      <c r="M42" s="1">
        <f t="shared" si="4"/>
        <v>0</v>
      </c>
      <c r="N42" s="1">
        <f t="shared" si="4"/>
        <v>1</v>
      </c>
      <c r="O42" s="1">
        <f t="shared" si="4"/>
        <v>0</v>
      </c>
      <c r="P42" s="1">
        <f t="shared" si="4"/>
        <v>0</v>
      </c>
      <c r="Q42" s="1"/>
      <c r="R42" s="1">
        <f t="shared" si="5"/>
        <v>1</v>
      </c>
      <c r="S42" s="1">
        <f t="shared" si="5"/>
        <v>1</v>
      </c>
      <c r="T42" s="1">
        <f t="shared" si="5"/>
        <v>1</v>
      </c>
      <c r="U42" s="1">
        <f>'==Input Design=='!BP31</f>
        <v>0</v>
      </c>
      <c r="W42" t="str">
        <f t="shared" si="6"/>
        <v>0</v>
      </c>
      <c r="X42" t="str">
        <f t="shared" si="7"/>
        <v>1</v>
      </c>
      <c r="Z42" t="str">
        <f t="shared" si="8"/>
        <v>7</v>
      </c>
      <c r="AA42" t="str">
        <f t="shared" si="9"/>
        <v>2</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1</v>
      </c>
      <c r="U43" s="1">
        <f>'==Input Design=='!BP32</f>
        <v>0</v>
      </c>
      <c r="W43" t="str">
        <f t="shared" si="6"/>
        <v>0</v>
      </c>
      <c r="X43" t="str">
        <f t="shared" si="7"/>
        <v>3</v>
      </c>
      <c r="Z43" t="str">
        <f t="shared" si="8"/>
        <v>4</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1</v>
      </c>
      <c r="U44" s="1">
        <f>'==Input Design=='!BP33</f>
        <v>0</v>
      </c>
      <c r="W44" t="str">
        <f t="shared" si="6"/>
        <v>0</v>
      </c>
      <c r="X44" t="str">
        <f t="shared" si="7"/>
        <v>7</v>
      </c>
      <c r="Z44" t="str">
        <f t="shared" si="8"/>
        <v>4</v>
      </c>
      <c r="AA44" t="str">
        <f t="shared" si="9"/>
        <v>0</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1</v>
      </c>
      <c r="U45" s="1">
        <f>'==Input Design=='!BP34</f>
        <v>0</v>
      </c>
      <c r="W45" t="str">
        <f t="shared" si="6"/>
        <v>0</v>
      </c>
      <c r="X45" t="str">
        <f t="shared" si="7"/>
        <v>F</v>
      </c>
      <c r="Z45" t="str">
        <f t="shared" si="8"/>
        <v>4</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1</v>
      </c>
      <c r="U46" s="1">
        <f>'==Input Design=='!BP35</f>
        <v>0</v>
      </c>
      <c r="W46" t="str">
        <f t="shared" si="6"/>
        <v>1</v>
      </c>
      <c r="X46" t="str">
        <f t="shared" si="7"/>
        <v>F</v>
      </c>
      <c r="Z46" t="str">
        <f t="shared" si="8"/>
        <v>4</v>
      </c>
      <c r="AA46" t="str">
        <f t="shared" si="9"/>
        <v>0</v>
      </c>
      <c r="AC46">
        <f t="shared" si="14"/>
        <v>1</v>
      </c>
      <c r="AD46">
        <f t="shared" si="13"/>
        <v>2</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F</v>
      </c>
      <c r="Z47" t="str">
        <f t="shared" si="8"/>
        <v>4</v>
      </c>
      <c r="AA47" t="str">
        <f t="shared" si="9"/>
        <v>0</v>
      </c>
      <c r="AC47">
        <f t="shared" si="14"/>
        <v>1</v>
      </c>
      <c r="AD47">
        <f t="shared" si="13"/>
        <v>2</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1</v>
      </c>
      <c r="U48" s="1">
        <f>'==Input Design=='!BP37</f>
        <v>0</v>
      </c>
      <c r="W48" t="str">
        <f t="shared" si="6"/>
        <v>0</v>
      </c>
      <c r="X48" t="str">
        <f t="shared" si="7"/>
        <v>7</v>
      </c>
      <c r="Z48" t="str">
        <f t="shared" si="8"/>
        <v>4</v>
      </c>
      <c r="AA48" t="str">
        <f t="shared" si="9"/>
        <v>0</v>
      </c>
      <c r="AC48">
        <f t="shared" si="14"/>
        <v>1</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1</v>
      </c>
      <c r="T49" s="1">
        <f t="shared" si="5"/>
        <v>1</v>
      </c>
      <c r="U49" s="1">
        <f>'==Input Design=='!BP38</f>
        <v>0</v>
      </c>
      <c r="W49" t="str">
        <f t="shared" si="6"/>
        <v>0</v>
      </c>
      <c r="X49" t="str">
        <f t="shared" si="7"/>
        <v>F</v>
      </c>
      <c r="Z49" t="str">
        <f t="shared" si="8"/>
        <v>6</v>
      </c>
      <c r="AA49" t="str">
        <f t="shared" si="9"/>
        <v>0</v>
      </c>
      <c r="AC49">
        <f t="shared" si="14"/>
        <v>1</v>
      </c>
      <c r="AD49">
        <f t="shared" si="13"/>
        <v>2</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Design=='!BO39</f>
        <v>0</v>
      </c>
      <c r="M50" s="1">
        <f t="shared" si="4"/>
        <v>0</v>
      </c>
      <c r="N50" s="1">
        <f t="shared" si="4"/>
        <v>0</v>
      </c>
      <c r="O50" s="1">
        <f t="shared" si="4"/>
        <v>0</v>
      </c>
      <c r="P50" s="1">
        <f t="shared" si="4"/>
        <v>0</v>
      </c>
      <c r="Q50" s="1"/>
      <c r="R50" s="1">
        <f t="shared" si="5"/>
        <v>1</v>
      </c>
      <c r="S50" s="1">
        <f t="shared" si="5"/>
        <v>1</v>
      </c>
      <c r="T50" s="1">
        <f t="shared" si="5"/>
        <v>1</v>
      </c>
      <c r="U50" s="1">
        <f>'==Input Design=='!BP39</f>
        <v>0</v>
      </c>
      <c r="W50" t="str">
        <f t="shared" si="6"/>
        <v>1</v>
      </c>
      <c r="X50" t="str">
        <f t="shared" si="7"/>
        <v>F</v>
      </c>
      <c r="Z50" t="str">
        <f t="shared" si="8"/>
        <v>7</v>
      </c>
      <c r="AA50" t="str">
        <f t="shared" si="9"/>
        <v>0</v>
      </c>
      <c r="AC50">
        <f t="shared" si="14"/>
        <v>1</v>
      </c>
      <c r="AD50">
        <f t="shared" si="13"/>
        <v>2</v>
      </c>
      <c r="AE50">
        <f t="shared" si="10"/>
        <v>4</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0</v>
      </c>
      <c r="N51" s="1">
        <f t="shared" si="4"/>
        <v>0</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C</v>
      </c>
      <c r="AC51">
        <f t="shared" si="14"/>
        <v>1</v>
      </c>
      <c r="AD51">
        <f t="shared" si="13"/>
        <v>2</v>
      </c>
      <c r="AE51">
        <f t="shared" si="10"/>
        <v>4</v>
      </c>
      <c r="AF51">
        <f t="shared" si="10"/>
        <v>8</v>
      </c>
      <c r="AH51">
        <f t="shared" si="10"/>
        <v>1</v>
      </c>
      <c r="AI51">
        <f t="shared" si="10"/>
        <v>2</v>
      </c>
      <c r="AJ51">
        <f t="shared" si="10"/>
        <v>4</v>
      </c>
      <c r="AK51">
        <f t="shared" si="10"/>
        <v>0</v>
      </c>
      <c r="AM51">
        <f t="shared" si="10"/>
        <v>0</v>
      </c>
      <c r="AN51">
        <f t="shared" si="10"/>
        <v>0</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7F.7F.7F.7F.7F.7F.67.7F.01.7F.01.72.03.40.07.40.0F.40.1F.40.0F.40.07.40.0F.60.1F.70.7F.7C.7F.7F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67.7F</v>
      </c>
      <c r="C77" t="str">
        <f t="shared" ref="C77:C89" si="16">CONCATENATE(C76,".",B77)</f>
        <v>7F.7F.7F.7F.7F.7F.67.7F</v>
      </c>
    </row>
    <row r="78" spans="2:26">
      <c r="B78" s="2" t="str">
        <f t="shared" si="15"/>
        <v>01.7F</v>
      </c>
      <c r="C78" t="str">
        <f t="shared" si="16"/>
        <v>7F.7F.7F.7F.7F.7F.67.7F.01.7F</v>
      </c>
    </row>
    <row r="79" spans="2:26">
      <c r="B79" s="2" t="str">
        <f t="shared" si="15"/>
        <v>01.72</v>
      </c>
      <c r="C79" t="str">
        <f t="shared" si="16"/>
        <v>7F.7F.7F.7F.7F.7F.67.7F.01.7F.01.72</v>
      </c>
    </row>
    <row r="80" spans="2:26">
      <c r="B80" s="2" t="str">
        <f t="shared" si="15"/>
        <v>03.40</v>
      </c>
      <c r="C80" t="str">
        <f t="shared" si="16"/>
        <v>7F.7F.7F.7F.7F.7F.67.7F.01.7F.01.72.03.40</v>
      </c>
    </row>
    <row r="81" spans="2:101">
      <c r="B81" s="2" t="str">
        <f t="shared" si="15"/>
        <v>07.40</v>
      </c>
      <c r="C81" t="str">
        <f t="shared" si="16"/>
        <v>7F.7F.7F.7F.7F.7F.67.7F.01.7F.01.72.03.40.07.40</v>
      </c>
    </row>
    <row r="82" spans="2:101">
      <c r="B82" s="2" t="str">
        <f t="shared" si="15"/>
        <v>0F.40</v>
      </c>
      <c r="C82" t="str">
        <f t="shared" si="16"/>
        <v>7F.7F.7F.7F.7F.7F.67.7F.01.7F.01.72.03.40.07.40.0F.40</v>
      </c>
    </row>
    <row r="83" spans="2:101">
      <c r="B83" s="2" t="str">
        <f t="shared" si="15"/>
        <v>1F.40</v>
      </c>
      <c r="C83" t="str">
        <f t="shared" si="16"/>
        <v>7F.7F.7F.7F.7F.7F.67.7F.01.7F.01.72.03.40.07.40.0F.40.1F.40</v>
      </c>
    </row>
    <row r="84" spans="2:101">
      <c r="B84" s="2" t="str">
        <f t="shared" si="15"/>
        <v>0F.40</v>
      </c>
      <c r="C84" t="str">
        <f t="shared" si="16"/>
        <v>7F.7F.7F.7F.7F.7F.67.7F.01.7F.01.72.03.40.07.40.0F.40.1F.40.0F.40</v>
      </c>
    </row>
    <row r="85" spans="2:101">
      <c r="B85" s="2" t="str">
        <f t="shared" si="15"/>
        <v>07.40</v>
      </c>
      <c r="C85" t="str">
        <f t="shared" si="16"/>
        <v>7F.7F.7F.7F.7F.7F.67.7F.01.7F.01.72.03.40.07.40.0F.40.1F.40.0F.40.07.40</v>
      </c>
    </row>
    <row r="86" spans="2:101">
      <c r="B86" s="2" t="str">
        <f t="shared" si="15"/>
        <v>0F.60</v>
      </c>
      <c r="C86" t="str">
        <f t="shared" si="16"/>
        <v>7F.7F.7F.7F.7F.7F.67.7F.01.7F.01.72.03.40.07.40.0F.40.1F.40.0F.40.07.40.0F.60</v>
      </c>
    </row>
    <row r="87" spans="2:101">
      <c r="B87" s="2" t="str">
        <f t="shared" si="15"/>
        <v>1F.70</v>
      </c>
      <c r="C87" t="str">
        <f t="shared" si="16"/>
        <v>7F.7F.7F.7F.7F.7F.67.7F.01.7F.01.72.03.40.07.40.0F.40.1F.40.0F.40.07.40.0F.60.1F.70</v>
      </c>
    </row>
    <row r="88" spans="2:101">
      <c r="B88" s="2" t="str">
        <f t="shared" si="15"/>
        <v>7F.7C</v>
      </c>
      <c r="C88" t="str">
        <f t="shared" si="16"/>
        <v>7F.7F.7F.7F.7F.7F.67.7F.01.7F.01.72.03.40.07.40.0F.40.1F.40.0F.40.07.40.0F.60.1F.70.7F.7C</v>
      </c>
    </row>
    <row r="89" spans="2:101">
      <c r="B89" s="2" t="str">
        <f t="shared" si="15"/>
        <v>7F.7F</v>
      </c>
      <c r="C89" t="str">
        <f t="shared" si="16"/>
        <v>7F.7F.7F.7F.7F.7F.67.7F.01.7F.01.72.03.40.07.40.0F.40.1F.40.0F.40.07.40.0F.60.1F.70.7F.7C.7F.7F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1</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1</v>
      </c>
      <c r="G17" s="21">
        <f>'==Input Design=='!BB31</f>
        <v>1</v>
      </c>
      <c r="H17" s="21">
        <f>'==Input Design=='!BC31</f>
        <v>1</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1</v>
      </c>
      <c r="H18" s="21">
        <f>'==Input Design=='!BC32</f>
        <v>1</v>
      </c>
      <c r="I18" s="21">
        <f>'==Input Design=='!BD32</f>
        <v>1</v>
      </c>
      <c r="J18" s="21">
        <f>'==Input Design=='!BE32</f>
        <v>0</v>
      </c>
      <c r="K18" s="21">
        <f>'==Input Design=='!BF32</f>
        <v>0</v>
      </c>
      <c r="L18" s="21">
        <f>'==Input Design=='!BG32</f>
        <v>1</v>
      </c>
      <c r="M18" s="21">
        <f>'==Input Design=='!BH32</f>
        <v>1</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1</v>
      </c>
      <c r="I19" s="21">
        <f>'==Input Design=='!BD33</f>
        <v>1</v>
      </c>
      <c r="J19" s="21">
        <f>'==Input Design=='!BE33</f>
        <v>1</v>
      </c>
      <c r="K19" s="21">
        <f>'==Input Design=='!BF33</f>
        <v>0</v>
      </c>
      <c r="L19" s="21">
        <f>'==Input Design=='!BG33</f>
        <v>1</v>
      </c>
      <c r="M19" s="21">
        <f>'==Input Design=='!BH33</f>
        <v>1</v>
      </c>
      <c r="N19" s="21">
        <f>'==Input Design=='!BI33</f>
        <v>0</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1</v>
      </c>
      <c r="K20" s="21">
        <f>'==Input Design=='!BF34</f>
        <v>1</v>
      </c>
      <c r="L20" s="21">
        <f>'==Input Design=='!BG34</f>
        <v>1</v>
      </c>
      <c r="M20" s="21">
        <f>'==Input Design=='!BH34</f>
        <v>1</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1</v>
      </c>
      <c r="K21" s="21">
        <f>'==Input Design=='!BF35</f>
        <v>1</v>
      </c>
      <c r="L21" s="21">
        <f>'==Input Design=='!BG35</f>
        <v>1</v>
      </c>
      <c r="M21" s="21">
        <f>'==Input Design=='!BH35</f>
        <v>1</v>
      </c>
      <c r="N21" s="21">
        <f>'==Input Design=='!BI35</f>
        <v>0</v>
      </c>
      <c r="O21" s="21">
        <f>'==Input Design=='!BJ35</f>
        <v>0</v>
      </c>
      <c r="P21" s="21">
        <f>'==Input Design=='!BK35</f>
        <v>0</v>
      </c>
      <c r="V21" s="4"/>
      <c r="W21" t="str">
        <f t="shared" si="0"/>
        <v>0</v>
      </c>
      <c r="X21" t="str">
        <f t="shared" si="1"/>
        <v>2</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1</v>
      </c>
      <c r="J22" s="21">
        <f>'==Input Design=='!BE36</f>
        <v>1</v>
      </c>
      <c r="K22" s="21">
        <f>'==Input Design=='!BF36</f>
        <v>1</v>
      </c>
      <c r="L22" s="21">
        <f>'==Input Design=='!BG36</f>
        <v>1</v>
      </c>
      <c r="M22" s="21">
        <f>'==Input Design=='!BH36</f>
        <v>1</v>
      </c>
      <c r="N22" s="21">
        <f>'==Input Design=='!BI36</f>
        <v>0</v>
      </c>
      <c r="O22" s="21">
        <f>'==Input Design=='!BJ36</f>
        <v>0</v>
      </c>
      <c r="P22" s="21">
        <f>'==Input Design=='!BK36</f>
        <v>0</v>
      </c>
      <c r="V22" s="4"/>
      <c r="W22" t="str">
        <f t="shared" si="0"/>
        <v>0</v>
      </c>
      <c r="X22" t="str">
        <f t="shared" si="1"/>
        <v>2</v>
      </c>
    </row>
    <row r="23" spans="1:29">
      <c r="A23" t="s">
        <v>25</v>
      </c>
      <c r="B23" s="2" t="s">
        <v>18</v>
      </c>
      <c r="C23" s="21">
        <f>'==Input Design=='!AX37</f>
        <v>0</v>
      </c>
      <c r="D23" s="21">
        <f>'==Input Design=='!AY37</f>
        <v>0</v>
      </c>
      <c r="E23" s="21">
        <f>'==Input Design=='!AZ37</f>
        <v>0</v>
      </c>
      <c r="F23" s="21">
        <f>'==Input Design=='!BA37</f>
        <v>0</v>
      </c>
      <c r="G23" s="21">
        <f>'==Input Design=='!BB37</f>
        <v>0</v>
      </c>
      <c r="H23" s="21">
        <f>'==Input Design=='!BC37</f>
        <v>1</v>
      </c>
      <c r="I23" s="21">
        <f>'==Input Design=='!BD37</f>
        <v>1</v>
      </c>
      <c r="J23" s="21">
        <f>'==Input Design=='!BE37</f>
        <v>1</v>
      </c>
      <c r="K23" s="21">
        <f>'==Input Design=='!BF37</f>
        <v>1</v>
      </c>
      <c r="L23" s="21">
        <f>'==Input Design=='!BG37</f>
        <v>1</v>
      </c>
      <c r="M23" s="21">
        <f>'==Input Design=='!BH37</f>
        <v>1</v>
      </c>
      <c r="N23" s="21">
        <f>'==Input Design=='!BI37</f>
        <v>0</v>
      </c>
      <c r="O23" s="21">
        <f>'==Input Design=='!BJ37</f>
        <v>0</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1</v>
      </c>
      <c r="J24" s="21">
        <f>'==Input Design=='!BE38</f>
        <v>1</v>
      </c>
      <c r="K24" s="21">
        <f>'==Input Design=='!BF38</f>
        <v>1</v>
      </c>
      <c r="L24" s="21">
        <f>'==Input Design=='!BG38</f>
        <v>1</v>
      </c>
      <c r="M24" s="21">
        <f>'==Input Design=='!BH38</f>
        <v>0</v>
      </c>
      <c r="N24" s="21">
        <f>'==Input Design=='!BI38</f>
        <v>0</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1</v>
      </c>
      <c r="K25" s="21">
        <f>'==Input Design=='!BF39</f>
        <v>1</v>
      </c>
      <c r="L25" s="21">
        <f>'==Input Design=='!BG39</f>
        <v>0</v>
      </c>
      <c r="M25" s="21">
        <f>'==Input Design=='!BH39</f>
        <v>0</v>
      </c>
      <c r="N25" s="21">
        <f>'==Input Design=='!BI39</f>
        <v>0</v>
      </c>
      <c r="O25" s="21">
        <f>'==Input Design=='!BJ39</f>
        <v>0</v>
      </c>
      <c r="P25" s="21">
        <f>'==Input Design=='!BK39</f>
        <v>0</v>
      </c>
      <c r="V25" s="4"/>
      <c r="W25" t="str">
        <f t="shared" si="0"/>
        <v>0</v>
      </c>
      <c r="X25" t="str">
        <f t="shared" si="1"/>
        <v>1</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9</v>
      </c>
      <c r="X41" t="str">
        <f t="shared" si="7"/>
        <v>8</v>
      </c>
      <c r="Z41" t="str">
        <f t="shared" si="8"/>
        <v>8</v>
      </c>
      <c r="AA41" t="str">
        <f t="shared" si="9"/>
        <v>0</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B</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Design=='!BT32</f>
        <v>1</v>
      </c>
      <c r="M43" s="1">
        <f t="shared" si="4"/>
        <v>0</v>
      </c>
      <c r="N43" s="1">
        <f t="shared" si="4"/>
        <v>0</v>
      </c>
      <c r="O43" s="1">
        <f t="shared" si="4"/>
        <v>1</v>
      </c>
      <c r="P43" s="1">
        <f t="shared" si="4"/>
        <v>1</v>
      </c>
      <c r="Q43" s="1"/>
      <c r="R43" s="1">
        <f t="shared" si="5"/>
        <v>0</v>
      </c>
      <c r="S43" s="1">
        <f t="shared" si="5"/>
        <v>0</v>
      </c>
      <c r="T43" s="1">
        <f t="shared" si="5"/>
        <v>0</v>
      </c>
      <c r="U43" s="1">
        <f>'==Input Design=='!BU32</f>
        <v>1</v>
      </c>
      <c r="W43" t="str">
        <f t="shared" si="6"/>
        <v>F</v>
      </c>
      <c r="X43" t="str">
        <f t="shared" si="7"/>
        <v>0</v>
      </c>
      <c r="Z43" t="str">
        <f t="shared" si="8"/>
        <v>8</v>
      </c>
      <c r="AA43" t="str">
        <f t="shared" si="9"/>
        <v>C</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Design=='!BT33</f>
        <v>1</v>
      </c>
      <c r="M44" s="1">
        <f t="shared" si="4"/>
        <v>1</v>
      </c>
      <c r="N44" s="1">
        <f t="shared" si="4"/>
        <v>0</v>
      </c>
      <c r="O44" s="1">
        <f t="shared" si="4"/>
        <v>1</v>
      </c>
      <c r="P44" s="1">
        <f t="shared" si="4"/>
        <v>1</v>
      </c>
      <c r="Q44" s="1"/>
      <c r="R44" s="1">
        <f t="shared" si="5"/>
        <v>0</v>
      </c>
      <c r="S44" s="1">
        <f t="shared" si="5"/>
        <v>0</v>
      </c>
      <c r="T44" s="1">
        <f t="shared" si="5"/>
        <v>0</v>
      </c>
      <c r="U44" s="1">
        <f>'==Input Design=='!BU33</f>
        <v>1</v>
      </c>
      <c r="W44" t="str">
        <f t="shared" si="6"/>
        <v>E</v>
      </c>
      <c r="X44" t="str">
        <f t="shared" si="7"/>
        <v>0</v>
      </c>
      <c r="Z44" t="str">
        <f t="shared" si="8"/>
        <v>8</v>
      </c>
      <c r="AA44" t="str">
        <f t="shared" si="9"/>
        <v>D</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1</v>
      </c>
      <c r="N45" s="1">
        <f t="shared" si="4"/>
        <v>1</v>
      </c>
      <c r="O45" s="1">
        <f t="shared" si="4"/>
        <v>1</v>
      </c>
      <c r="P45" s="1">
        <f t="shared" si="4"/>
        <v>1</v>
      </c>
      <c r="Q45" s="1"/>
      <c r="R45" s="1">
        <f t="shared" si="5"/>
        <v>0</v>
      </c>
      <c r="S45" s="1">
        <f t="shared" si="5"/>
        <v>0</v>
      </c>
      <c r="T45" s="1">
        <f t="shared" si="5"/>
        <v>0</v>
      </c>
      <c r="U45" s="1">
        <f>'==Input Design=='!BU34</f>
        <v>1</v>
      </c>
      <c r="W45" t="str">
        <f t="shared" si="6"/>
        <v>C</v>
      </c>
      <c r="X45" t="str">
        <f t="shared" si="7"/>
        <v>0</v>
      </c>
      <c r="Z45" t="str">
        <f t="shared" si="8"/>
        <v>8</v>
      </c>
      <c r="AA45" t="str">
        <f t="shared" si="9"/>
        <v>F</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1</v>
      </c>
      <c r="N46" s="1">
        <f t="shared" si="4"/>
        <v>1</v>
      </c>
      <c r="O46" s="1">
        <f t="shared" si="4"/>
        <v>1</v>
      </c>
      <c r="P46" s="1">
        <f t="shared" si="4"/>
        <v>1</v>
      </c>
      <c r="Q46" s="1"/>
      <c r="R46" s="1">
        <f t="shared" si="5"/>
        <v>0</v>
      </c>
      <c r="S46" s="1">
        <f t="shared" si="5"/>
        <v>0</v>
      </c>
      <c r="T46" s="1">
        <f t="shared" si="5"/>
        <v>0</v>
      </c>
      <c r="U46" s="1">
        <f>'==Input Design=='!BU35</f>
        <v>1</v>
      </c>
      <c r="W46" t="str">
        <f t="shared" si="6"/>
        <v>8</v>
      </c>
      <c r="X46" t="str">
        <f t="shared" si="7"/>
        <v>0</v>
      </c>
      <c r="Z46" t="str">
        <f t="shared" si="8"/>
        <v>8</v>
      </c>
      <c r="AA46" t="str">
        <f t="shared" si="9"/>
        <v>F</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Design=='!BT36</f>
        <v>1</v>
      </c>
      <c r="M47" s="1">
        <f t="shared" si="4"/>
        <v>1</v>
      </c>
      <c r="N47" s="1">
        <f t="shared" si="4"/>
        <v>1</v>
      </c>
      <c r="O47" s="1">
        <f t="shared" si="4"/>
        <v>1</v>
      </c>
      <c r="P47" s="1">
        <f t="shared" si="4"/>
        <v>1</v>
      </c>
      <c r="Q47" s="1"/>
      <c r="R47" s="1">
        <f t="shared" si="5"/>
        <v>0</v>
      </c>
      <c r="S47" s="1">
        <f t="shared" si="5"/>
        <v>0</v>
      </c>
      <c r="T47" s="1">
        <f t="shared" si="5"/>
        <v>0</v>
      </c>
      <c r="U47" s="1">
        <f>'==Input Design=='!BU36</f>
        <v>1</v>
      </c>
      <c r="W47" t="str">
        <f t="shared" si="6"/>
        <v>C</v>
      </c>
      <c r="X47" t="str">
        <f t="shared" si="7"/>
        <v>0</v>
      </c>
      <c r="Z47" t="str">
        <f t="shared" si="8"/>
        <v>8</v>
      </c>
      <c r="AA47" t="str">
        <f t="shared" si="9"/>
        <v>F</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Design=='!BT37</f>
        <v>1</v>
      </c>
      <c r="M48" s="1">
        <f t="shared" si="4"/>
        <v>1</v>
      </c>
      <c r="N48" s="1">
        <f t="shared" si="4"/>
        <v>1</v>
      </c>
      <c r="O48" s="1">
        <f t="shared" si="4"/>
        <v>1</v>
      </c>
      <c r="P48" s="1">
        <f t="shared" si="4"/>
        <v>1</v>
      </c>
      <c r="Q48" s="1"/>
      <c r="R48" s="1">
        <f t="shared" si="5"/>
        <v>0</v>
      </c>
      <c r="S48" s="1">
        <f t="shared" si="5"/>
        <v>0</v>
      </c>
      <c r="T48" s="1">
        <f t="shared" si="5"/>
        <v>0</v>
      </c>
      <c r="U48" s="1">
        <f>'==Input Design=='!BU37</f>
        <v>1</v>
      </c>
      <c r="W48" t="str">
        <f t="shared" si="6"/>
        <v>E</v>
      </c>
      <c r="X48" t="str">
        <f t="shared" si="7"/>
        <v>0</v>
      </c>
      <c r="Z48" t="str">
        <f t="shared" si="8"/>
        <v>8</v>
      </c>
      <c r="AA48" t="str">
        <f t="shared" si="9"/>
        <v>F</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Design=='!BT38</f>
        <v>1</v>
      </c>
      <c r="M49" s="1">
        <f t="shared" si="4"/>
        <v>1</v>
      </c>
      <c r="N49" s="1">
        <f t="shared" si="4"/>
        <v>1</v>
      </c>
      <c r="O49" s="1">
        <f t="shared" si="4"/>
        <v>1</v>
      </c>
      <c r="P49" s="1">
        <f t="shared" si="4"/>
        <v>0</v>
      </c>
      <c r="Q49" s="1"/>
      <c r="R49" s="1">
        <f t="shared" si="5"/>
        <v>0</v>
      </c>
      <c r="S49" s="1">
        <f t="shared" si="5"/>
        <v>0</v>
      </c>
      <c r="T49" s="1">
        <f t="shared" si="5"/>
        <v>0</v>
      </c>
      <c r="U49" s="1">
        <f>'==Input Design=='!BU38</f>
        <v>1</v>
      </c>
      <c r="W49" t="str">
        <f t="shared" si="6"/>
        <v>C</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1</v>
      </c>
      <c r="N50" s="1">
        <f t="shared" si="4"/>
        <v>1</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80.80.80.80.80.80.80.80.98.80.B8.80.F0.8C.E0.8D.C0.8F.80.8F.C0.8F.E0.8F.C0.87.80.83.80.80.80.80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98.80</v>
      </c>
      <c r="C78" t="str">
        <f t="shared" si="16"/>
        <v>80.80.80.80.80.80.80.80.98.80</v>
      </c>
    </row>
    <row r="79" spans="2:26">
      <c r="B79" s="2" t="str">
        <f t="shared" si="15"/>
        <v>B8.80</v>
      </c>
      <c r="C79" t="str">
        <f t="shared" si="16"/>
        <v>80.80.80.80.80.80.80.80.98.80.B8.80</v>
      </c>
    </row>
    <row r="80" spans="2:26">
      <c r="B80" s="2" t="str">
        <f t="shared" si="15"/>
        <v>F0.8C</v>
      </c>
      <c r="C80" t="str">
        <f t="shared" si="16"/>
        <v>80.80.80.80.80.80.80.80.98.80.B8.80.F0.8C</v>
      </c>
    </row>
    <row r="81" spans="2:101">
      <c r="B81" s="2" t="str">
        <f t="shared" si="15"/>
        <v>E0.8D</v>
      </c>
      <c r="C81" t="str">
        <f t="shared" si="16"/>
        <v>80.80.80.80.80.80.80.80.98.80.B8.80.F0.8C.E0.8D</v>
      </c>
    </row>
    <row r="82" spans="2:101">
      <c r="B82" s="2" t="str">
        <f t="shared" si="15"/>
        <v>C0.8F</v>
      </c>
      <c r="C82" t="str">
        <f t="shared" si="16"/>
        <v>80.80.80.80.80.80.80.80.98.80.B8.80.F0.8C.E0.8D.C0.8F</v>
      </c>
    </row>
    <row r="83" spans="2:101">
      <c r="B83" s="2" t="str">
        <f t="shared" si="15"/>
        <v>80.8F</v>
      </c>
      <c r="C83" t="str">
        <f t="shared" si="16"/>
        <v>80.80.80.80.80.80.80.80.98.80.B8.80.F0.8C.E0.8D.C0.8F.80.8F</v>
      </c>
    </row>
    <row r="84" spans="2:101">
      <c r="B84" s="2" t="str">
        <f t="shared" si="15"/>
        <v>C0.8F</v>
      </c>
      <c r="C84" t="str">
        <f t="shared" si="16"/>
        <v>80.80.80.80.80.80.80.80.98.80.B8.80.F0.8C.E0.8D.C0.8F.80.8F.C0.8F</v>
      </c>
    </row>
    <row r="85" spans="2:101">
      <c r="B85" s="2" t="str">
        <f t="shared" si="15"/>
        <v>E0.8F</v>
      </c>
      <c r="C85" t="str">
        <f t="shared" si="16"/>
        <v>80.80.80.80.80.80.80.80.98.80.B8.80.F0.8C.E0.8D.C0.8F.80.8F.C0.8F.E0.8F</v>
      </c>
    </row>
    <row r="86" spans="2:101">
      <c r="B86" s="2" t="str">
        <f t="shared" si="15"/>
        <v>C0.87</v>
      </c>
      <c r="C86" t="str">
        <f t="shared" si="16"/>
        <v>80.80.80.80.80.80.80.80.98.80.B8.80.F0.8C.E0.8D.C0.8F.80.8F.C0.8F.E0.8F.C0.87</v>
      </c>
    </row>
    <row r="87" spans="2:101">
      <c r="B87" s="2" t="str">
        <f t="shared" si="15"/>
        <v>80.83</v>
      </c>
      <c r="C87" t="str">
        <f t="shared" si="16"/>
        <v>80.80.80.80.80.80.80.80.98.80.B8.80.F0.8C.E0.8D.C0.8F.80.8F.C0.8F.E0.8F.C0.87.80.83</v>
      </c>
    </row>
    <row r="88" spans="2:101">
      <c r="B88" s="2" t="str">
        <f t="shared" si="15"/>
        <v>80.80</v>
      </c>
      <c r="C88" t="str">
        <f t="shared" si="16"/>
        <v>80.80.80.80.80.80.80.80.98.80.B8.80.F0.8C.E0.8D.C0.8F.80.8F.C0.8F.E0.8F.C0.87.80.83.80.80</v>
      </c>
    </row>
    <row r="89" spans="2:101">
      <c r="B89" s="2" t="str">
        <f t="shared" si="15"/>
        <v>80.80</v>
      </c>
      <c r="C89" t="str">
        <f t="shared" si="16"/>
        <v>80.80.80.80.80.80.80.80.98.80.B8.80.F0.8C.E0.8D.C0.8F.80.8F.C0.8F.E0.8F.C0.87.80.83.80.80.80.80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PROJECTILE.BATTLE_AXE.SHAPE_0.AND_MASK</v>
      </c>
      <c r="E5" t="s">
        <v>45</v>
      </c>
      <c r="F5" t="str">
        <f>'Shape 0 (AND)'!G57</f>
        <v>FF.FF.FF.FF.FF.FF.FF.F3.FF.C0.A7.C0.81.E0.80.F0.80.F8.80.FC.80.F8.81.F8.83.FE.CF.FF.FF.FF.FF.FF</v>
      </c>
    </row>
    <row r="6" spans="2:6">
      <c r="B6" s="12" t="str">
        <f>CONCATENATE($E$3,".SHAPE_0.ORA_MASK")</f>
        <v>PROJECTILE.BATTLE_AXE.SHAPE_0.ORA_MASK</v>
      </c>
      <c r="E6" t="s">
        <v>45</v>
      </c>
      <c r="F6" t="str">
        <f>'Shape 0 (ORA)'!G57</f>
        <v>80.80.80.80.80.80.80.80.80.8C.80.8E.98.87.DC.83.FE.81.FE.80.FC.81.F8.81.B0.80.80.80.80.80.80.80</v>
      </c>
    </row>
    <row r="7" spans="2:6">
      <c r="B7" s="12"/>
    </row>
    <row r="8" spans="2:6">
      <c r="B8" s="12" t="str">
        <f>CONCATENATE($E$3,".SHAPE_1.AND_MASK")</f>
        <v>PROJECTILE.BATTLE_AXE.SHAPE_1.AND_MASK</v>
      </c>
      <c r="E8" t="s">
        <v>45</v>
      </c>
      <c r="F8" t="str">
        <f>'Shape 1 (AND)'!G57</f>
        <v>7F.7F.5F.7F.07.7E.03.7C.01.78.01.78.00.7C.00.7C.00.78.00.70.13.60.3F.40.7F.40.7F.73.7F.7F.7F.7F</v>
      </c>
    </row>
    <row r="9" spans="2:6">
      <c r="B9" s="12" t="str">
        <f>CONCATENATE($E$3,".SHAPE_1.ORA_MASK")</f>
        <v>PROJECTILE.BATTLE_AXE.SHAPE_1.ORA_MASK</v>
      </c>
      <c r="E9" t="s">
        <v>45</v>
      </c>
      <c r="F9" t="str">
        <f>'Shape 1 (ORA)'!G57</f>
        <v>80.80.80.80.A0.80.F0.80.F8.81.F8.81.FC.80.FC.80.FC.81.CC.83.80.87.80.8E.80.8C.80.80.80.80.80.80</v>
      </c>
    </row>
    <row r="11" spans="2:6">
      <c r="B11" s="12" t="str">
        <f>CONCATENATE($E$3,".SHAPE_2.AND_MASK")</f>
        <v>PROJECTILE.BATTLE_AXE.SHAPE_2.AND_MASK</v>
      </c>
      <c r="E11" t="s">
        <v>45</v>
      </c>
      <c r="F11" t="str">
        <f>'Shape 2 (AND)'!G57</f>
        <v>FF.FF.FF.FF.BF.F8.8F.E0.8F.C0.9F.80.9F.80.8F.80.87.80.83.C0.81.F2.81.FF.E7.FF.FF.FF.FF.FF.FF.FF</v>
      </c>
    </row>
    <row r="12" spans="2:6">
      <c r="B12" s="12" t="str">
        <f>CONCATENATE($E$3,".SHAPE_2.ORA_MASK")</f>
        <v>PROJECTILE.BATTLE_AXE.SHAPE_2.ORA_MASK</v>
      </c>
      <c r="E12" t="s">
        <v>45</v>
      </c>
      <c r="F12" t="str">
        <f>'Shape 2 (ORA)'!G57</f>
        <v>80.80.80.80.80.80.C0.87.C0.8F.80.9F.80.9F.C0.BF.E0.9D.F0.8C.B8.80.98.80.80.80.80.80.80.80.80.80</v>
      </c>
    </row>
    <row r="14" spans="2:6">
      <c r="B14" s="12" t="str">
        <f>CONCATENATE($E$3,".SHAPE_3.AND_MASK")</f>
        <v>PROJECTILE.BATTLE_AXE.SHAPE_3.AND_MASK</v>
      </c>
      <c r="E14" t="s">
        <v>45</v>
      </c>
      <c r="F14" t="str">
        <f>'Shape 3 (AND)'!G57</f>
        <v>7F.7F.7F.7F.7F.7F.67.7F.01.7F.01.72.03.40.07.40.0F.40.1F.40.0F.40.07.40.0F.60.1F.70.7F.7C.7F.7F</v>
      </c>
    </row>
    <row r="15" spans="2:6">
      <c r="B15" s="12" t="str">
        <f>CONCATENATE($E$3,".SHAPE_3.ORA_MASK")</f>
        <v>PROJECTILE.BATTLE_AXE.SHAPE_3.ORA_MASK</v>
      </c>
      <c r="E15" t="s">
        <v>45</v>
      </c>
      <c r="F15" t="str">
        <f>'Shape 3 (ORA)'!G57</f>
        <v>80.80.80.80.80.80.80.80.98.80.B8.80.F0.8C.E0.8D.C0.8F.80.8F.C0.8F.E0.8F.C0.87.80.83.80.80.80.80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0</v>
      </c>
      <c r="M15" s="21">
        <f>'==Input Design=='!M12</f>
        <v>0</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0</v>
      </c>
      <c r="G17" s="21">
        <f>'==Input Design=='!G14</f>
        <v>0</v>
      </c>
      <c r="H17" s="21">
        <f>'==Input Design=='!H14</f>
        <v>1</v>
      </c>
      <c r="I17" s="21">
        <f>'==Input Design=='!I14</f>
        <v>0</v>
      </c>
      <c r="J17" s="21">
        <f>'==Input Design=='!J14</f>
        <v>0</v>
      </c>
      <c r="K17" s="21">
        <f>'==Input Design=='!K14</f>
        <v>0</v>
      </c>
      <c r="L17" s="21">
        <f>'==Input Design=='!L14</f>
        <v>0</v>
      </c>
      <c r="M17" s="21">
        <f>'==Input Design=='!M14</f>
        <v>0</v>
      </c>
      <c r="N17" s="21">
        <f>'==Input Design=='!N14</f>
        <v>0</v>
      </c>
      <c r="O17" s="21">
        <f>'==Input Design=='!O14</f>
        <v>0</v>
      </c>
      <c r="P17" s="21">
        <f>'==Input Design=='!P14</f>
        <v>1</v>
      </c>
      <c r="V17" s="4"/>
      <c r="W17" t="str">
        <f t="shared" si="0"/>
        <v>0</v>
      </c>
      <c r="X17" t="str">
        <f t="shared" si="1"/>
        <v>0</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1</v>
      </c>
      <c r="O19" s="21">
        <f>'==Input Design=='!O16</f>
        <v>1</v>
      </c>
      <c r="P19" s="21">
        <f>'==Input Design=='!P16</f>
        <v>1</v>
      </c>
      <c r="V19" s="4"/>
      <c r="W19" t="str">
        <f t="shared" si="0"/>
        <v>1</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1</v>
      </c>
      <c r="N20" s="21">
        <f>'==Input Design=='!N17</f>
        <v>1</v>
      </c>
      <c r="O20" s="21">
        <f>'==Input Design=='!O17</f>
        <v>1</v>
      </c>
      <c r="P20" s="21">
        <f>'==Input Design=='!P17</f>
        <v>1</v>
      </c>
      <c r="V20" s="4"/>
      <c r="W20" t="str">
        <f t="shared" si="0"/>
        <v>1</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1</v>
      </c>
      <c r="M21" s="21">
        <f>'==Input Design=='!M18</f>
        <v>1</v>
      </c>
      <c r="N21" s="21">
        <f>'==Input Design=='!N18</f>
        <v>1</v>
      </c>
      <c r="O21" s="21">
        <f>'==Input Design=='!O18</f>
        <v>1</v>
      </c>
      <c r="P21" s="21">
        <f>'==Input Design=='!P18</f>
        <v>1</v>
      </c>
      <c r="V21" s="4"/>
      <c r="W21" t="str">
        <f t="shared" si="0"/>
        <v>1</v>
      </c>
      <c r="X21" t="str">
        <f t="shared" si="1"/>
        <v>1</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1</v>
      </c>
      <c r="N23" s="21">
        <f>'==Input Design=='!N20</f>
        <v>1</v>
      </c>
      <c r="O23" s="21">
        <f>'==Input Design=='!O20</f>
        <v>1</v>
      </c>
      <c r="P23" s="21">
        <f>'==Input Design=='!P20</f>
        <v>1</v>
      </c>
      <c r="V23" s="4"/>
      <c r="W23" t="str">
        <f t="shared" si="0"/>
        <v>1</v>
      </c>
      <c r="X23" t="str">
        <f t="shared" si="1"/>
        <v>1</v>
      </c>
    </row>
    <row r="24" spans="1:29">
      <c r="A24" t="s">
        <v>26</v>
      </c>
      <c r="B24" s="2" t="s">
        <v>19</v>
      </c>
      <c r="C24" s="21">
        <f>'==Input Design=='!C21</f>
        <v>1</v>
      </c>
      <c r="D24" s="21">
        <f>'==Input Design=='!D21</f>
        <v>1</v>
      </c>
      <c r="E24" s="21">
        <f>'==Input Design=='!E21</f>
        <v>0</v>
      </c>
      <c r="F24" s="21">
        <f>'==Input Design=='!F21</f>
        <v>0</v>
      </c>
      <c r="G24" s="21">
        <f>'==Input Design=='!G21</f>
        <v>0</v>
      </c>
      <c r="H24" s="21">
        <f>'==Input Design=='!H21</f>
        <v>0</v>
      </c>
      <c r="I24" s="21">
        <f>'==Input Design=='!I21</f>
        <v>0</v>
      </c>
      <c r="J24" s="21">
        <f>'==Input Design=='!J21</f>
        <v>0</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1</v>
      </c>
      <c r="G25" s="21">
        <f>'==Input Design=='!G22</f>
        <v>0</v>
      </c>
      <c r="H25" s="21">
        <f>'==Input Design=='!H22</f>
        <v>0</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0</v>
      </c>
      <c r="P40" s="1">
        <f t="shared" si="4"/>
        <v>0</v>
      </c>
      <c r="Q40" s="1"/>
      <c r="R40" s="1">
        <f t="shared" si="5"/>
        <v>1</v>
      </c>
      <c r="S40" s="1">
        <f t="shared" si="5"/>
        <v>1</v>
      </c>
      <c r="T40" s="1">
        <f t="shared" si="5"/>
        <v>1</v>
      </c>
      <c r="U40" s="1">
        <f>'==Input Design=='!BN12</f>
        <v>1</v>
      </c>
      <c r="W40" t="str">
        <f t="shared" si="6"/>
        <v>F</v>
      </c>
      <c r="X40" t="str">
        <f t="shared" si="7"/>
        <v>F</v>
      </c>
      <c r="Z40" t="str">
        <f t="shared" si="8"/>
        <v>F</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F</v>
      </c>
      <c r="X41" t="str">
        <f t="shared" si="7"/>
        <v>F</v>
      </c>
      <c r="Z41" t="str">
        <f t="shared" si="8"/>
        <v>C</v>
      </c>
      <c r="AA41" t="str">
        <f t="shared" si="9"/>
        <v>0</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1</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1</v>
      </c>
      <c r="U42" s="1">
        <f>'==Input Design=='!BN14</f>
        <v>1</v>
      </c>
      <c r="W42" t="str">
        <f t="shared" si="6"/>
        <v>A</v>
      </c>
      <c r="X42" t="str">
        <f t="shared" si="7"/>
        <v>7</v>
      </c>
      <c r="Z42" t="str">
        <f t="shared" si="8"/>
        <v>C</v>
      </c>
      <c r="AA42" t="str">
        <f t="shared" si="9"/>
        <v>0</v>
      </c>
      <c r="AC42">
        <f t="shared" si="14"/>
        <v>1</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1</v>
      </c>
      <c r="Z43" t="str">
        <f t="shared" si="8"/>
        <v>E</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1</v>
      </c>
      <c r="S44" s="1">
        <f t="shared" si="5"/>
        <v>1</v>
      </c>
      <c r="T44" s="1">
        <f t="shared" si="5"/>
        <v>1</v>
      </c>
      <c r="U44" s="1">
        <f>'==Input Design=='!BN16</f>
        <v>1</v>
      </c>
      <c r="W44" t="str">
        <f t="shared" si="6"/>
        <v>8</v>
      </c>
      <c r="X44" t="str">
        <f t="shared" si="7"/>
        <v>0</v>
      </c>
      <c r="Z44" t="str">
        <f t="shared" si="8"/>
        <v>F</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1</v>
      </c>
      <c r="Q45" s="1"/>
      <c r="R45" s="1">
        <f t="shared" si="5"/>
        <v>1</v>
      </c>
      <c r="S45" s="1">
        <f t="shared" si="5"/>
        <v>1</v>
      </c>
      <c r="T45" s="1">
        <f t="shared" si="5"/>
        <v>1</v>
      </c>
      <c r="U45" s="1">
        <f>'==Input Design=='!BN17</f>
        <v>1</v>
      </c>
      <c r="W45" t="str">
        <f t="shared" si="6"/>
        <v>8</v>
      </c>
      <c r="X45" t="str">
        <f t="shared" si="7"/>
        <v>0</v>
      </c>
      <c r="Z45" t="str">
        <f t="shared" si="8"/>
        <v>F</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1</v>
      </c>
      <c r="P46" s="1">
        <f t="shared" si="4"/>
        <v>1</v>
      </c>
      <c r="Q46" s="1"/>
      <c r="R46" s="1">
        <f t="shared" si="5"/>
        <v>1</v>
      </c>
      <c r="S46" s="1">
        <f t="shared" si="5"/>
        <v>1</v>
      </c>
      <c r="T46" s="1">
        <f t="shared" si="5"/>
        <v>1</v>
      </c>
      <c r="U46" s="1">
        <f>'==Input Design=='!BN18</f>
        <v>1</v>
      </c>
      <c r="W46" t="str">
        <f t="shared" si="6"/>
        <v>8</v>
      </c>
      <c r="X46" t="str">
        <f t="shared" si="7"/>
        <v>0</v>
      </c>
      <c r="Z46" t="str">
        <f t="shared" si="8"/>
        <v>F</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1</v>
      </c>
      <c r="Q47" s="1"/>
      <c r="R47" s="1">
        <f t="shared" si="5"/>
        <v>1</v>
      </c>
      <c r="S47" s="1">
        <f t="shared" si="5"/>
        <v>1</v>
      </c>
      <c r="T47" s="1">
        <f t="shared" si="5"/>
        <v>1</v>
      </c>
      <c r="U47" s="1">
        <f>'==Input Design=='!BN19</f>
        <v>1</v>
      </c>
      <c r="W47" t="str">
        <f t="shared" si="6"/>
        <v>8</v>
      </c>
      <c r="X47" t="str">
        <f t="shared" si="7"/>
        <v>0</v>
      </c>
      <c r="Z47" t="str">
        <f t="shared" si="8"/>
        <v>F</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1</v>
      </c>
      <c r="Q48" s="1"/>
      <c r="R48" s="1">
        <f t="shared" si="5"/>
        <v>1</v>
      </c>
      <c r="S48" s="1">
        <f t="shared" si="5"/>
        <v>1</v>
      </c>
      <c r="T48" s="1">
        <f t="shared" si="5"/>
        <v>1</v>
      </c>
      <c r="U48" s="1">
        <f>'==Input Design=='!BN20</f>
        <v>1</v>
      </c>
      <c r="W48" t="str">
        <f t="shared" si="6"/>
        <v>8</v>
      </c>
      <c r="X48" t="str">
        <f t="shared" si="7"/>
        <v>1</v>
      </c>
      <c r="Z48" t="str">
        <f t="shared" si="8"/>
        <v>F</v>
      </c>
      <c r="AA48" t="str">
        <f t="shared" si="9"/>
        <v>8</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Design=='!BM21</f>
        <v>1</v>
      </c>
      <c r="M49" s="1">
        <f t="shared" si="4"/>
        <v>0</v>
      </c>
      <c r="N49" s="1">
        <f t="shared" si="4"/>
        <v>1</v>
      </c>
      <c r="O49" s="1">
        <f t="shared" si="4"/>
        <v>1</v>
      </c>
      <c r="P49" s="1">
        <f t="shared" si="4"/>
        <v>1</v>
      </c>
      <c r="Q49" s="1"/>
      <c r="R49" s="1">
        <f t="shared" si="5"/>
        <v>1</v>
      </c>
      <c r="S49" s="1">
        <f t="shared" si="5"/>
        <v>1</v>
      </c>
      <c r="T49" s="1">
        <f t="shared" si="5"/>
        <v>1</v>
      </c>
      <c r="U49" s="1">
        <f>'==Input Design=='!BN21</f>
        <v>1</v>
      </c>
      <c r="W49" t="str">
        <f t="shared" si="6"/>
        <v>8</v>
      </c>
      <c r="X49" t="str">
        <f t="shared" si="7"/>
        <v>3</v>
      </c>
      <c r="Z49" t="str">
        <f t="shared" si="8"/>
        <v>F</v>
      </c>
      <c r="AA49" t="str">
        <f t="shared" si="9"/>
        <v>E</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C</v>
      </c>
      <c r="X50" t="str">
        <f t="shared" si="7"/>
        <v>F</v>
      </c>
      <c r="Z50" t="str">
        <f t="shared" si="8"/>
        <v>F</v>
      </c>
      <c r="AA50" t="str">
        <f t="shared" si="9"/>
        <v>F</v>
      </c>
      <c r="AC50">
        <f t="shared" si="14"/>
        <v>1</v>
      </c>
      <c r="AD50">
        <f t="shared" si="13"/>
        <v>2</v>
      </c>
      <c r="AE50">
        <f t="shared" si="10"/>
        <v>4</v>
      </c>
      <c r="AF50">
        <f t="shared" si="10"/>
        <v>8</v>
      </c>
      <c r="AH50">
        <f t="shared" si="10"/>
        <v>0</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FF.FF.FF.FF.FF.FF.FF.F3.FF.C0.A7.C0.81.E0.80.F0.80.F8.80.FC.80.F8.81.F8.83.FE.CF.FF.FF.FF.FF.FF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FF.F3</v>
      </c>
      <c r="C77" t="str">
        <f t="shared" ref="C77:C89" si="16">CONCATENATE(C76,".",B77)</f>
        <v>FF.FF.FF.FF.FF.FF.FF.F3</v>
      </c>
    </row>
    <row r="78" spans="2:26">
      <c r="B78" s="2" t="str">
        <f t="shared" si="15"/>
        <v>FF.C0</v>
      </c>
      <c r="C78" t="str">
        <f t="shared" si="16"/>
        <v>FF.FF.FF.FF.FF.FF.FF.F3.FF.C0</v>
      </c>
    </row>
    <row r="79" spans="2:26">
      <c r="B79" s="2" t="str">
        <f t="shared" si="15"/>
        <v>A7.C0</v>
      </c>
      <c r="C79" t="str">
        <f t="shared" si="16"/>
        <v>FF.FF.FF.FF.FF.FF.FF.F3.FF.C0.A7.C0</v>
      </c>
    </row>
    <row r="80" spans="2:26">
      <c r="B80" s="2" t="str">
        <f t="shared" si="15"/>
        <v>81.E0</v>
      </c>
      <c r="C80" t="str">
        <f t="shared" si="16"/>
        <v>FF.FF.FF.FF.FF.FF.FF.F3.FF.C0.A7.C0.81.E0</v>
      </c>
    </row>
    <row r="81" spans="2:101">
      <c r="B81" s="2" t="str">
        <f t="shared" si="15"/>
        <v>80.F0</v>
      </c>
      <c r="C81" t="str">
        <f t="shared" si="16"/>
        <v>FF.FF.FF.FF.FF.FF.FF.F3.FF.C0.A7.C0.81.E0.80.F0</v>
      </c>
    </row>
    <row r="82" spans="2:101">
      <c r="B82" s="2" t="str">
        <f t="shared" si="15"/>
        <v>80.F8</v>
      </c>
      <c r="C82" t="str">
        <f t="shared" si="16"/>
        <v>FF.FF.FF.FF.FF.FF.FF.F3.FF.C0.A7.C0.81.E0.80.F0.80.F8</v>
      </c>
    </row>
    <row r="83" spans="2:101">
      <c r="B83" s="2" t="str">
        <f t="shared" si="15"/>
        <v>80.FC</v>
      </c>
      <c r="C83" t="str">
        <f t="shared" si="16"/>
        <v>FF.FF.FF.FF.FF.FF.FF.F3.FF.C0.A7.C0.81.E0.80.F0.80.F8.80.FC</v>
      </c>
    </row>
    <row r="84" spans="2:101">
      <c r="B84" s="2" t="str">
        <f t="shared" si="15"/>
        <v>80.F8</v>
      </c>
      <c r="C84" t="str">
        <f t="shared" si="16"/>
        <v>FF.FF.FF.FF.FF.FF.FF.F3.FF.C0.A7.C0.81.E0.80.F0.80.F8.80.FC.80.F8</v>
      </c>
    </row>
    <row r="85" spans="2:101">
      <c r="B85" s="2" t="str">
        <f t="shared" si="15"/>
        <v>81.F8</v>
      </c>
      <c r="C85" t="str">
        <f t="shared" si="16"/>
        <v>FF.FF.FF.FF.FF.FF.FF.F3.FF.C0.A7.C0.81.E0.80.F0.80.F8.80.FC.80.F8.81.F8</v>
      </c>
    </row>
    <row r="86" spans="2:101">
      <c r="B86" s="2" t="str">
        <f t="shared" si="15"/>
        <v>83.FE</v>
      </c>
      <c r="C86" t="str">
        <f t="shared" si="16"/>
        <v>FF.FF.FF.FF.FF.FF.FF.F3.FF.C0.A7.C0.81.E0.80.F0.80.F8.80.FC.80.F8.81.F8.83.FE</v>
      </c>
    </row>
    <row r="87" spans="2:101">
      <c r="B87" s="2" t="str">
        <f t="shared" si="15"/>
        <v>CF.FF</v>
      </c>
      <c r="C87" t="str">
        <f t="shared" si="16"/>
        <v>FF.FF.FF.FF.FF.FF.FF.F3.FF.C0.A7.C0.81.E0.80.F0.80.F8.80.FC.80.F8.81.F8.83.FE.CF.FF</v>
      </c>
    </row>
    <row r="88" spans="2:101">
      <c r="B88" s="2" t="str">
        <f t="shared" si="15"/>
        <v>FF.FF</v>
      </c>
      <c r="C88" t="str">
        <f t="shared" si="16"/>
        <v>FF.FF.FF.FF.FF.FF.FF.F3.FF.C0.A7.C0.81.E0.80.F0.80.F8.80.FC.80.F8.81.F8.83.FE.CF.FF.FF.FF</v>
      </c>
    </row>
    <row r="89" spans="2:101">
      <c r="B89" s="2" t="str">
        <f t="shared" si="15"/>
        <v>FF.FF</v>
      </c>
      <c r="C89" t="str">
        <f t="shared" si="16"/>
        <v>FF.FF.FF.FF.FF.FF.FF.F3.FF.C0.A7.C0.81.E0.80.F0.80.F8.80.FC.80.F8.81.F8.83.FE.CF.FF.FF.FF.FF.FF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1</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1</v>
      </c>
      <c r="L17" s="21">
        <f>'==Input Design=='!AB14</f>
        <v>1</v>
      </c>
      <c r="M17" s="21">
        <f>'==Input Design=='!AC14</f>
        <v>1</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1</v>
      </c>
      <c r="G18" s="21">
        <f>'==Input Design=='!W15</f>
        <v>1</v>
      </c>
      <c r="H18" s="21">
        <f>'==Input Design=='!X15</f>
        <v>0</v>
      </c>
      <c r="I18" s="21">
        <f>'==Input Design=='!Y15</f>
        <v>0</v>
      </c>
      <c r="J18" s="21">
        <f>'==Input Design=='!Z15</f>
        <v>1</v>
      </c>
      <c r="K18" s="21">
        <f>'==Input Design=='!AA15</f>
        <v>1</v>
      </c>
      <c r="L18" s="21">
        <f>'==Input Design=='!AB15</f>
        <v>1</v>
      </c>
      <c r="M18" s="21">
        <f>'==Input Design=='!AC15</f>
        <v>0</v>
      </c>
      <c r="N18" s="21">
        <f>'==Input Design=='!AD15</f>
        <v>0</v>
      </c>
      <c r="O18" s="21">
        <f>'==Input Design=='!AE15</f>
        <v>0</v>
      </c>
      <c r="P18" s="21">
        <f>'==Input Design=='!AF15</f>
        <v>0</v>
      </c>
      <c r="V18" s="4"/>
      <c r="W18" t="str">
        <f t="shared" si="0"/>
        <v>0</v>
      </c>
      <c r="X18" t="str">
        <f t="shared" si="1"/>
        <v>2</v>
      </c>
    </row>
    <row r="19" spans="1:29">
      <c r="B19" s="2">
        <v>7</v>
      </c>
      <c r="C19" s="21">
        <f>'==Input Design=='!S16</f>
        <v>0</v>
      </c>
      <c r="D19" s="21">
        <f>'==Input Design=='!T16</f>
        <v>0</v>
      </c>
      <c r="E19" s="21">
        <f>'==Input Design=='!U16</f>
        <v>1</v>
      </c>
      <c r="F19" s="21">
        <f>'==Input Design=='!V16</f>
        <v>1</v>
      </c>
      <c r="G19" s="21">
        <f>'==Input Design=='!W16</f>
        <v>1</v>
      </c>
      <c r="H19" s="21">
        <f>'==Input Design=='!X16</f>
        <v>0</v>
      </c>
      <c r="I19" s="21">
        <f>'==Input Design=='!Y16</f>
        <v>1</v>
      </c>
      <c r="J19" s="21">
        <f>'==Input Design=='!Z16</f>
        <v>1</v>
      </c>
      <c r="K19" s="21">
        <f>'==Input Design=='!AA16</f>
        <v>1</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1</v>
      </c>
      <c r="E20" s="21">
        <f>'==Input Design=='!U17</f>
        <v>1</v>
      </c>
      <c r="F20" s="21">
        <f>'==Input Design=='!V17</f>
        <v>1</v>
      </c>
      <c r="G20" s="21">
        <f>'==Input Design=='!W17</f>
        <v>1</v>
      </c>
      <c r="H20" s="21">
        <f>'==Input Design=='!X17</f>
        <v>1</v>
      </c>
      <c r="I20" s="21">
        <f>'==Input Design=='!Y17</f>
        <v>1</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1</v>
      </c>
      <c r="E21" s="21">
        <f>'==Input Design=='!U18</f>
        <v>1</v>
      </c>
      <c r="F21" s="21">
        <f>'==Input Design=='!V18</f>
        <v>1</v>
      </c>
      <c r="G21" s="21">
        <f>'==Input Design=='!W18</f>
        <v>1</v>
      </c>
      <c r="H21" s="21">
        <f>'==Input Design=='!X18</f>
        <v>1</v>
      </c>
      <c r="I21" s="21">
        <f>'==Input Design=='!Y18</f>
        <v>1</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1</v>
      </c>
      <c r="F22" s="21">
        <f>'==Input Design=='!V19</f>
        <v>1</v>
      </c>
      <c r="G22" s="21">
        <f>'==Input Design=='!W19</f>
        <v>1</v>
      </c>
      <c r="H22" s="21">
        <f>'==Input Design=='!X19</f>
        <v>1</v>
      </c>
      <c r="I22" s="21">
        <f>'==Input Design=='!Y19</f>
        <v>1</v>
      </c>
      <c r="J22" s="21">
        <f>'==Input Design=='!Z19</f>
        <v>1</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1</v>
      </c>
      <c r="G23" s="21">
        <f>'==Input Design=='!W20</f>
        <v>1</v>
      </c>
      <c r="H23" s="21">
        <f>'==Input Design=='!X20</f>
        <v>1</v>
      </c>
      <c r="I23" s="21">
        <f>'==Input Design=='!Y20</f>
        <v>1</v>
      </c>
      <c r="J23" s="21">
        <f>'==Input Design=='!Z20</f>
        <v>1</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1</v>
      </c>
      <c r="H24" s="21">
        <f>'==Input Design=='!X21</f>
        <v>1</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1</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1</v>
      </c>
      <c r="O42" s="1">
        <f t="shared" si="4"/>
        <v>1</v>
      </c>
      <c r="P42" s="1">
        <f t="shared" si="4"/>
        <v>1</v>
      </c>
      <c r="Q42" s="1"/>
      <c r="R42" s="1">
        <f t="shared" si="5"/>
        <v>0</v>
      </c>
      <c r="S42" s="1">
        <f t="shared" si="5"/>
        <v>0</v>
      </c>
      <c r="T42" s="1">
        <f t="shared" si="5"/>
        <v>0</v>
      </c>
      <c r="U42" s="1">
        <f>'==Input Design=='!BS14</f>
        <v>1</v>
      </c>
      <c r="W42" t="str">
        <f t="shared" si="6"/>
        <v>8</v>
      </c>
      <c r="X42" t="str">
        <f t="shared" si="7"/>
        <v>0</v>
      </c>
      <c r="Z42" t="str">
        <f t="shared" si="8"/>
        <v>8</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Design=='!BR15</f>
        <v>1</v>
      </c>
      <c r="M43" s="1">
        <f t="shared" si="4"/>
        <v>1</v>
      </c>
      <c r="N43" s="1">
        <f t="shared" si="4"/>
        <v>1</v>
      </c>
      <c r="O43" s="1">
        <f t="shared" si="4"/>
        <v>1</v>
      </c>
      <c r="P43" s="1">
        <f t="shared" si="4"/>
        <v>0</v>
      </c>
      <c r="Q43" s="1"/>
      <c r="R43" s="1">
        <f t="shared" si="5"/>
        <v>0</v>
      </c>
      <c r="S43" s="1">
        <f t="shared" si="5"/>
        <v>0</v>
      </c>
      <c r="T43" s="1">
        <f t="shared" si="5"/>
        <v>0</v>
      </c>
      <c r="U43" s="1">
        <f>'==Input Design=='!BS15</f>
        <v>1</v>
      </c>
      <c r="W43" t="str">
        <f t="shared" si="6"/>
        <v>9</v>
      </c>
      <c r="X43" t="str">
        <f t="shared" si="7"/>
        <v>8</v>
      </c>
      <c r="Z43" t="str">
        <f t="shared" si="8"/>
        <v>8</v>
      </c>
      <c r="AA43" t="str">
        <f t="shared" si="9"/>
        <v>7</v>
      </c>
      <c r="AC43">
        <f t="shared" si="14"/>
        <v>0</v>
      </c>
      <c r="AD43">
        <f t="shared" si="13"/>
        <v>0</v>
      </c>
      <c r="AE43">
        <f t="shared" si="10"/>
        <v>0</v>
      </c>
      <c r="AF43">
        <f t="shared" si="10"/>
        <v>8</v>
      </c>
      <c r="AH43">
        <f t="shared" si="10"/>
        <v>1</v>
      </c>
      <c r="AI43">
        <f t="shared" si="10"/>
        <v>0</v>
      </c>
      <c r="AJ43">
        <f t="shared" si="10"/>
        <v>0</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1</v>
      </c>
      <c r="K44" s="1">
        <f>'==Input Design=='!BR16</f>
        <v>1</v>
      </c>
      <c r="M44" s="1">
        <f t="shared" si="4"/>
        <v>1</v>
      </c>
      <c r="N44" s="1">
        <f t="shared" si="4"/>
        <v>1</v>
      </c>
      <c r="O44" s="1">
        <f t="shared" si="4"/>
        <v>0</v>
      </c>
      <c r="P44" s="1">
        <f t="shared" si="4"/>
        <v>0</v>
      </c>
      <c r="Q44" s="1"/>
      <c r="R44" s="1">
        <f t="shared" si="5"/>
        <v>0</v>
      </c>
      <c r="S44" s="1">
        <f t="shared" si="5"/>
        <v>0</v>
      </c>
      <c r="T44" s="1">
        <f t="shared" si="5"/>
        <v>0</v>
      </c>
      <c r="U44" s="1">
        <f>'==Input Design=='!BS16</f>
        <v>1</v>
      </c>
      <c r="W44" t="str">
        <f t="shared" si="6"/>
        <v>D</v>
      </c>
      <c r="X44" t="str">
        <f t="shared" si="7"/>
        <v>C</v>
      </c>
      <c r="Z44" t="str">
        <f t="shared" si="8"/>
        <v>8</v>
      </c>
      <c r="AA44" t="str">
        <f t="shared" si="9"/>
        <v>3</v>
      </c>
      <c r="AC44">
        <f t="shared" si="14"/>
        <v>0</v>
      </c>
      <c r="AD44">
        <f t="shared" si="13"/>
        <v>0</v>
      </c>
      <c r="AE44">
        <f t="shared" si="10"/>
        <v>4</v>
      </c>
      <c r="AF44">
        <f t="shared" si="10"/>
        <v>8</v>
      </c>
      <c r="AH44">
        <f t="shared" si="10"/>
        <v>1</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F</v>
      </c>
      <c r="X45" t="str">
        <f t="shared" si="7"/>
        <v>E</v>
      </c>
      <c r="Z45" t="str">
        <f t="shared" si="8"/>
        <v>8</v>
      </c>
      <c r="AA45" t="str">
        <f t="shared" si="9"/>
        <v>1</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F</v>
      </c>
      <c r="X46" t="str">
        <f t="shared" si="7"/>
        <v>E</v>
      </c>
      <c r="Z46" t="str">
        <f t="shared" si="8"/>
        <v>8</v>
      </c>
      <c r="AA46" t="str">
        <f t="shared" si="9"/>
        <v>0</v>
      </c>
      <c r="AC46">
        <f t="shared" si="14"/>
        <v>0</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Design=='!BR19</f>
        <v>1</v>
      </c>
      <c r="M47" s="1">
        <f t="shared" si="4"/>
        <v>1</v>
      </c>
      <c r="N47" s="1">
        <f t="shared" si="4"/>
        <v>0</v>
      </c>
      <c r="O47" s="1">
        <f t="shared" si="4"/>
        <v>0</v>
      </c>
      <c r="P47" s="1">
        <f t="shared" si="4"/>
        <v>0</v>
      </c>
      <c r="Q47" s="1"/>
      <c r="R47" s="1">
        <f t="shared" si="5"/>
        <v>0</v>
      </c>
      <c r="S47" s="1">
        <f t="shared" si="5"/>
        <v>0</v>
      </c>
      <c r="T47" s="1">
        <f t="shared" si="5"/>
        <v>0</v>
      </c>
      <c r="U47" s="1">
        <f>'==Input Design=='!BS19</f>
        <v>1</v>
      </c>
      <c r="W47" t="str">
        <f t="shared" si="6"/>
        <v>F</v>
      </c>
      <c r="X47" t="str">
        <f t="shared" si="7"/>
        <v>C</v>
      </c>
      <c r="Z47" t="str">
        <f t="shared" si="8"/>
        <v>8</v>
      </c>
      <c r="AA47" t="str">
        <f t="shared" si="9"/>
        <v>1</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Design=='!BR20</f>
        <v>1</v>
      </c>
      <c r="M48" s="1">
        <f t="shared" si="4"/>
        <v>1</v>
      </c>
      <c r="N48" s="1">
        <f t="shared" si="4"/>
        <v>0</v>
      </c>
      <c r="O48" s="1">
        <f t="shared" si="4"/>
        <v>0</v>
      </c>
      <c r="P48" s="1">
        <f t="shared" si="4"/>
        <v>0</v>
      </c>
      <c r="Q48" s="1"/>
      <c r="R48" s="1">
        <f t="shared" si="5"/>
        <v>0</v>
      </c>
      <c r="S48" s="1">
        <f t="shared" si="5"/>
        <v>0</v>
      </c>
      <c r="T48" s="1">
        <f t="shared" si="5"/>
        <v>0</v>
      </c>
      <c r="U48" s="1">
        <f>'==Input Design=='!BS20</f>
        <v>1</v>
      </c>
      <c r="W48" t="str">
        <f t="shared" si="6"/>
        <v>F</v>
      </c>
      <c r="X48" t="str">
        <f t="shared" si="7"/>
        <v>8</v>
      </c>
      <c r="Z48" t="str">
        <f t="shared" si="8"/>
        <v>8</v>
      </c>
      <c r="AA48" t="str">
        <f t="shared" si="9"/>
        <v>1</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B</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80.80.80.80.80.80.80.80.80.8C.80.8E.98.87.DC.83.FE.81.FE.80.FC.81.F8.81.B0.80.80.80.80.80.80.80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80.8C</v>
      </c>
      <c r="C78" t="str">
        <f t="shared" si="16"/>
        <v>80.80.80.80.80.80.80.80.80.8C</v>
      </c>
    </row>
    <row r="79" spans="2:26">
      <c r="B79" s="2" t="str">
        <f t="shared" si="15"/>
        <v>80.8E</v>
      </c>
      <c r="C79" t="str">
        <f t="shared" si="16"/>
        <v>80.80.80.80.80.80.80.80.80.8C.80.8E</v>
      </c>
    </row>
    <row r="80" spans="2:26">
      <c r="B80" s="2" t="str">
        <f t="shared" si="15"/>
        <v>98.87</v>
      </c>
      <c r="C80" t="str">
        <f t="shared" si="16"/>
        <v>80.80.80.80.80.80.80.80.80.8C.80.8E.98.87</v>
      </c>
    </row>
    <row r="81" spans="2:101">
      <c r="B81" s="2" t="str">
        <f t="shared" si="15"/>
        <v>DC.83</v>
      </c>
      <c r="C81" t="str">
        <f t="shared" si="16"/>
        <v>80.80.80.80.80.80.80.80.80.8C.80.8E.98.87.DC.83</v>
      </c>
    </row>
    <row r="82" spans="2:101">
      <c r="B82" s="2" t="str">
        <f t="shared" si="15"/>
        <v>FE.81</v>
      </c>
      <c r="C82" t="str">
        <f t="shared" si="16"/>
        <v>80.80.80.80.80.80.80.80.80.8C.80.8E.98.87.DC.83.FE.81</v>
      </c>
    </row>
    <row r="83" spans="2:101">
      <c r="B83" s="2" t="str">
        <f t="shared" si="15"/>
        <v>FE.80</v>
      </c>
      <c r="C83" t="str">
        <f t="shared" si="16"/>
        <v>80.80.80.80.80.80.80.80.80.8C.80.8E.98.87.DC.83.FE.81.FE.80</v>
      </c>
    </row>
    <row r="84" spans="2:101">
      <c r="B84" s="2" t="str">
        <f t="shared" si="15"/>
        <v>FC.81</v>
      </c>
      <c r="C84" t="str">
        <f t="shared" si="16"/>
        <v>80.80.80.80.80.80.80.80.80.8C.80.8E.98.87.DC.83.FE.81.FE.80.FC.81</v>
      </c>
    </row>
    <row r="85" spans="2:101">
      <c r="B85" s="2" t="str">
        <f t="shared" si="15"/>
        <v>F8.81</v>
      </c>
      <c r="C85" t="str">
        <f t="shared" si="16"/>
        <v>80.80.80.80.80.80.80.80.80.8C.80.8E.98.87.DC.83.FE.81.FE.80.FC.81.F8.81</v>
      </c>
    </row>
    <row r="86" spans="2:101">
      <c r="B86" s="2" t="str">
        <f t="shared" si="15"/>
        <v>B0.80</v>
      </c>
      <c r="C86" t="str">
        <f t="shared" si="16"/>
        <v>80.80.80.80.80.80.80.80.80.8C.80.8E.98.87.DC.83.FE.81.FE.80.FC.81.F8.81.B0.80</v>
      </c>
    </row>
    <row r="87" spans="2:101">
      <c r="B87" s="2" t="str">
        <f t="shared" si="15"/>
        <v>80.80</v>
      </c>
      <c r="C87" t="str">
        <f t="shared" si="16"/>
        <v>80.80.80.80.80.80.80.80.80.8C.80.8E.98.87.DC.83.FE.81.FE.80.FC.81.F8.81.B0.80.80.80</v>
      </c>
    </row>
    <row r="88" spans="2:101">
      <c r="B88" s="2" t="str">
        <f t="shared" si="15"/>
        <v>80.80</v>
      </c>
      <c r="C88" t="str">
        <f t="shared" si="16"/>
        <v>80.80.80.80.80.80.80.80.80.8C.80.8E.98.87.DC.83.FE.81.FE.80.FC.81.F8.81.B0.80.80.80.80.80</v>
      </c>
    </row>
    <row r="89" spans="2:101">
      <c r="B89" s="2" t="str">
        <f t="shared" si="15"/>
        <v>80.80</v>
      </c>
      <c r="C89" t="str">
        <f t="shared" si="16"/>
        <v>80.80.80.80.80.80.80.80.80.8C.80.8E.98.87.DC.83.FE.81.FE.80.FC.81.F8.81.B0.80.80.80.80.80.80.80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0</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0</v>
      </c>
      <c r="G14" s="21">
        <f>'==Input Design=='!AL11</f>
        <v>0</v>
      </c>
      <c r="H14" s="21">
        <f>'==Input Design=='!AM11</f>
        <v>0</v>
      </c>
      <c r="I14" s="21">
        <f>'==Input Design=='!AN11</f>
        <v>0</v>
      </c>
      <c r="J14" s="21">
        <f>'==Input Design=='!AO11</f>
        <v>0</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1</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1</v>
      </c>
      <c r="N17" s="21">
        <f>'==Input Design=='!AS14</f>
        <v>1</v>
      </c>
      <c r="O17" s="21">
        <f>'==Input Design=='!AT14</f>
        <v>1</v>
      </c>
      <c r="P17" s="21">
        <f>'==Input Design=='!AU14</f>
        <v>1</v>
      </c>
      <c r="V17" s="4"/>
      <c r="W17" t="str">
        <f t="shared" si="0"/>
        <v>1</v>
      </c>
      <c r="X17" t="str">
        <f t="shared" si="1"/>
        <v>1</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1</v>
      </c>
      <c r="M19" s="21">
        <f>'==Input Design=='!AR16</f>
        <v>1</v>
      </c>
      <c r="N19" s="21">
        <f>'==Input Design=='!AS16</f>
        <v>1</v>
      </c>
      <c r="O19" s="21">
        <f>'==Input Design=='!AT16</f>
        <v>1</v>
      </c>
      <c r="P19" s="21">
        <f>'==Input Design=='!AU16</f>
        <v>1</v>
      </c>
      <c r="V19" s="4"/>
      <c r="W19" t="str">
        <f t="shared" si="0"/>
        <v>1</v>
      </c>
      <c r="X19" t="str">
        <f t="shared" si="1"/>
        <v>1</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1</v>
      </c>
      <c r="N20" s="21">
        <f>'==Input Design=='!AS17</f>
        <v>1</v>
      </c>
      <c r="O20" s="21">
        <f>'==Input Design=='!AT17</f>
        <v>1</v>
      </c>
      <c r="P20" s="21">
        <f>'==Input Design=='!AU17</f>
        <v>1</v>
      </c>
      <c r="V20" s="4"/>
      <c r="W20" t="str">
        <f t="shared" si="0"/>
        <v>1</v>
      </c>
      <c r="X20" t="str">
        <f t="shared" si="1"/>
        <v>1</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1</v>
      </c>
      <c r="O21" s="21">
        <f>'==Input Design=='!AT18</f>
        <v>1</v>
      </c>
      <c r="P21" s="21">
        <f>'==Input Design=='!AU18</f>
        <v>1</v>
      </c>
      <c r="V21" s="4"/>
      <c r="W21" t="str">
        <f t="shared" si="0"/>
        <v>1</v>
      </c>
      <c r="X21" t="str">
        <f t="shared" si="1"/>
        <v>1</v>
      </c>
    </row>
    <row r="22" spans="1:29">
      <c r="A22" t="s">
        <v>24</v>
      </c>
      <c r="B22" s="2" t="s">
        <v>17</v>
      </c>
      <c r="C22" s="21">
        <f>'==Input Design=='!AH19</f>
        <v>1</v>
      </c>
      <c r="D22" s="21">
        <f>'==Input Design=='!AI19</f>
        <v>1</v>
      </c>
      <c r="E22" s="21">
        <f>'==Input Design=='!AJ19</f>
        <v>0</v>
      </c>
      <c r="F22" s="21">
        <f>'==Input Design=='!AK19</f>
        <v>0</v>
      </c>
      <c r="G22" s="21">
        <f>'==Input Design=='!AL19</f>
        <v>1</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1</v>
      </c>
      <c r="V23" s="4"/>
      <c r="W23" t="str">
        <f t="shared" si="0"/>
        <v>1</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0</v>
      </c>
      <c r="K24" s="21">
        <f>'==Input Design=='!AP21</f>
        <v>0</v>
      </c>
      <c r="L24" s="21">
        <f>'==Input Design=='!AQ21</f>
        <v>0</v>
      </c>
      <c r="M24" s="21">
        <f>'==Input Design=='!AR21</f>
        <v>0</v>
      </c>
      <c r="N24" s="21">
        <f>'==Input Design=='!AS21</f>
        <v>0</v>
      </c>
      <c r="O24" s="21">
        <f>'==Input Design=='!AT21</f>
        <v>0</v>
      </c>
      <c r="P24" s="21">
        <f>'==Input Design=='!AU21</f>
        <v>1</v>
      </c>
      <c r="V24" s="4"/>
      <c r="W24" t="str">
        <f t="shared" si="0"/>
        <v>0</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0</v>
      </c>
      <c r="M25" s="21">
        <f>'==Input Design=='!AR22</f>
        <v>0</v>
      </c>
      <c r="N25" s="21">
        <f>'==Input Design=='!AS22</f>
        <v>1</v>
      </c>
      <c r="O25" s="21">
        <f>'==Input Design=='!AT22</f>
        <v>1</v>
      </c>
      <c r="P25" s="21">
        <f>'==Input Design=='!AU22</f>
        <v>1</v>
      </c>
      <c r="V25" s="4"/>
      <c r="W25" t="str">
        <f t="shared" si="0"/>
        <v>0</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5</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'==Input Design=='!BO11</f>
        <v>0</v>
      </c>
      <c r="M39" s="1">
        <f t="shared" si="4"/>
        <v>0</v>
      </c>
      <c r="N39" s="1">
        <f t="shared" si="4"/>
        <v>1</v>
      </c>
      <c r="O39" s="1">
        <f t="shared" si="4"/>
        <v>1</v>
      </c>
      <c r="P39" s="1">
        <f t="shared" si="4"/>
        <v>1</v>
      </c>
      <c r="Q39" s="1"/>
      <c r="R39" s="1">
        <f t="shared" si="5"/>
        <v>1</v>
      </c>
      <c r="S39" s="1">
        <f t="shared" si="5"/>
        <v>1</v>
      </c>
      <c r="T39" s="1">
        <f t="shared" si="5"/>
        <v>1</v>
      </c>
      <c r="U39" s="1">
        <f>'==Input Design=='!BP11</f>
        <v>0</v>
      </c>
      <c r="W39" t="str">
        <f t="shared" si="6"/>
        <v>0</v>
      </c>
      <c r="X39" t="str">
        <f t="shared" si="7"/>
        <v>7</v>
      </c>
      <c r="Z39" t="str">
        <f t="shared" si="8"/>
        <v>7</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Design=='!BO12</f>
        <v>0</v>
      </c>
      <c r="M40" s="1">
        <f t="shared" si="4"/>
        <v>0</v>
      </c>
      <c r="N40" s="1">
        <f t="shared" si="4"/>
        <v>0</v>
      </c>
      <c r="O40" s="1">
        <f t="shared" si="4"/>
        <v>1</v>
      </c>
      <c r="P40" s="1">
        <f t="shared" si="4"/>
        <v>1</v>
      </c>
      <c r="Q40" s="1"/>
      <c r="R40" s="1">
        <f t="shared" si="5"/>
        <v>1</v>
      </c>
      <c r="S40" s="1">
        <f t="shared" si="5"/>
        <v>1</v>
      </c>
      <c r="T40" s="1">
        <f t="shared" si="5"/>
        <v>1</v>
      </c>
      <c r="U40" s="1">
        <f>'==Input Design=='!BP12</f>
        <v>0</v>
      </c>
      <c r="W40" t="str">
        <f t="shared" si="6"/>
        <v>0</v>
      </c>
      <c r="X40" t="str">
        <f t="shared" si="7"/>
        <v>3</v>
      </c>
      <c r="Z40" t="str">
        <f t="shared" si="8"/>
        <v>7</v>
      </c>
      <c r="AA40" t="str">
        <f t="shared" si="9"/>
        <v>C</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1</v>
      </c>
      <c r="Q41" s="1"/>
      <c r="R41" s="1">
        <f t="shared" si="5"/>
        <v>1</v>
      </c>
      <c r="S41" s="1">
        <f t="shared" si="5"/>
        <v>1</v>
      </c>
      <c r="T41" s="1">
        <f t="shared" si="5"/>
        <v>1</v>
      </c>
      <c r="U41" s="1">
        <f>'==Input Design=='!BP13</f>
        <v>0</v>
      </c>
      <c r="W41" t="str">
        <f t="shared" si="6"/>
        <v>0</v>
      </c>
      <c r="X41" t="str">
        <f t="shared" si="7"/>
        <v>1</v>
      </c>
      <c r="Z41" t="str">
        <f t="shared" si="8"/>
        <v>7</v>
      </c>
      <c r="AA41" t="str">
        <f t="shared" si="9"/>
        <v>8</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1</v>
      </c>
      <c r="Q42" s="1"/>
      <c r="R42" s="1">
        <f t="shared" si="5"/>
        <v>1</v>
      </c>
      <c r="S42" s="1">
        <f t="shared" si="5"/>
        <v>1</v>
      </c>
      <c r="T42" s="1">
        <f t="shared" si="5"/>
        <v>1</v>
      </c>
      <c r="U42" s="1">
        <f>'==Input Design=='!BP14</f>
        <v>0</v>
      </c>
      <c r="W42" t="str">
        <f t="shared" si="6"/>
        <v>0</v>
      </c>
      <c r="X42" t="str">
        <f t="shared" si="7"/>
        <v>1</v>
      </c>
      <c r="Z42" t="str">
        <f t="shared" si="8"/>
        <v>7</v>
      </c>
      <c r="AA42" t="str">
        <f t="shared" si="9"/>
        <v>8</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1</v>
      </c>
      <c r="P43" s="1">
        <f t="shared" si="4"/>
        <v>1</v>
      </c>
      <c r="Q43" s="1"/>
      <c r="R43" s="1">
        <f t="shared" si="5"/>
        <v>1</v>
      </c>
      <c r="S43" s="1">
        <f t="shared" si="5"/>
        <v>1</v>
      </c>
      <c r="T43" s="1">
        <f t="shared" si="5"/>
        <v>1</v>
      </c>
      <c r="U43" s="1">
        <f>'==Input Design=='!BP15</f>
        <v>0</v>
      </c>
      <c r="W43" t="str">
        <f t="shared" si="6"/>
        <v>0</v>
      </c>
      <c r="X43" t="str">
        <f t="shared" si="7"/>
        <v>0</v>
      </c>
      <c r="Z43" t="str">
        <f t="shared" si="8"/>
        <v>7</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1</v>
      </c>
      <c r="P44" s="1">
        <f t="shared" si="4"/>
        <v>1</v>
      </c>
      <c r="Q44" s="1"/>
      <c r="R44" s="1">
        <f t="shared" si="5"/>
        <v>1</v>
      </c>
      <c r="S44" s="1">
        <f t="shared" si="5"/>
        <v>1</v>
      </c>
      <c r="T44" s="1">
        <f t="shared" si="5"/>
        <v>1</v>
      </c>
      <c r="U44" s="1">
        <f>'==Input Design=='!BP16</f>
        <v>0</v>
      </c>
      <c r="W44" t="str">
        <f t="shared" si="6"/>
        <v>0</v>
      </c>
      <c r="X44" t="str">
        <f t="shared" si="7"/>
        <v>0</v>
      </c>
      <c r="Z44" t="str">
        <f t="shared" si="8"/>
        <v>7</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1</v>
      </c>
      <c r="Q45" s="1"/>
      <c r="R45" s="1">
        <f t="shared" si="5"/>
        <v>1</v>
      </c>
      <c r="S45" s="1">
        <f t="shared" si="5"/>
        <v>1</v>
      </c>
      <c r="T45" s="1">
        <f t="shared" si="5"/>
        <v>1</v>
      </c>
      <c r="U45" s="1">
        <f>'==Input Design=='!BP17</f>
        <v>0</v>
      </c>
      <c r="W45" t="str">
        <f t="shared" si="6"/>
        <v>0</v>
      </c>
      <c r="X45" t="str">
        <f t="shared" si="7"/>
        <v>0</v>
      </c>
      <c r="Z45" t="str">
        <f t="shared" si="8"/>
        <v>7</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1</v>
      </c>
      <c r="S46" s="1">
        <f t="shared" si="5"/>
        <v>1</v>
      </c>
      <c r="T46" s="1">
        <f t="shared" si="5"/>
        <v>1</v>
      </c>
      <c r="U46" s="1">
        <f>'==Input Design=='!BP18</f>
        <v>0</v>
      </c>
      <c r="W46" t="str">
        <f t="shared" si="6"/>
        <v>0</v>
      </c>
      <c r="X46" t="str">
        <f t="shared" si="7"/>
        <v>0</v>
      </c>
      <c r="Z46" t="str">
        <f t="shared" si="8"/>
        <v>7</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1</v>
      </c>
      <c r="E47" s="1">
        <f t="shared" si="12"/>
        <v>0</v>
      </c>
      <c r="F47" s="1">
        <f t="shared" si="12"/>
        <v>0</v>
      </c>
      <c r="H47" s="1">
        <f t="shared" si="3"/>
        <v>1</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1</v>
      </c>
      <c r="T47" s="1">
        <f t="shared" si="5"/>
        <v>1</v>
      </c>
      <c r="U47" s="1">
        <f>'==Input Design=='!BP19</f>
        <v>0</v>
      </c>
      <c r="W47" t="str">
        <f t="shared" si="6"/>
        <v>1</v>
      </c>
      <c r="X47" t="str">
        <f t="shared" si="7"/>
        <v>3</v>
      </c>
      <c r="Z47" t="str">
        <f t="shared" si="8"/>
        <v>6</v>
      </c>
      <c r="AA47" t="str">
        <f t="shared" si="9"/>
        <v>0</v>
      </c>
      <c r="AC47">
        <f t="shared" si="14"/>
        <v>1</v>
      </c>
      <c r="AD47">
        <f t="shared" si="13"/>
        <v>2</v>
      </c>
      <c r="AE47">
        <f t="shared" si="10"/>
        <v>0</v>
      </c>
      <c r="AF47">
        <f t="shared" si="10"/>
        <v>0</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1</v>
      </c>
      <c r="U48" s="1">
        <f>'==Input Design=='!BP20</f>
        <v>0</v>
      </c>
      <c r="W48" t="str">
        <f t="shared" si="6"/>
        <v>3</v>
      </c>
      <c r="X48" t="str">
        <f t="shared" si="7"/>
        <v>F</v>
      </c>
      <c r="Z48" t="str">
        <f t="shared" si="8"/>
        <v>4</v>
      </c>
      <c r="AA48" t="str">
        <f t="shared" si="9"/>
        <v>0</v>
      </c>
      <c r="AC48">
        <f t="shared" si="14"/>
        <v>1</v>
      </c>
      <c r="AD48">
        <f t="shared" si="13"/>
        <v>2</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0</v>
      </c>
      <c r="N49" s="1">
        <f t="shared" si="4"/>
        <v>0</v>
      </c>
      <c r="O49" s="1">
        <f t="shared" si="4"/>
        <v>0</v>
      </c>
      <c r="P49" s="1">
        <f t="shared" si="4"/>
        <v>0</v>
      </c>
      <c r="Q49" s="1"/>
      <c r="R49" s="1">
        <f t="shared" si="5"/>
        <v>0</v>
      </c>
      <c r="S49" s="1">
        <f t="shared" si="5"/>
        <v>0</v>
      </c>
      <c r="T49" s="1">
        <f t="shared" si="5"/>
        <v>1</v>
      </c>
      <c r="U49" s="1">
        <f>'==Input Design=='!BP21</f>
        <v>0</v>
      </c>
      <c r="W49" t="str">
        <f t="shared" si="6"/>
        <v>7</v>
      </c>
      <c r="X49" t="str">
        <f t="shared" si="7"/>
        <v>F</v>
      </c>
      <c r="Z49" t="str">
        <f t="shared" si="8"/>
        <v>4</v>
      </c>
      <c r="AA49" t="str">
        <f t="shared" si="9"/>
        <v>0</v>
      </c>
      <c r="AC49">
        <f t="shared" si="14"/>
        <v>1</v>
      </c>
      <c r="AD49">
        <f t="shared" si="13"/>
        <v>2</v>
      </c>
      <c r="AE49">
        <f t="shared" si="10"/>
        <v>4</v>
      </c>
      <c r="AF49">
        <f t="shared" si="10"/>
        <v>8</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0</v>
      </c>
      <c r="P50" s="1">
        <f t="shared" si="4"/>
        <v>0</v>
      </c>
      <c r="Q50" s="1"/>
      <c r="R50" s="1">
        <f t="shared" si="5"/>
        <v>1</v>
      </c>
      <c r="S50" s="1">
        <f t="shared" si="5"/>
        <v>1</v>
      </c>
      <c r="T50" s="1">
        <f t="shared" si="5"/>
        <v>1</v>
      </c>
      <c r="U50" s="1">
        <f>'==Input Design=='!BP22</f>
        <v>0</v>
      </c>
      <c r="W50" t="str">
        <f t="shared" si="6"/>
        <v>7</v>
      </c>
      <c r="X50" t="str">
        <f t="shared" si="7"/>
        <v>F</v>
      </c>
      <c r="Z50" t="str">
        <f t="shared" si="8"/>
        <v>7</v>
      </c>
      <c r="AA50" t="str">
        <f t="shared" si="9"/>
        <v>3</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0</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7F.7F.5F.7F.07.7E.03.7C.01.78.01.78.00.7C.00.7C.00.78.00.70.13.60.3F.40.7F.40.7F.73.7F.7F.7F.7F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5F.7F</v>
      </c>
      <c r="C75" t="str">
        <f>CONCATENATE(C74,".",B75)</f>
        <v>7F.7F.5F.7F</v>
      </c>
    </row>
    <row r="76" spans="2:26">
      <c r="B76" s="2" t="str">
        <f t="shared" si="15"/>
        <v>07.7E</v>
      </c>
      <c r="C76" t="str">
        <f>CONCATENATE(C75,".",B76)</f>
        <v>7F.7F.5F.7F.07.7E</v>
      </c>
    </row>
    <row r="77" spans="2:26">
      <c r="B77" s="2" t="str">
        <f t="shared" si="15"/>
        <v>03.7C</v>
      </c>
      <c r="C77" t="str">
        <f t="shared" ref="C77:C89" si="16">CONCATENATE(C76,".",B77)</f>
        <v>7F.7F.5F.7F.07.7E.03.7C</v>
      </c>
    </row>
    <row r="78" spans="2:26">
      <c r="B78" s="2" t="str">
        <f t="shared" si="15"/>
        <v>01.78</v>
      </c>
      <c r="C78" t="str">
        <f t="shared" si="16"/>
        <v>7F.7F.5F.7F.07.7E.03.7C.01.78</v>
      </c>
    </row>
    <row r="79" spans="2:26">
      <c r="B79" s="2" t="str">
        <f t="shared" si="15"/>
        <v>01.78</v>
      </c>
      <c r="C79" t="str">
        <f t="shared" si="16"/>
        <v>7F.7F.5F.7F.07.7E.03.7C.01.78.01.78</v>
      </c>
    </row>
    <row r="80" spans="2:26">
      <c r="B80" s="2" t="str">
        <f t="shared" si="15"/>
        <v>00.7C</v>
      </c>
      <c r="C80" t="str">
        <f t="shared" si="16"/>
        <v>7F.7F.5F.7F.07.7E.03.7C.01.78.01.78.00.7C</v>
      </c>
    </row>
    <row r="81" spans="2:101">
      <c r="B81" s="2" t="str">
        <f t="shared" si="15"/>
        <v>00.7C</v>
      </c>
      <c r="C81" t="str">
        <f t="shared" si="16"/>
        <v>7F.7F.5F.7F.07.7E.03.7C.01.78.01.78.00.7C.00.7C</v>
      </c>
    </row>
    <row r="82" spans="2:101">
      <c r="B82" s="2" t="str">
        <f t="shared" si="15"/>
        <v>00.78</v>
      </c>
      <c r="C82" t="str">
        <f t="shared" si="16"/>
        <v>7F.7F.5F.7F.07.7E.03.7C.01.78.01.78.00.7C.00.7C.00.78</v>
      </c>
    </row>
    <row r="83" spans="2:101">
      <c r="B83" s="2" t="str">
        <f t="shared" si="15"/>
        <v>00.70</v>
      </c>
      <c r="C83" t="str">
        <f t="shared" si="16"/>
        <v>7F.7F.5F.7F.07.7E.03.7C.01.78.01.78.00.7C.00.7C.00.78.00.70</v>
      </c>
    </row>
    <row r="84" spans="2:101">
      <c r="B84" s="2" t="str">
        <f t="shared" si="15"/>
        <v>13.60</v>
      </c>
      <c r="C84" t="str">
        <f t="shared" si="16"/>
        <v>7F.7F.5F.7F.07.7E.03.7C.01.78.01.78.00.7C.00.7C.00.78.00.70.13.60</v>
      </c>
    </row>
    <row r="85" spans="2:101">
      <c r="B85" s="2" t="str">
        <f t="shared" si="15"/>
        <v>3F.40</v>
      </c>
      <c r="C85" t="str">
        <f t="shared" si="16"/>
        <v>7F.7F.5F.7F.07.7E.03.7C.01.78.01.78.00.7C.00.7C.00.78.00.70.13.60.3F.40</v>
      </c>
    </row>
    <row r="86" spans="2:101">
      <c r="B86" s="2" t="str">
        <f t="shared" si="15"/>
        <v>7F.40</v>
      </c>
      <c r="C86" t="str">
        <f t="shared" si="16"/>
        <v>7F.7F.5F.7F.07.7E.03.7C.01.78.01.78.00.7C.00.7C.00.78.00.70.13.60.3F.40.7F.40</v>
      </c>
    </row>
    <row r="87" spans="2:101">
      <c r="B87" s="2" t="str">
        <f t="shared" si="15"/>
        <v>7F.73</v>
      </c>
      <c r="C87" t="str">
        <f t="shared" si="16"/>
        <v>7F.7F.5F.7F.07.7E.03.7C.01.78.01.78.00.7C.00.7C.00.78.00.70.13.60.3F.40.7F.40.7F.73</v>
      </c>
    </row>
    <row r="88" spans="2:101">
      <c r="B88" s="2" t="str">
        <f t="shared" si="15"/>
        <v>7F.7F</v>
      </c>
      <c r="C88" t="str">
        <f t="shared" si="16"/>
        <v>7F.7F.5F.7F.07.7E.03.7C.01.78.01.78.00.7C.00.7C.00.78.00.70.13.60.3F.40.7F.40.7F.73.7F.7F</v>
      </c>
    </row>
    <row r="89" spans="2:101">
      <c r="B89" s="2" t="str">
        <f t="shared" si="15"/>
        <v>7F.7F</v>
      </c>
      <c r="C89" t="str">
        <f t="shared" si="16"/>
        <v>7F.7F.5F.7F.07.7E.03.7C.01.78.01.78.00.7C.00.7C.00.78.00.70.13.60.3F.40.7F.40.7F.73.7F.7F.7F.7F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1</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1</v>
      </c>
      <c r="H15" s="21">
        <f>'==Input Design=='!BC12</f>
        <v>1</v>
      </c>
      <c r="I15" s="21">
        <f>'==Input Design=='!BD12</f>
        <v>1</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1</v>
      </c>
      <c r="G16" s="21">
        <f>'==Input Design=='!BB13</f>
        <v>1</v>
      </c>
      <c r="H16" s="21">
        <f>'==Input Design=='!BC13</f>
        <v>1</v>
      </c>
      <c r="I16" s="21">
        <f>'==Input Design=='!BD13</f>
        <v>1</v>
      </c>
      <c r="J16" s="21">
        <f>'==Input Design=='!BE13</f>
        <v>1</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1</v>
      </c>
      <c r="G17" s="21">
        <f>'==Input Design=='!BB14</f>
        <v>1</v>
      </c>
      <c r="H17" s="21">
        <f>'==Input Design=='!BC14</f>
        <v>1</v>
      </c>
      <c r="I17" s="21">
        <f>'==Input Design=='!BD14</f>
        <v>1</v>
      </c>
      <c r="J17" s="21">
        <f>'==Input Design=='!BE14</f>
        <v>1</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1</v>
      </c>
      <c r="F18" s="21">
        <f>'==Input Design=='!BA15</f>
        <v>1</v>
      </c>
      <c r="G18" s="21">
        <f>'==Input Design=='!BB15</f>
        <v>1</v>
      </c>
      <c r="H18" s="21">
        <f>'==Input Design=='!BC15</f>
        <v>1</v>
      </c>
      <c r="I18" s="21">
        <f>'==Input Design=='!BD15</f>
        <v>1</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1</v>
      </c>
      <c r="F19" s="21">
        <f>'==Input Design=='!BA16</f>
        <v>1</v>
      </c>
      <c r="G19" s="21">
        <f>'==Input Design=='!BB16</f>
        <v>1</v>
      </c>
      <c r="H19" s="21">
        <f>'==Input Design=='!BC16</f>
        <v>1</v>
      </c>
      <c r="I19" s="21">
        <f>'==Input Design=='!BD16</f>
        <v>1</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1</v>
      </c>
      <c r="F20" s="21">
        <f>'==Input Design=='!BA17</f>
        <v>1</v>
      </c>
      <c r="G20" s="21">
        <f>'==Input Design=='!BB17</f>
        <v>1</v>
      </c>
      <c r="H20" s="21">
        <f>'==Input Design=='!BC17</f>
        <v>1</v>
      </c>
      <c r="I20" s="21">
        <f>'==Input Design=='!BD17</f>
        <v>1</v>
      </c>
      <c r="J20" s="21">
        <f>'==Input Design=='!BE17</f>
        <v>1</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1</v>
      </c>
      <c r="F21" s="21">
        <f>'==Input Design=='!BA18</f>
        <v>1</v>
      </c>
      <c r="G21" s="21">
        <f>'==Input Design=='!BB18</f>
        <v>0</v>
      </c>
      <c r="H21" s="21">
        <f>'==Input Design=='!BC18</f>
        <v>0</v>
      </c>
      <c r="I21" s="21">
        <f>'==Input Design=='!BD18</f>
        <v>1</v>
      </c>
      <c r="J21" s="21">
        <f>'==Input Design=='!BE18</f>
        <v>1</v>
      </c>
      <c r="K21" s="21">
        <f>'==Input Design=='!BF18</f>
        <v>1</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1</v>
      </c>
      <c r="K22" s="21">
        <f>'==Input Design=='!BF19</f>
        <v>1</v>
      </c>
      <c r="L22" s="21">
        <f>'==Input Design=='!BG19</f>
        <v>1</v>
      </c>
      <c r="M22" s="21">
        <f>'==Input Design=='!BH19</f>
        <v>0</v>
      </c>
      <c r="N22" s="21">
        <f>'==Input Design=='!BI19</f>
        <v>0</v>
      </c>
      <c r="O22" s="21">
        <f>'==Input Design=='!BJ19</f>
        <v>0</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1</v>
      </c>
      <c r="L23" s="21">
        <f>'==Input Design=='!BG20</f>
        <v>1</v>
      </c>
      <c r="M23" s="21">
        <f>'==Input Design=='!BH20</f>
        <v>1</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1</v>
      </c>
      <c r="M24" s="21">
        <f>'==Input Design=='!BH21</f>
        <v>1</v>
      </c>
      <c r="N24" s="21">
        <f>'==Input Design=='!BI21</f>
        <v>0</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F</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Design=='!BT13</f>
        <v>1</v>
      </c>
      <c r="M41" s="1">
        <f t="shared" si="4"/>
        <v>1</v>
      </c>
      <c r="N41" s="1">
        <f t="shared" si="4"/>
        <v>0</v>
      </c>
      <c r="O41" s="1">
        <f t="shared" si="4"/>
        <v>0</v>
      </c>
      <c r="P41" s="1">
        <f t="shared" si="4"/>
        <v>0</v>
      </c>
      <c r="Q41" s="1"/>
      <c r="R41" s="1">
        <f t="shared" si="5"/>
        <v>0</v>
      </c>
      <c r="S41" s="1">
        <f t="shared" si="5"/>
        <v>0</v>
      </c>
      <c r="T41" s="1">
        <f t="shared" si="5"/>
        <v>0</v>
      </c>
      <c r="U41" s="1">
        <f>'==Input Design=='!BU13</f>
        <v>1</v>
      </c>
      <c r="W41" t="str">
        <f t="shared" si="6"/>
        <v>F</v>
      </c>
      <c r="X41" t="str">
        <f t="shared" si="7"/>
        <v>8</v>
      </c>
      <c r="Z41" t="str">
        <f t="shared" si="8"/>
        <v>8</v>
      </c>
      <c r="AA41" t="str">
        <f t="shared" si="9"/>
        <v>1</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Design=='!BT14</f>
        <v>1</v>
      </c>
      <c r="M42" s="1">
        <f t="shared" si="4"/>
        <v>1</v>
      </c>
      <c r="N42" s="1">
        <f t="shared" si="4"/>
        <v>0</v>
      </c>
      <c r="O42" s="1">
        <f t="shared" si="4"/>
        <v>0</v>
      </c>
      <c r="P42" s="1">
        <f t="shared" si="4"/>
        <v>0</v>
      </c>
      <c r="Q42" s="1"/>
      <c r="R42" s="1">
        <f t="shared" si="5"/>
        <v>0</v>
      </c>
      <c r="S42" s="1">
        <f t="shared" si="5"/>
        <v>0</v>
      </c>
      <c r="T42" s="1">
        <f t="shared" si="5"/>
        <v>0</v>
      </c>
      <c r="U42" s="1">
        <f>'==Input Design=='!BU14</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F</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F</v>
      </c>
      <c r="X44" t="str">
        <f t="shared" si="7"/>
        <v>C</v>
      </c>
      <c r="Z44" t="str">
        <f t="shared" si="8"/>
        <v>8</v>
      </c>
      <c r="AA44" t="str">
        <f t="shared" si="9"/>
        <v>0</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'==Input Design=='!BT17</f>
        <v>1</v>
      </c>
      <c r="M45" s="1">
        <f t="shared" si="4"/>
        <v>1</v>
      </c>
      <c r="N45" s="1">
        <f t="shared" si="4"/>
        <v>0</v>
      </c>
      <c r="O45" s="1">
        <f t="shared" si="4"/>
        <v>0</v>
      </c>
      <c r="P45" s="1">
        <f t="shared" si="4"/>
        <v>0</v>
      </c>
      <c r="Q45" s="1"/>
      <c r="R45" s="1">
        <f t="shared" si="5"/>
        <v>0</v>
      </c>
      <c r="S45" s="1">
        <f t="shared" si="5"/>
        <v>0</v>
      </c>
      <c r="T45" s="1">
        <f t="shared" si="5"/>
        <v>0</v>
      </c>
      <c r="U45" s="1">
        <f>'==Input Design=='!BU17</f>
        <v>1</v>
      </c>
      <c r="W45" t="str">
        <f t="shared" si="6"/>
        <v>F</v>
      </c>
      <c r="X45" t="str">
        <f t="shared" si="7"/>
        <v>C</v>
      </c>
      <c r="Z45" t="str">
        <f t="shared" si="8"/>
        <v>8</v>
      </c>
      <c r="AA45" t="str">
        <f t="shared" si="9"/>
        <v>1</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Design=='!BT18</f>
        <v>1</v>
      </c>
      <c r="M46" s="1">
        <f t="shared" si="4"/>
        <v>1</v>
      </c>
      <c r="N46" s="1">
        <f t="shared" si="4"/>
        <v>1</v>
      </c>
      <c r="O46" s="1">
        <f t="shared" si="4"/>
        <v>0</v>
      </c>
      <c r="P46" s="1">
        <f t="shared" si="4"/>
        <v>0</v>
      </c>
      <c r="Q46" s="1"/>
      <c r="R46" s="1">
        <f t="shared" si="5"/>
        <v>0</v>
      </c>
      <c r="S46" s="1">
        <f t="shared" si="5"/>
        <v>0</v>
      </c>
      <c r="T46" s="1">
        <f t="shared" si="5"/>
        <v>0</v>
      </c>
      <c r="U46" s="1">
        <f>'==Input Design=='!BU18</f>
        <v>1</v>
      </c>
      <c r="W46" t="str">
        <f t="shared" si="6"/>
        <v>C</v>
      </c>
      <c r="X46" t="str">
        <f t="shared" si="7"/>
        <v>C</v>
      </c>
      <c r="Z46" t="str">
        <f t="shared" si="8"/>
        <v>8</v>
      </c>
      <c r="AA46" t="str">
        <f t="shared" si="9"/>
        <v>3</v>
      </c>
      <c r="AC46">
        <f t="shared" si="14"/>
        <v>0</v>
      </c>
      <c r="AD46">
        <f t="shared" si="13"/>
        <v>0</v>
      </c>
      <c r="AE46">
        <f t="shared" si="10"/>
        <v>4</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1</v>
      </c>
      <c r="N47" s="1">
        <f t="shared" si="4"/>
        <v>1</v>
      </c>
      <c r="O47" s="1">
        <f t="shared" si="4"/>
        <v>1</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7</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1</v>
      </c>
      <c r="O48" s="1">
        <f t="shared" si="4"/>
        <v>1</v>
      </c>
      <c r="P48" s="1">
        <f t="shared" si="4"/>
        <v>1</v>
      </c>
      <c r="Q48" s="1"/>
      <c r="R48" s="1">
        <f t="shared" si="5"/>
        <v>0</v>
      </c>
      <c r="S48" s="1">
        <f t="shared" si="5"/>
        <v>0</v>
      </c>
      <c r="T48" s="1">
        <f t="shared" si="5"/>
        <v>0</v>
      </c>
      <c r="U48" s="1">
        <f>'==Input Design=='!BU20</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1</v>
      </c>
      <c r="P49" s="1">
        <f t="shared" si="4"/>
        <v>1</v>
      </c>
      <c r="Q49" s="1"/>
      <c r="R49" s="1">
        <f t="shared" si="5"/>
        <v>0</v>
      </c>
      <c r="S49" s="1">
        <f t="shared" si="5"/>
        <v>0</v>
      </c>
      <c r="T49" s="1">
        <f t="shared" si="5"/>
        <v>0</v>
      </c>
      <c r="U49" s="1">
        <f>'==Input Design=='!BU21</f>
        <v>1</v>
      </c>
      <c r="W49" t="str">
        <f t="shared" si="6"/>
        <v>8</v>
      </c>
      <c r="X49" t="str">
        <f t="shared" si="7"/>
        <v>0</v>
      </c>
      <c r="Z49" t="str">
        <f t="shared" si="8"/>
        <v>8</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80.80.80.80.A0.80.F0.80.F8.81.F8.81.FC.80.FC.80.FC.81.CC.83.80.87.80.8E.80.8C.80.80.80.80.80.80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A0.80</v>
      </c>
      <c r="C76" t="str">
        <f>CONCATENATE(C75,".",B76)</f>
        <v>80.80.80.80.A0.80</v>
      </c>
    </row>
    <row r="77" spans="2:26">
      <c r="B77" s="2" t="str">
        <f t="shared" si="15"/>
        <v>F0.80</v>
      </c>
      <c r="C77" t="str">
        <f t="shared" ref="C77:C89" si="16">CONCATENATE(C76,".",B77)</f>
        <v>80.80.80.80.A0.80.F0.80</v>
      </c>
    </row>
    <row r="78" spans="2:26">
      <c r="B78" s="2" t="str">
        <f t="shared" si="15"/>
        <v>F8.81</v>
      </c>
      <c r="C78" t="str">
        <f t="shared" si="16"/>
        <v>80.80.80.80.A0.80.F0.80.F8.81</v>
      </c>
    </row>
    <row r="79" spans="2:26">
      <c r="B79" s="2" t="str">
        <f t="shared" si="15"/>
        <v>F8.81</v>
      </c>
      <c r="C79" t="str">
        <f t="shared" si="16"/>
        <v>80.80.80.80.A0.80.F0.80.F8.81.F8.81</v>
      </c>
    </row>
    <row r="80" spans="2:26">
      <c r="B80" s="2" t="str">
        <f t="shared" si="15"/>
        <v>FC.80</v>
      </c>
      <c r="C80" t="str">
        <f t="shared" si="16"/>
        <v>80.80.80.80.A0.80.F0.80.F8.81.F8.81.FC.80</v>
      </c>
    </row>
    <row r="81" spans="2:101">
      <c r="B81" s="2" t="str">
        <f t="shared" si="15"/>
        <v>FC.80</v>
      </c>
      <c r="C81" t="str">
        <f t="shared" si="16"/>
        <v>80.80.80.80.A0.80.F0.80.F8.81.F8.81.FC.80.FC.80</v>
      </c>
    </row>
    <row r="82" spans="2:101">
      <c r="B82" s="2" t="str">
        <f t="shared" si="15"/>
        <v>FC.81</v>
      </c>
      <c r="C82" t="str">
        <f t="shared" si="16"/>
        <v>80.80.80.80.A0.80.F0.80.F8.81.F8.81.FC.80.FC.80.FC.81</v>
      </c>
    </row>
    <row r="83" spans="2:101">
      <c r="B83" s="2" t="str">
        <f t="shared" si="15"/>
        <v>CC.83</v>
      </c>
      <c r="C83" t="str">
        <f t="shared" si="16"/>
        <v>80.80.80.80.A0.80.F0.80.F8.81.F8.81.FC.80.FC.80.FC.81.CC.83</v>
      </c>
    </row>
    <row r="84" spans="2:101">
      <c r="B84" s="2" t="str">
        <f t="shared" si="15"/>
        <v>80.87</v>
      </c>
      <c r="C84" t="str">
        <f t="shared" si="16"/>
        <v>80.80.80.80.A0.80.F0.80.F8.81.F8.81.FC.80.FC.80.FC.81.CC.83.80.87</v>
      </c>
    </row>
    <row r="85" spans="2:101">
      <c r="B85" s="2" t="str">
        <f t="shared" si="15"/>
        <v>80.8E</v>
      </c>
      <c r="C85" t="str">
        <f t="shared" si="16"/>
        <v>80.80.80.80.A0.80.F0.80.F8.81.F8.81.FC.80.FC.80.FC.81.CC.83.80.87.80.8E</v>
      </c>
    </row>
    <row r="86" spans="2:101">
      <c r="B86" s="2" t="str">
        <f t="shared" si="15"/>
        <v>80.8C</v>
      </c>
      <c r="C86" t="str">
        <f t="shared" si="16"/>
        <v>80.80.80.80.A0.80.F0.80.F8.81.F8.81.FC.80.FC.80.FC.81.CC.83.80.87.80.8E.80.8C</v>
      </c>
    </row>
    <row r="87" spans="2:101">
      <c r="B87" s="2" t="str">
        <f t="shared" si="15"/>
        <v>80.80</v>
      </c>
      <c r="C87" t="str">
        <f t="shared" si="16"/>
        <v>80.80.80.80.A0.80.F0.80.F8.81.F8.81.FC.80.FC.80.FC.81.CC.83.80.87.80.8E.80.8C.80.80</v>
      </c>
    </row>
    <row r="88" spans="2:101">
      <c r="B88" s="2" t="str">
        <f t="shared" si="15"/>
        <v>80.80</v>
      </c>
      <c r="C88" t="str">
        <f t="shared" si="16"/>
        <v>80.80.80.80.A0.80.F0.80.F8.81.F8.81.FC.80.FC.80.FC.81.CC.83.80.87.80.8E.80.8C.80.80.80.80</v>
      </c>
    </row>
    <row r="89" spans="2:101">
      <c r="B89" s="2" t="str">
        <f t="shared" si="15"/>
        <v>80.80</v>
      </c>
      <c r="C89" t="str">
        <f t="shared" si="16"/>
        <v>80.80.80.80.A0.80.F0.80.F8.81.F8.81.FC.80.FC.80.FC.81.CC.83.80.87.80.8E.80.8C.80.80.80.80.80.80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0</v>
      </c>
      <c r="J14" s="21">
        <f>'==Input Design=='!J28</f>
        <v>0</v>
      </c>
      <c r="K14" s="21">
        <f>'==Input Design=='!K28</f>
        <v>0</v>
      </c>
      <c r="L14" s="21">
        <f>'==Input Design=='!L28</f>
        <v>0</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1</v>
      </c>
      <c r="P15" s="21">
        <f>'==Input Design=='!P29</f>
        <v>1</v>
      </c>
      <c r="V15" s="4"/>
      <c r="W15" t="str">
        <f t="shared" si="0"/>
        <v>1</v>
      </c>
      <c r="X15" t="str">
        <f t="shared" si="1"/>
        <v>1</v>
      </c>
    </row>
    <row r="16" spans="1:28">
      <c r="B16" s="2">
        <v>4</v>
      </c>
      <c r="C16" s="21">
        <f>'==Input Design=='!C30</f>
        <v>1</v>
      </c>
      <c r="D16" s="21">
        <f>'==Input Design=='!D30</f>
        <v>1</v>
      </c>
      <c r="E16" s="21">
        <f>'==Input Design=='!E30</f>
        <v>1</v>
      </c>
      <c r="F16" s="21">
        <f>'==Input Design=='!F30</f>
        <v>1</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1</v>
      </c>
      <c r="V16" s="4"/>
      <c r="W16" t="str">
        <f t="shared" si="0"/>
        <v>1</v>
      </c>
      <c r="X16" t="str">
        <f t="shared" si="1"/>
        <v>0</v>
      </c>
    </row>
    <row r="17" spans="1:29">
      <c r="B17" s="2">
        <v>5</v>
      </c>
      <c r="C17" s="21">
        <f>'==Input Design=='!C31</f>
        <v>1</v>
      </c>
      <c r="D17" s="21">
        <f>'==Input Design=='!D31</f>
        <v>1</v>
      </c>
      <c r="E17" s="21">
        <f>'==Input Design=='!E31</f>
        <v>1</v>
      </c>
      <c r="F17" s="21">
        <f>'==Input Design=='!F31</f>
        <v>1</v>
      </c>
      <c r="G17" s="21">
        <f>'==Input Design=='!G31</f>
        <v>1</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1</v>
      </c>
      <c r="D19" s="21">
        <f>'==Input Design=='!D33</f>
        <v>1</v>
      </c>
      <c r="E19" s="21">
        <f>'==Input Design=='!E33</f>
        <v>1</v>
      </c>
      <c r="F19" s="21">
        <f>'==Input Design=='!F33</f>
        <v>1</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1</v>
      </c>
      <c r="D20" s="21">
        <f>'==Input Design=='!D34</f>
        <v>1</v>
      </c>
      <c r="E20" s="21">
        <f>'==Input Design=='!E34</f>
        <v>1</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1</v>
      </c>
      <c r="D21" s="21">
        <f>'==Input Design=='!D35</f>
        <v>1</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1</v>
      </c>
      <c r="V21" s="4"/>
      <c r="W21" t="str">
        <f t="shared" si="0"/>
        <v>0</v>
      </c>
      <c r="X21" t="str">
        <f t="shared" si="1"/>
        <v>0</v>
      </c>
    </row>
    <row r="22" spans="1:29">
      <c r="A22" t="s">
        <v>24</v>
      </c>
      <c r="B22" s="2" t="s">
        <v>17</v>
      </c>
      <c r="C22" s="21">
        <f>'==Input Design=='!C36</f>
        <v>1</v>
      </c>
      <c r="D22" s="21">
        <f>'==Input Design=='!D36</f>
        <v>0</v>
      </c>
      <c r="E22" s="21">
        <f>'==Input Design=='!E36</f>
        <v>0</v>
      </c>
      <c r="F22" s="21">
        <f>'==Input Design=='!F36</f>
        <v>0</v>
      </c>
      <c r="G22" s="21">
        <f>'==Input Design=='!G36</f>
        <v>0</v>
      </c>
      <c r="H22" s="21">
        <f>'==Input Design=='!H36</f>
        <v>0</v>
      </c>
      <c r="I22" s="21">
        <f>'==Input Design=='!I36</f>
        <v>0</v>
      </c>
      <c r="J22" s="21">
        <f>'==Input Design=='!J36</f>
        <v>0</v>
      </c>
      <c r="K22" s="21">
        <f>'==Input Design=='!K36</f>
        <v>1</v>
      </c>
      <c r="L22" s="21">
        <f>'==Input Design=='!L36</f>
        <v>0</v>
      </c>
      <c r="M22" s="21">
        <f>'==Input Design=='!M36</f>
        <v>0</v>
      </c>
      <c r="N22" s="21">
        <f>'==Input Design=='!N36</f>
        <v>1</v>
      </c>
      <c r="O22" s="21">
        <f>'==Input Design=='!O36</f>
        <v>1</v>
      </c>
      <c r="P22" s="21">
        <f>'==Input Design=='!P36</f>
        <v>1</v>
      </c>
      <c r="V22" s="4"/>
      <c r="W22" t="str">
        <f t="shared" si="0"/>
        <v>0</v>
      </c>
      <c r="X22" t="str">
        <f t="shared" si="1"/>
        <v>0</v>
      </c>
    </row>
    <row r="23" spans="1:29">
      <c r="A23" t="s">
        <v>25</v>
      </c>
      <c r="B23" s="2" t="s">
        <v>18</v>
      </c>
      <c r="C23" s="21">
        <f>'==Input Design=='!C37</f>
        <v>1</v>
      </c>
      <c r="D23" s="21">
        <f>'==Input Design=='!D37</f>
        <v>0</v>
      </c>
      <c r="E23" s="21">
        <f>'==Input Design=='!E37</f>
        <v>0</v>
      </c>
      <c r="F23" s="21">
        <f>'==Input Design=='!F37</f>
        <v>0</v>
      </c>
      <c r="G23" s="21">
        <f>'==Input Design=='!G37</f>
        <v>0</v>
      </c>
      <c r="H23" s="21">
        <f>'==Input Design=='!H37</f>
        <v>0</v>
      </c>
      <c r="I23" s="21">
        <f>'==Input Design=='!I37</f>
        <v>0</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1</v>
      </c>
    </row>
    <row r="24" spans="1:29">
      <c r="A24" t="s">
        <v>26</v>
      </c>
      <c r="B24" s="2" t="s">
        <v>19</v>
      </c>
      <c r="C24" s="21">
        <f>'==Input Design=='!C38</f>
        <v>1</v>
      </c>
      <c r="D24" s="21">
        <f>'==Input Design=='!D38</f>
        <v>1</v>
      </c>
      <c r="E24" s="21">
        <f>'==Input Design=='!E38</f>
        <v>1</v>
      </c>
      <c r="F24" s="21">
        <f>'==Input Design=='!F38</f>
        <v>0</v>
      </c>
      <c r="G24" s="21">
        <f>'==Input Design=='!G38</f>
        <v>0</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Design=='!BM28</f>
        <v>1</v>
      </c>
      <c r="M39" s="1">
        <f t="shared" si="4"/>
        <v>0</v>
      </c>
      <c r="N39" s="1">
        <f t="shared" si="4"/>
        <v>0</v>
      </c>
      <c r="O39" s="1">
        <f t="shared" si="4"/>
        <v>0</v>
      </c>
      <c r="P39" s="1">
        <f t="shared" si="4"/>
        <v>1</v>
      </c>
      <c r="Q39" s="1"/>
      <c r="R39" s="1">
        <f t="shared" si="5"/>
        <v>1</v>
      </c>
      <c r="S39" s="1">
        <f t="shared" si="5"/>
        <v>1</v>
      </c>
      <c r="T39" s="1">
        <f t="shared" si="5"/>
        <v>1</v>
      </c>
      <c r="U39" s="1">
        <f>'==Input Design=='!BN28</f>
        <v>1</v>
      </c>
      <c r="W39" t="str">
        <f t="shared" si="6"/>
        <v>B</v>
      </c>
      <c r="X39" t="str">
        <f t="shared" si="7"/>
        <v>F</v>
      </c>
      <c r="Z39" t="str">
        <f t="shared" si="8"/>
        <v>F</v>
      </c>
      <c r="AA39" t="str">
        <f t="shared" si="9"/>
        <v>8</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1</v>
      </c>
      <c r="T40" s="1">
        <f t="shared" si="5"/>
        <v>1</v>
      </c>
      <c r="U40" s="1">
        <f>'==Input Design=='!BN29</f>
        <v>1</v>
      </c>
      <c r="W40" t="str">
        <f t="shared" si="6"/>
        <v>8</v>
      </c>
      <c r="X40" t="str">
        <f t="shared" si="7"/>
        <v>F</v>
      </c>
      <c r="Z40" t="str">
        <f t="shared" si="8"/>
        <v>E</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1</v>
      </c>
      <c r="U41" s="1">
        <f>'==Input Design=='!BN30</f>
        <v>1</v>
      </c>
      <c r="W41" t="str">
        <f t="shared" si="6"/>
        <v>8</v>
      </c>
      <c r="X41" t="str">
        <f t="shared" si="7"/>
        <v>F</v>
      </c>
      <c r="Z41" t="str">
        <f t="shared" si="8"/>
        <v>C</v>
      </c>
      <c r="AA41" t="str">
        <f t="shared" si="9"/>
        <v>0</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9</v>
      </c>
      <c r="X42" t="str">
        <f t="shared" si="7"/>
        <v>F</v>
      </c>
      <c r="Z42" t="str">
        <f t="shared" si="8"/>
        <v>8</v>
      </c>
      <c r="AA42" t="str">
        <f t="shared" si="9"/>
        <v>0</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9</v>
      </c>
      <c r="X43" t="str">
        <f t="shared" si="7"/>
        <v>F</v>
      </c>
      <c r="Z43" t="str">
        <f t="shared" si="8"/>
        <v>8</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F</v>
      </c>
      <c r="Z44" t="str">
        <f t="shared" si="8"/>
        <v>8</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7</v>
      </c>
      <c r="Z45" t="str">
        <f t="shared" si="8"/>
        <v>8</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1</v>
      </c>
      <c r="U46" s="1">
        <f>'==Input Design=='!BN35</f>
        <v>1</v>
      </c>
      <c r="W46" t="str">
        <f t="shared" si="6"/>
        <v>8</v>
      </c>
      <c r="X46" t="str">
        <f t="shared" si="7"/>
        <v>3</v>
      </c>
      <c r="Z46" t="str">
        <f t="shared" si="8"/>
        <v>C</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Design=='!BM36</f>
        <v>1</v>
      </c>
      <c r="M47" s="1">
        <f t="shared" si="4"/>
        <v>0</v>
      </c>
      <c r="N47" s="1">
        <f t="shared" si="4"/>
        <v>1</v>
      </c>
      <c r="O47" s="1">
        <f t="shared" si="4"/>
        <v>0</v>
      </c>
      <c r="P47" s="1">
        <f t="shared" si="4"/>
        <v>0</v>
      </c>
      <c r="Q47" s="1"/>
      <c r="R47" s="1">
        <f t="shared" si="5"/>
        <v>1</v>
      </c>
      <c r="S47" s="1">
        <f t="shared" si="5"/>
        <v>1</v>
      </c>
      <c r="T47" s="1">
        <f t="shared" si="5"/>
        <v>1</v>
      </c>
      <c r="U47" s="1">
        <f>'==Input Design=='!BN36</f>
        <v>1</v>
      </c>
      <c r="W47" t="str">
        <f t="shared" si="6"/>
        <v>8</v>
      </c>
      <c r="X47" t="str">
        <f t="shared" si="7"/>
        <v>1</v>
      </c>
      <c r="Z47" t="str">
        <f t="shared" si="8"/>
        <v>F</v>
      </c>
      <c r="AA47" t="str">
        <f t="shared" si="9"/>
        <v>2</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8</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E</v>
      </c>
      <c r="X49" t="str">
        <f t="shared" si="7"/>
        <v>7</v>
      </c>
      <c r="Z49" t="str">
        <f t="shared" si="8"/>
        <v>F</v>
      </c>
      <c r="AA49" t="str">
        <f t="shared" si="9"/>
        <v>F</v>
      </c>
      <c r="AC49">
        <f t="shared" si="14"/>
        <v>1</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FF.FF.FF.FF.BF.F8.8F.E0.8F.C0.9F.80.9F.80.8F.80.87.80.83.C0.81.F2.81.FF.E7.FF.FF.FF.FF.FF.FF.FF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BF.F8</v>
      </c>
      <c r="C76" t="str">
        <f>CONCATENATE(C75,".",B76)</f>
        <v>FF.FF.FF.FF.BF.F8</v>
      </c>
    </row>
    <row r="77" spans="2:26">
      <c r="B77" s="2" t="str">
        <f t="shared" si="15"/>
        <v>8F.E0</v>
      </c>
      <c r="C77" t="str">
        <f t="shared" ref="C77:C89" si="16">CONCATENATE(C76,".",B77)</f>
        <v>FF.FF.FF.FF.BF.F8.8F.E0</v>
      </c>
    </row>
    <row r="78" spans="2:26">
      <c r="B78" s="2" t="str">
        <f t="shared" si="15"/>
        <v>8F.C0</v>
      </c>
      <c r="C78" t="str">
        <f t="shared" si="16"/>
        <v>FF.FF.FF.FF.BF.F8.8F.E0.8F.C0</v>
      </c>
    </row>
    <row r="79" spans="2:26">
      <c r="B79" s="2" t="str">
        <f t="shared" si="15"/>
        <v>9F.80</v>
      </c>
      <c r="C79" t="str">
        <f t="shared" si="16"/>
        <v>FF.FF.FF.FF.BF.F8.8F.E0.8F.C0.9F.80</v>
      </c>
    </row>
    <row r="80" spans="2:26">
      <c r="B80" s="2" t="str">
        <f t="shared" si="15"/>
        <v>9F.80</v>
      </c>
      <c r="C80" t="str">
        <f t="shared" si="16"/>
        <v>FF.FF.FF.FF.BF.F8.8F.E0.8F.C0.9F.80.9F.80</v>
      </c>
    </row>
    <row r="81" spans="2:101">
      <c r="B81" s="2" t="str">
        <f t="shared" si="15"/>
        <v>8F.80</v>
      </c>
      <c r="C81" t="str">
        <f t="shared" si="16"/>
        <v>FF.FF.FF.FF.BF.F8.8F.E0.8F.C0.9F.80.9F.80.8F.80</v>
      </c>
    </row>
    <row r="82" spans="2:101">
      <c r="B82" s="2" t="str">
        <f t="shared" si="15"/>
        <v>87.80</v>
      </c>
      <c r="C82" t="str">
        <f t="shared" si="16"/>
        <v>FF.FF.FF.FF.BF.F8.8F.E0.8F.C0.9F.80.9F.80.8F.80.87.80</v>
      </c>
    </row>
    <row r="83" spans="2:101">
      <c r="B83" s="2" t="str">
        <f t="shared" si="15"/>
        <v>83.C0</v>
      </c>
      <c r="C83" t="str">
        <f t="shared" si="16"/>
        <v>FF.FF.FF.FF.BF.F8.8F.E0.8F.C0.9F.80.9F.80.8F.80.87.80.83.C0</v>
      </c>
    </row>
    <row r="84" spans="2:101">
      <c r="B84" s="2" t="str">
        <f t="shared" si="15"/>
        <v>81.F2</v>
      </c>
      <c r="C84" t="str">
        <f t="shared" si="16"/>
        <v>FF.FF.FF.FF.BF.F8.8F.E0.8F.C0.9F.80.9F.80.8F.80.87.80.83.C0.81.F2</v>
      </c>
    </row>
    <row r="85" spans="2:101">
      <c r="B85" s="2" t="str">
        <f t="shared" si="15"/>
        <v>81.FF</v>
      </c>
      <c r="C85" t="str">
        <f t="shared" si="16"/>
        <v>FF.FF.FF.FF.BF.F8.8F.E0.8F.C0.9F.80.9F.80.8F.80.87.80.83.C0.81.F2.81.FF</v>
      </c>
    </row>
    <row r="86" spans="2:101">
      <c r="B86" s="2" t="str">
        <f t="shared" si="15"/>
        <v>E7.FF</v>
      </c>
      <c r="C86" t="str">
        <f t="shared" si="16"/>
        <v>FF.FF.FF.FF.BF.F8.8F.E0.8F.C0.9F.80.9F.80.8F.80.87.80.83.C0.81.F2.81.FF.E7.FF</v>
      </c>
    </row>
    <row r="87" spans="2:101">
      <c r="B87" s="2" t="str">
        <f t="shared" si="15"/>
        <v>FF.FF</v>
      </c>
      <c r="C87" t="str">
        <f t="shared" si="16"/>
        <v>FF.FF.FF.FF.BF.F8.8F.E0.8F.C0.9F.80.9F.80.8F.80.87.80.83.C0.81.F2.81.FF.E7.FF.FF.FF</v>
      </c>
    </row>
    <row r="88" spans="2:101">
      <c r="B88" s="2" t="str">
        <f t="shared" si="15"/>
        <v>FF.FF</v>
      </c>
      <c r="C88" t="str">
        <f t="shared" si="16"/>
        <v>FF.FF.FF.FF.BF.F8.8F.E0.8F.C0.9F.80.9F.80.8F.80.87.80.83.C0.81.F2.81.FF.E7.FF.FF.FF.FF.FF</v>
      </c>
    </row>
    <row r="89" spans="2:101">
      <c r="B89" s="2" t="str">
        <f t="shared" si="15"/>
        <v>FF.FF</v>
      </c>
      <c r="C89" t="str">
        <f t="shared" si="16"/>
        <v>FF.FF.FF.FF.BF.F8.8F.E0.8F.C0.9F.80.9F.80.8F.80.87.80.83.C0.81.F2.81.FF.E7.FF.FF.FF.FF.FF.FF.FF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1</v>
      </c>
      <c r="J15" s="21">
        <f>'==Input Design=='!Z29</f>
        <v>1</v>
      </c>
      <c r="K15" s="21">
        <f>'==Input Design=='!AA29</f>
        <v>1</v>
      </c>
      <c r="L15" s="21">
        <f>'==Input Design=='!AB29</f>
        <v>1</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1</v>
      </c>
      <c r="J16" s="21">
        <f>'==Input Design=='!Z30</f>
        <v>1</v>
      </c>
      <c r="K16" s="21">
        <f>'==Input Design=='!AA30</f>
        <v>1</v>
      </c>
      <c r="L16" s="21">
        <f>'==Input Design=='!AB30</f>
        <v>1</v>
      </c>
      <c r="M16" s="21">
        <f>'==Input Design=='!AC30</f>
        <v>1</v>
      </c>
      <c r="N16" s="21">
        <f>'==Input Design=='!AD30</f>
        <v>0</v>
      </c>
      <c r="O16" s="21">
        <f>'==Input Design=='!AE30</f>
        <v>0</v>
      </c>
      <c r="P16" s="21">
        <f>'==Input Design=='!AF30</f>
        <v>0</v>
      </c>
      <c r="V16" s="4"/>
      <c r="W16" t="str">
        <f t="shared" si="0"/>
        <v>0</v>
      </c>
      <c r="X16" t="str">
        <f t="shared" si="1"/>
        <v>1</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1</v>
      </c>
      <c r="K17" s="21">
        <f>'==Input Design=='!AA31</f>
        <v>1</v>
      </c>
      <c r="L17" s="21">
        <f>'==Input Design=='!AB31</f>
        <v>1</v>
      </c>
      <c r="M17" s="21">
        <f>'==Input Design=='!AC31</f>
        <v>1</v>
      </c>
      <c r="N17" s="21">
        <f>'==Input Design=='!AD31</f>
        <v>1</v>
      </c>
      <c r="O17" s="21">
        <f>'==Input Design=='!AE31</f>
        <v>0</v>
      </c>
      <c r="P17" s="21">
        <f>'==Input Design=='!AF31</f>
        <v>0</v>
      </c>
      <c r="V17" s="4"/>
      <c r="W17" t="str">
        <f t="shared" si="0"/>
        <v>0</v>
      </c>
      <c r="X17" t="str">
        <f t="shared" si="1"/>
        <v>2</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1</v>
      </c>
      <c r="M18" s="21">
        <f>'==Input Design=='!AC32</f>
        <v>1</v>
      </c>
      <c r="N18" s="21">
        <f>'==Input Design=='!AD32</f>
        <v>1</v>
      </c>
      <c r="O18" s="21">
        <f>'==Input Design=='!AE32</f>
        <v>0</v>
      </c>
      <c r="P18" s="21">
        <f>'==Input Design=='!AF32</f>
        <v>0</v>
      </c>
      <c r="V18" s="4"/>
      <c r="W18" t="str">
        <f t="shared" si="0"/>
        <v>0</v>
      </c>
      <c r="X18" t="str">
        <f t="shared" si="1"/>
        <v>2</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1</v>
      </c>
      <c r="J19" s="21">
        <f>'==Input Design=='!Z33</f>
        <v>1</v>
      </c>
      <c r="K19" s="21">
        <f>'==Input Design=='!AA33</f>
        <v>1</v>
      </c>
      <c r="L19" s="21">
        <f>'==Input Design=='!AB33</f>
        <v>1</v>
      </c>
      <c r="M19" s="21">
        <f>'==Input Design=='!AC33</f>
        <v>1</v>
      </c>
      <c r="N19" s="21">
        <f>'==Input Design=='!AD33</f>
        <v>1</v>
      </c>
      <c r="O19" s="21">
        <f>'==Input Design=='!AE33</f>
        <v>1</v>
      </c>
      <c r="P19" s="21">
        <f>'==Input Design=='!AF33</f>
        <v>0</v>
      </c>
      <c r="V19" s="4"/>
      <c r="W19" t="str">
        <f t="shared" si="0"/>
        <v>0</v>
      </c>
      <c r="X19" t="str">
        <f t="shared" si="1"/>
        <v>2</v>
      </c>
    </row>
    <row r="20" spans="1:29">
      <c r="B20" s="2">
        <v>8</v>
      </c>
      <c r="C20" s="21">
        <f>'==Input Design=='!S34</f>
        <v>0</v>
      </c>
      <c r="D20" s="21">
        <f>'==Input Design=='!T34</f>
        <v>0</v>
      </c>
      <c r="E20" s="21">
        <f>'==Input Design=='!U34</f>
        <v>0</v>
      </c>
      <c r="F20" s="21">
        <f>'==Input Design=='!V34</f>
        <v>0</v>
      </c>
      <c r="G20" s="21">
        <f>'==Input Design=='!W34</f>
        <v>0</v>
      </c>
      <c r="H20" s="21">
        <f>'==Input Design=='!X34</f>
        <v>1</v>
      </c>
      <c r="I20" s="21">
        <f>'==Input Design=='!Y34</f>
        <v>1</v>
      </c>
      <c r="J20" s="21">
        <f>'==Input Design=='!Z34</f>
        <v>1</v>
      </c>
      <c r="K20" s="21">
        <f>'==Input Design=='!AA34</f>
        <v>0</v>
      </c>
      <c r="L20" s="21">
        <f>'==Input Design=='!AB34</f>
        <v>1</v>
      </c>
      <c r="M20" s="21">
        <f>'==Input Design=='!AC34</f>
        <v>1</v>
      </c>
      <c r="N20" s="21">
        <f>'==Input Design=='!AD34</f>
        <v>1</v>
      </c>
      <c r="O20" s="21">
        <f>'==Input Design=='!AE34</f>
        <v>0</v>
      </c>
      <c r="P20" s="21">
        <f>'==Input Design=='!AF34</f>
        <v>0</v>
      </c>
      <c r="V20" s="4"/>
      <c r="W20" t="str">
        <f t="shared" si="0"/>
        <v>1</v>
      </c>
      <c r="X20" t="str">
        <f t="shared" si="1"/>
        <v>2</v>
      </c>
    </row>
    <row r="21" spans="1:29">
      <c r="A21" t="s">
        <v>23</v>
      </c>
      <c r="B21" s="2">
        <v>9</v>
      </c>
      <c r="C21" s="21">
        <f>'==Input Design=='!S35</f>
        <v>0</v>
      </c>
      <c r="D21" s="21">
        <f>'==Input Design=='!T35</f>
        <v>0</v>
      </c>
      <c r="E21" s="21">
        <f>'==Input Design=='!U35</f>
        <v>0</v>
      </c>
      <c r="F21" s="21">
        <f>'==Input Design=='!V35</f>
        <v>0</v>
      </c>
      <c r="G21" s="21">
        <f>'==Input Design=='!W35</f>
        <v>1</v>
      </c>
      <c r="H21" s="21">
        <f>'==Input Design=='!X35</f>
        <v>1</v>
      </c>
      <c r="I21" s="21">
        <f>'==Input Design=='!Y35</f>
        <v>1</v>
      </c>
      <c r="J21" s="21">
        <f>'==Input Design=='!Z35</f>
        <v>0</v>
      </c>
      <c r="K21" s="21">
        <f>'==Input Design=='!AA35</f>
        <v>0</v>
      </c>
      <c r="L21" s="21">
        <f>'==Input Design=='!AB35</f>
        <v>1</v>
      </c>
      <c r="M21" s="21">
        <f>'==Input Design=='!AC35</f>
        <v>1</v>
      </c>
      <c r="N21" s="21">
        <f>'==Input Design=='!AD35</f>
        <v>0</v>
      </c>
      <c r="O21" s="21">
        <f>'==Input Design=='!AE35</f>
        <v>0</v>
      </c>
      <c r="P21" s="21">
        <f>'==Input Design=='!AF35</f>
        <v>0</v>
      </c>
      <c r="V21" s="4"/>
      <c r="W21" t="str">
        <f t="shared" si="0"/>
        <v>0</v>
      </c>
      <c r="X21" t="str">
        <f t="shared" si="1"/>
        <v>1</v>
      </c>
    </row>
    <row r="22" spans="1:29">
      <c r="A22" t="s">
        <v>24</v>
      </c>
      <c r="B22" s="2" t="s">
        <v>17</v>
      </c>
      <c r="C22" s="21">
        <f>'==Input Design=='!S36</f>
        <v>0</v>
      </c>
      <c r="D22" s="21">
        <f>'==Input Design=='!T36</f>
        <v>0</v>
      </c>
      <c r="E22" s="21">
        <f>'==Input Design=='!U36</f>
        <v>0</v>
      </c>
      <c r="F22" s="21">
        <f>'==Input Design=='!V36</f>
        <v>1</v>
      </c>
      <c r="G22" s="21">
        <f>'==Input Design=='!W36</f>
        <v>1</v>
      </c>
      <c r="H22" s="21">
        <f>'==Input Design=='!X36</f>
        <v>1</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1</v>
      </c>
    </row>
    <row r="23" spans="1:29">
      <c r="A23" t="s">
        <v>25</v>
      </c>
      <c r="B23" s="2" t="s">
        <v>18</v>
      </c>
      <c r="C23" s="21">
        <f>'==Input Design=='!S37</f>
        <v>0</v>
      </c>
      <c r="D23" s="21">
        <f>'==Input Design=='!T37</f>
        <v>0</v>
      </c>
      <c r="E23" s="21">
        <f>'==Input Design=='!U37</f>
        <v>0</v>
      </c>
      <c r="F23" s="21">
        <f>'==Input Design=='!V37</f>
        <v>1</v>
      </c>
      <c r="G23" s="21">
        <f>'==Input Design=='!W37</f>
        <v>1</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Design=='!BR29</f>
        <v>1</v>
      </c>
      <c r="M40" s="1">
        <f t="shared" si="4"/>
        <v>1</v>
      </c>
      <c r="N40" s="1">
        <f t="shared" si="4"/>
        <v>1</v>
      </c>
      <c r="O40" s="1">
        <f t="shared" si="4"/>
        <v>1</v>
      </c>
      <c r="P40" s="1">
        <f t="shared" si="4"/>
        <v>0</v>
      </c>
      <c r="Q40" s="1"/>
      <c r="R40" s="1">
        <f t="shared" si="5"/>
        <v>0</v>
      </c>
      <c r="S40" s="1">
        <f t="shared" si="5"/>
        <v>0</v>
      </c>
      <c r="T40" s="1">
        <f t="shared" si="5"/>
        <v>0</v>
      </c>
      <c r="U40" s="1">
        <f>'==Input Design=='!BS29</f>
        <v>1</v>
      </c>
      <c r="W40" t="str">
        <f t="shared" si="6"/>
        <v>C</v>
      </c>
      <c r="X40" t="str">
        <f t="shared" si="7"/>
        <v>0</v>
      </c>
      <c r="Z40" t="str">
        <f t="shared" si="8"/>
        <v>8</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Design=='!BR30</f>
        <v>1</v>
      </c>
      <c r="M41" s="1">
        <f t="shared" si="4"/>
        <v>1</v>
      </c>
      <c r="N41" s="1">
        <f t="shared" si="4"/>
        <v>1</v>
      </c>
      <c r="O41" s="1">
        <f t="shared" si="4"/>
        <v>1</v>
      </c>
      <c r="P41" s="1">
        <f t="shared" si="4"/>
        <v>1</v>
      </c>
      <c r="Q41" s="1"/>
      <c r="R41" s="1">
        <f t="shared" si="5"/>
        <v>0</v>
      </c>
      <c r="S41" s="1">
        <f t="shared" si="5"/>
        <v>0</v>
      </c>
      <c r="T41" s="1">
        <f t="shared" si="5"/>
        <v>0</v>
      </c>
      <c r="U41" s="1">
        <f>'==Input Design=='!BS30</f>
        <v>1</v>
      </c>
      <c r="W41" t="str">
        <f t="shared" si="6"/>
        <v>C</v>
      </c>
      <c r="X41" t="str">
        <f t="shared" si="7"/>
        <v>0</v>
      </c>
      <c r="Z41" t="str">
        <f t="shared" si="8"/>
        <v>8</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1</v>
      </c>
      <c r="N42" s="1">
        <f t="shared" si="4"/>
        <v>1</v>
      </c>
      <c r="O42" s="1">
        <f t="shared" si="4"/>
        <v>1</v>
      </c>
      <c r="P42" s="1">
        <f t="shared" si="4"/>
        <v>1</v>
      </c>
      <c r="Q42" s="1"/>
      <c r="R42" s="1">
        <f t="shared" si="5"/>
        <v>1</v>
      </c>
      <c r="S42" s="1">
        <f t="shared" si="5"/>
        <v>0</v>
      </c>
      <c r="T42" s="1">
        <f t="shared" si="5"/>
        <v>0</v>
      </c>
      <c r="U42" s="1">
        <f>'==Input Design=='!BS31</f>
        <v>1</v>
      </c>
      <c r="W42" t="str">
        <f t="shared" si="6"/>
        <v>8</v>
      </c>
      <c r="X42" t="str">
        <f t="shared" si="7"/>
        <v>0</v>
      </c>
      <c r="Z42" t="str">
        <f t="shared" si="8"/>
        <v>9</v>
      </c>
      <c r="AA42" t="str">
        <f t="shared" si="9"/>
        <v>F</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1</v>
      </c>
      <c r="P43" s="1">
        <f t="shared" si="4"/>
        <v>1</v>
      </c>
      <c r="Q43" s="1"/>
      <c r="R43" s="1">
        <f t="shared" si="5"/>
        <v>1</v>
      </c>
      <c r="S43" s="1">
        <f t="shared" si="5"/>
        <v>0</v>
      </c>
      <c r="T43" s="1">
        <f t="shared" si="5"/>
        <v>0</v>
      </c>
      <c r="U43" s="1">
        <f>'==Input Design=='!BS32</f>
        <v>1</v>
      </c>
      <c r="W43" t="str">
        <f t="shared" si="6"/>
        <v>8</v>
      </c>
      <c r="X43" t="str">
        <f t="shared" si="7"/>
        <v>0</v>
      </c>
      <c r="Z43" t="str">
        <f t="shared" si="8"/>
        <v>9</v>
      </c>
      <c r="AA43" t="str">
        <f t="shared" si="9"/>
        <v>F</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Design=='!BR33</f>
        <v>1</v>
      </c>
      <c r="M44" s="1">
        <f t="shared" si="4"/>
        <v>1</v>
      </c>
      <c r="N44" s="1">
        <f t="shared" si="4"/>
        <v>1</v>
      </c>
      <c r="O44" s="1">
        <f t="shared" si="4"/>
        <v>1</v>
      </c>
      <c r="P44" s="1">
        <f t="shared" si="4"/>
        <v>1</v>
      </c>
      <c r="Q44" s="1"/>
      <c r="R44" s="1">
        <f t="shared" si="5"/>
        <v>1</v>
      </c>
      <c r="S44" s="1">
        <f t="shared" si="5"/>
        <v>1</v>
      </c>
      <c r="T44" s="1">
        <f t="shared" si="5"/>
        <v>0</v>
      </c>
      <c r="U44" s="1">
        <f>'==Input Design=='!BS33</f>
        <v>1</v>
      </c>
      <c r="W44" t="str">
        <f t="shared" si="6"/>
        <v>C</v>
      </c>
      <c r="X44" t="str">
        <f t="shared" si="7"/>
        <v>0</v>
      </c>
      <c r="Z44" t="str">
        <f t="shared" si="8"/>
        <v>B</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Design=='!BR34</f>
        <v>1</v>
      </c>
      <c r="M45" s="1">
        <f t="shared" si="4"/>
        <v>1</v>
      </c>
      <c r="N45" s="1">
        <f t="shared" si="4"/>
        <v>0</v>
      </c>
      <c r="O45" s="1">
        <f t="shared" si="4"/>
        <v>1</v>
      </c>
      <c r="P45" s="1">
        <f t="shared" si="4"/>
        <v>1</v>
      </c>
      <c r="Q45" s="1"/>
      <c r="R45" s="1">
        <f t="shared" si="5"/>
        <v>1</v>
      </c>
      <c r="S45" s="1">
        <f t="shared" si="5"/>
        <v>0</v>
      </c>
      <c r="T45" s="1">
        <f t="shared" si="5"/>
        <v>0</v>
      </c>
      <c r="U45" s="1">
        <f>'==Input Design=='!BS34</f>
        <v>1</v>
      </c>
      <c r="W45" t="str">
        <f t="shared" si="6"/>
        <v>E</v>
      </c>
      <c r="X45" t="str">
        <f t="shared" si="7"/>
        <v>0</v>
      </c>
      <c r="Z45" t="str">
        <f t="shared" si="8"/>
        <v>9</v>
      </c>
      <c r="AA45" t="str">
        <f t="shared" si="9"/>
        <v>D</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Design=='!BR35</f>
        <v>1</v>
      </c>
      <c r="M46" s="1">
        <f t="shared" si="4"/>
        <v>0</v>
      </c>
      <c r="N46" s="1">
        <f t="shared" si="4"/>
        <v>0</v>
      </c>
      <c r="O46" s="1">
        <f t="shared" si="4"/>
        <v>1</v>
      </c>
      <c r="P46" s="1">
        <f t="shared" si="4"/>
        <v>1</v>
      </c>
      <c r="Q46" s="1"/>
      <c r="R46" s="1">
        <f t="shared" si="5"/>
        <v>0</v>
      </c>
      <c r="S46" s="1">
        <f t="shared" si="5"/>
        <v>0</v>
      </c>
      <c r="T46" s="1">
        <f t="shared" si="5"/>
        <v>0</v>
      </c>
      <c r="U46" s="1">
        <f>'==Input Design=='!BS35</f>
        <v>1</v>
      </c>
      <c r="W46" t="str">
        <f t="shared" si="6"/>
        <v>F</v>
      </c>
      <c r="X46" t="str">
        <f t="shared" si="7"/>
        <v>0</v>
      </c>
      <c r="Z46" t="str">
        <f t="shared" si="8"/>
        <v>8</v>
      </c>
      <c r="AA46" t="str">
        <f t="shared" si="9"/>
        <v>C</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80.80.80.80.80.80.C0.87.C0.8F.80.9F.80.9F.C0.BF.E0.9D.F0.8C.B8.80.98.80.80.80.80.80.80.80.80.80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C0.87</v>
      </c>
      <c r="C77" t="str">
        <f t="shared" ref="C77:C89" si="16">CONCATENATE(C76,".",B77)</f>
        <v>80.80.80.80.80.80.C0.87</v>
      </c>
    </row>
    <row r="78" spans="2:26">
      <c r="B78" s="2" t="str">
        <f t="shared" si="15"/>
        <v>C0.8F</v>
      </c>
      <c r="C78" t="str">
        <f t="shared" si="16"/>
        <v>80.80.80.80.80.80.C0.87.C0.8F</v>
      </c>
    </row>
    <row r="79" spans="2:26">
      <c r="B79" s="2" t="str">
        <f t="shared" si="15"/>
        <v>80.9F</v>
      </c>
      <c r="C79" t="str">
        <f t="shared" si="16"/>
        <v>80.80.80.80.80.80.C0.87.C0.8F.80.9F</v>
      </c>
    </row>
    <row r="80" spans="2:26">
      <c r="B80" s="2" t="str">
        <f t="shared" si="15"/>
        <v>80.9F</v>
      </c>
      <c r="C80" t="str">
        <f t="shared" si="16"/>
        <v>80.80.80.80.80.80.C0.87.C0.8F.80.9F.80.9F</v>
      </c>
    </row>
    <row r="81" spans="2:101">
      <c r="B81" s="2" t="str">
        <f t="shared" si="15"/>
        <v>C0.BF</v>
      </c>
      <c r="C81" t="str">
        <f t="shared" si="16"/>
        <v>80.80.80.80.80.80.C0.87.C0.8F.80.9F.80.9F.C0.BF</v>
      </c>
    </row>
    <row r="82" spans="2:101">
      <c r="B82" s="2" t="str">
        <f t="shared" si="15"/>
        <v>E0.9D</v>
      </c>
      <c r="C82" t="str">
        <f t="shared" si="16"/>
        <v>80.80.80.80.80.80.C0.87.C0.8F.80.9F.80.9F.C0.BF.E0.9D</v>
      </c>
    </row>
    <row r="83" spans="2:101">
      <c r="B83" s="2" t="str">
        <f t="shared" si="15"/>
        <v>F0.8C</v>
      </c>
      <c r="C83" t="str">
        <f t="shared" si="16"/>
        <v>80.80.80.80.80.80.C0.87.C0.8F.80.9F.80.9F.C0.BF.E0.9D.F0.8C</v>
      </c>
    </row>
    <row r="84" spans="2:101">
      <c r="B84" s="2" t="str">
        <f t="shared" si="15"/>
        <v>B8.80</v>
      </c>
      <c r="C84" t="str">
        <f t="shared" si="16"/>
        <v>80.80.80.80.80.80.C0.87.C0.8F.80.9F.80.9F.C0.BF.E0.9D.F0.8C.B8.80</v>
      </c>
    </row>
    <row r="85" spans="2:101">
      <c r="B85" s="2" t="str">
        <f t="shared" si="15"/>
        <v>98.80</v>
      </c>
      <c r="C85" t="str">
        <f t="shared" si="16"/>
        <v>80.80.80.80.80.80.C0.87.C0.8F.80.9F.80.9F.C0.BF.E0.9D.F0.8C.B8.80.98.80</v>
      </c>
    </row>
    <row r="86" spans="2:101">
      <c r="B86" s="2" t="str">
        <f t="shared" si="15"/>
        <v>80.80</v>
      </c>
      <c r="C86" t="str">
        <f t="shared" si="16"/>
        <v>80.80.80.80.80.80.C0.87.C0.8F.80.9F.80.9F.C0.BF.E0.9D.F0.8C.B8.80.98.80.80.80</v>
      </c>
    </row>
    <row r="87" spans="2:101">
      <c r="B87" s="2" t="str">
        <f t="shared" si="15"/>
        <v>80.80</v>
      </c>
      <c r="C87" t="str">
        <f t="shared" si="16"/>
        <v>80.80.80.80.80.80.C0.87.C0.8F.80.9F.80.9F.C0.BF.E0.9D.F0.8C.B8.80.98.80.80.80.80.80</v>
      </c>
    </row>
    <row r="88" spans="2:101">
      <c r="B88" s="2" t="str">
        <f t="shared" si="15"/>
        <v>80.80</v>
      </c>
      <c r="C88" t="str">
        <f t="shared" si="16"/>
        <v>80.80.80.80.80.80.C0.87.C0.8F.80.9F.80.9F.C0.BF.E0.9D.F0.8C.B8.80.98.80.80.80.80.80.80.80</v>
      </c>
    </row>
    <row r="89" spans="2:101">
      <c r="B89" s="2" t="str">
        <f t="shared" si="15"/>
        <v>80.80</v>
      </c>
      <c r="C89" t="str">
        <f t="shared" si="16"/>
        <v>80.80.80.80.80.80.C0.87.C0.8F.80.9F.80.9F.C0.BF.E0.9D.F0.8C.B8.80.98.80.80.80.80.80.80.80.80.80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2017-04-18T00:59:39Z</dcterms:modified>
</cp:coreProperties>
</file>