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21" i="52" l="1"/>
  <c r="X25"/>
  <c r="B87" i="69"/>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84" i="52"/>
  <c r="B78" i="44"/>
  <c r="B7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<sst xmlns="http://schemas.openxmlformats.org/spreadsheetml/2006/main" count="938" uniqueCount="74">
  <si>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</si>
  <si>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</si>
  <si>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</si>
  <si>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</si>
  <si>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</si>
  <si>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</si>
  <si>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</si>
  <si>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</si>
  <si>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</si>
  <si>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</si>
  <si>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</si>
  <si>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</si>
  <si>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</si>
  <si>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</si>
  <si>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</si>
  <si>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</si>
  <si>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</si>
  <si>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</si>
  <si>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</si>
  <si>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</si>
  <si>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</si>
  <si>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</si>
  <si>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</si>
  <si>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</si>
  <si>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</si>
  <si>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</si>
  <si>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</si>
  <si>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</si>
  <si>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</si>
  <si>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</si>
  <si>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</si>
  <si>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</si>
  <si>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</si>
  <si>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</si>
  <si>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</si>
  <si>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</si>
  <si>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</si>
  <si>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</si>
  <si>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</si>
  <si>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</si>
  <si>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</si>
  <si>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</si>
  <si>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</si>
  <si>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</si>
  <si>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</si>
  <si>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</si>
  <si>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</si>
  <si>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</si>
  <si>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</si>
  <si>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</si>
  <si>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</si>
  <si>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</si>
  <si>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</si>
  <si>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</si>
  <si>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</si>
  <si>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</si>
  <si>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</si>
  <si>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</si>
  <si>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</si>
  <si>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</si>
  <si>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</si>
  <si>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</si>
  <si>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</si>
  <si>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</si>
  <si>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</si>
  <si>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</si>
  <si>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</si>
  <si>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</si>
  <si>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</si>
  <si>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</si>
  <si>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</si>
  <si>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</si>
  <si>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</si>
  <si>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PROJECTILE.BOLAS_AZURE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</si>
</sst>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27" activePane="bottomRight" state="frozen"/>
      <selection pane="topRight" activeCell="C1" sqref="C1"/>
      <selection pane="bottomLeft" activeCell="A9" sqref="A9"/>
      <selection pane="bottomRight" activeCell="AC35" sqref="AC35"/>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0</v>
      </c>
      <c r="N10" s="36">
        <f t="shared" ref="N10:N23" si="28">IF(OR(AE10=1,AF10=1,AB10=1,AC10=1,AD10,AD9=1,AD11=1),0,1)</f>
        <v>0</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0</v>
      </c>
      <c r="AM10" s="36">
        <f t="shared" ref="AM10:AM23" si="33">IF(OR(BD10=1,BE10=1,BA10=1,BB10=1,BC10,BC9=1,BC11=1),0,1)</f>
        <v>0</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0</v>
      </c>
      <c r="L11" s="36">
        <f t="shared" si="26"/>
        <v>0</v>
      </c>
      <c r="M11" s="36">
        <f t="shared" si="27"/>
        <v>0</v>
      </c>
      <c r="N11" s="36">
        <f t="shared" si="28"/>
        <v>0</v>
      </c>
      <c r="O11" s="36">
        <f>IF(OR(AF11=1,,AC11=1,AD11=1,AE10=1,AE12=1,AE11=1),0,1)</f>
        <v>0</v>
      </c>
      <c r="P11" s="36">
        <f t="shared" ref="P11:P25" si="40">IF(OR(AD11=1,AE11=1,AF10=1,AF12=1),0,1)</f>
        <v>0</v>
      </c>
      <c r="Q11" s="36"/>
      <c r="R11" s="21"/>
      <c r="S11" s="34"/>
      <c r="T11" s="34"/>
      <c r="U11" s="34"/>
      <c r="V11" s="34"/>
      <c r="W11" s="34"/>
      <c r="X11" s="34"/>
      <c r="Y11" s="34"/>
      <c r="Z11" s="34"/>
      <c r="AA11" s="34"/>
      <c r="AB11" s="34"/>
      <c r="AC11">
        <v>1</v>
      </c>
      <c r="AD11">
        <v>1</v>
      </c>
      <c r="AE11" s="34"/>
      <c r="AF11" s="34"/>
      <c r="AH11" s="36">
        <f>IF(OR(AY11=1,AZ11=1,AV11=1,AW11=1,AX11,AX10=1,AX12=1),0,1)</f>
        <v>1</v>
      </c>
      <c r="AI11" s="36">
        <f t="shared" si="29"/>
        <v>1</v>
      </c>
      <c r="AJ11" s="36">
        <f t="shared" si="30"/>
        <v>0</v>
      </c>
      <c r="AK11" s="36">
        <f t="shared" si="31"/>
        <v>0</v>
      </c>
      <c r="AL11" s="36">
        <f t="shared" si="32"/>
        <v>0</v>
      </c>
      <c r="AM11" s="36">
        <f t="shared" si="33"/>
        <v>0</v>
      </c>
      <c r="AN11" s="36">
        <f t="shared" si="34"/>
        <v>0</v>
      </c>
      <c r="AO11" s="36">
        <f t="shared" si="35"/>
        <v>0</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v>1</v>
      </c>
      <c r="BC11">
        <v>1</v>
      </c>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0</v>
      </c>
      <c r="K12" s="36">
        <f t="shared" si="25"/>
        <v>0</v>
      </c>
      <c r="L12" s="36">
        <f t="shared" si="26"/>
        <v>0</v>
      </c>
      <c r="M12" s="36">
        <f t="shared" si="27"/>
        <v>0</v>
      </c>
      <c r="N12" s="36">
        <f t="shared" si="28"/>
        <v>0</v>
      </c>
      <c r="O12" s="36">
        <f t="shared" ref="O12:O23" si="43">IF(OR(AF12=1,,AC12=1,AD12=1,AE11=1,AE13=1,AE12=1),0,1)</f>
        <v>0</v>
      </c>
      <c r="P12" s="36">
        <f t="shared" si="40"/>
        <v>0</v>
      </c>
      <c r="Q12" s="36"/>
      <c r="R12" s="21"/>
      <c r="S12" s="34"/>
      <c r="T12" s="34"/>
      <c r="U12" s="34"/>
      <c r="V12" s="34"/>
      <c r="W12" s="34"/>
      <c r="X12" s="34"/>
      <c r="Y12" s="34"/>
      <c r="Z12" s="34"/>
      <c r="AA12" s="34"/>
      <c r="AB12">
        <v>1</v>
      </c>
      <c r="AC12">
        <v>1</v>
      </c>
      <c r="AD12">
        <v>1</v>
      </c>
      <c r="AE12">
        <v>1</v>
      </c>
      <c r="AF12" s="34"/>
      <c r="AH12" s="36">
        <f t="shared" ref="AH12:AH23" si="44">IF(OR(AY12=1,AZ12=1,AV12=1,AW12=1,AX12,AX11=1,AX13=1),0,1)</f>
        <v>1</v>
      </c>
      <c r="AI12" s="36">
        <f t="shared" si="29"/>
        <v>0</v>
      </c>
      <c r="AJ12" s="36">
        <f t="shared" si="30"/>
        <v>0</v>
      </c>
      <c r="AK12" s="36">
        <f t="shared" si="31"/>
        <v>0</v>
      </c>
      <c r="AL12" s="36">
        <f t="shared" si="32"/>
        <v>0</v>
      </c>
      <c r="AM12" s="36">
        <f t="shared" si="33"/>
        <v>0</v>
      </c>
      <c r="AN12" s="36">
        <f t="shared" si="34"/>
        <v>0</v>
      </c>
      <c r="AO12" s="36">
        <f t="shared" si="35"/>
        <v>0</v>
      </c>
      <c r="AP12" s="36">
        <f t="shared" si="36"/>
        <v>0</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v>1</v>
      </c>
      <c r="BB12">
        <v>1</v>
      </c>
      <c r="BC12">
        <v>1</v>
      </c>
      <c r="BD12">
        <v>1</v>
      </c>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0</v>
      </c>
      <c r="K13" s="36">
        <f t="shared" si="25"/>
        <v>0</v>
      </c>
      <c r="L13" s="36">
        <f t="shared" si="26"/>
        <v>0</v>
      </c>
      <c r="M13" s="36">
        <f t="shared" si="27"/>
        <v>0</v>
      </c>
      <c r="N13" s="36">
        <f t="shared" si="28"/>
        <v>0</v>
      </c>
      <c r="O13" s="36">
        <f t="shared" si="43"/>
        <v>0</v>
      </c>
      <c r="P13" s="36">
        <f t="shared" si="40"/>
        <v>0</v>
      </c>
      <c r="Q13" s="36"/>
      <c r="R13" s="21"/>
      <c r="S13" s="34"/>
      <c r="T13" s="34"/>
      <c r="U13" s="34"/>
      <c r="V13" s="34"/>
      <c r="W13" s="34"/>
      <c r="X13" s="34"/>
      <c r="Y13" s="34"/>
      <c r="Z13" s="34"/>
      <c r="AA13" s="34"/>
      <c r="AB13">
        <v>1</v>
      </c>
      <c r="AC13">
        <v>1</v>
      </c>
      <c r="AD13">
        <v>1</v>
      </c>
      <c r="AE13">
        <v>1</v>
      </c>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1</v>
      </c>
      <c r="AR13" s="36">
        <f t="shared" si="38"/>
        <v>1</v>
      </c>
      <c r="AS13" s="36">
        <f t="shared" si="39"/>
        <v>1</v>
      </c>
      <c r="AT13" s="36">
        <f t="shared" si="45"/>
        <v>1</v>
      </c>
      <c r="AU13" s="36">
        <f t="shared" si="41"/>
        <v>1</v>
      </c>
      <c r="AV13" s="36"/>
      <c r="AW13" s="21"/>
      <c r="AX13" s="34"/>
      <c r="AY13" s="34"/>
      <c r="AZ13" s="34"/>
      <c r="BA13">
        <v>1</v>
      </c>
      <c r="BB13">
        <v>1</v>
      </c>
      <c r="BC13">
        <v>1</v>
      </c>
      <c r="BD13">
        <v>1</v>
      </c>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0</v>
      </c>
      <c r="K14" s="36">
        <f t="shared" si="25"/>
        <v>0</v>
      </c>
      <c r="L14" s="36">
        <f t="shared" si="26"/>
        <v>0</v>
      </c>
      <c r="M14" s="36">
        <f t="shared" si="27"/>
        <v>0</v>
      </c>
      <c r="N14" s="36">
        <f t="shared" si="28"/>
        <v>0</v>
      </c>
      <c r="O14" s="36">
        <f t="shared" si="43"/>
        <v>0</v>
      </c>
      <c r="P14" s="36">
        <f t="shared" si="40"/>
        <v>0</v>
      </c>
      <c r="Q14" s="36"/>
      <c r="R14" s="21"/>
      <c r="S14" s="34"/>
      <c r="T14" s="34"/>
      <c r="U14" s="34"/>
      <c r="V14" s="34"/>
      <c r="W14" s="34"/>
      <c r="X14" s="34"/>
      <c r="Y14" s="34"/>
      <c r="Z14" s="34"/>
      <c r="AA14" s="34"/>
      <c r="AB14">
        <v>1</v>
      </c>
      <c r="AC14">
        <v>1</v>
      </c>
      <c r="AD14">
        <v>1</v>
      </c>
      <c r="AE14">
        <v>1</v>
      </c>
      <c r="AF14" s="34"/>
      <c r="AH14" s="36">
        <f t="shared" si="44"/>
        <v>1</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1</v>
      </c>
      <c r="AR14" s="36">
        <f t="shared" si="38"/>
        <v>1</v>
      </c>
      <c r="AS14" s="36">
        <f t="shared" si="39"/>
        <v>1</v>
      </c>
      <c r="AT14" s="36">
        <f t="shared" si="45"/>
        <v>1</v>
      </c>
      <c r="AU14" s="36">
        <f t="shared" si="41"/>
        <v>1</v>
      </c>
      <c r="AV14" s="36"/>
      <c r="AW14" s="21"/>
      <c r="AX14" s="34"/>
      <c r="AY14" s="34"/>
      <c r="AZ14" s="34"/>
      <c r="BA14">
        <v>1</v>
      </c>
      <c r="BB14">
        <v>1</v>
      </c>
      <c r="BC14">
        <v>1</v>
      </c>
      <c r="BD14">
        <v>1</v>
      </c>
      <c r="BE14" s="34"/>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0</v>
      </c>
      <c r="G15" s="36">
        <f t="shared" si="21"/>
        <v>0</v>
      </c>
      <c r="H15" s="36">
        <f t="shared" si="22"/>
        <v>1</v>
      </c>
      <c r="I15" s="36">
        <f t="shared" si="23"/>
        <v>1</v>
      </c>
      <c r="J15" s="36">
        <f t="shared" si="24"/>
        <v>1</v>
      </c>
      <c r="K15" s="36">
        <f t="shared" si="25"/>
        <v>0</v>
      </c>
      <c r="L15" s="36">
        <f t="shared" si="26"/>
        <v>0</v>
      </c>
      <c r="M15" s="36">
        <f t="shared" si="27"/>
        <v>0</v>
      </c>
      <c r="N15" s="36">
        <f t="shared" si="28"/>
        <v>0</v>
      </c>
      <c r="O15" s="36">
        <f t="shared" si="43"/>
        <v>0</v>
      </c>
      <c r="P15" s="36">
        <f t="shared" si="40"/>
        <v>0</v>
      </c>
      <c r="Q15" s="35"/>
      <c r="R15" s="21"/>
      <c r="S15" s="34"/>
      <c r="T15" s="34"/>
      <c r="U15" s="34"/>
      <c r="V15" s="34"/>
      <c r="W15" s="34"/>
      <c r="X15" s="34"/>
      <c r="Y15" s="34"/>
      <c r="Z15" s="34"/>
      <c r="AA15" s="34"/>
      <c r="AB15" s="34"/>
      <c r="AC15">
        <v>1</v>
      </c>
      <c r="AD15">
        <v>1</v>
      </c>
      <c r="AE15" s="34"/>
      <c r="AF15" s="34"/>
      <c r="AH15" s="36">
        <f t="shared" si="44"/>
        <v>1</v>
      </c>
      <c r="AI15" s="36">
        <f t="shared" si="29"/>
        <v>0</v>
      </c>
      <c r="AJ15" s="36">
        <f t="shared" si="30"/>
        <v>0</v>
      </c>
      <c r="AK15" s="36">
        <f t="shared" si="31"/>
        <v>0</v>
      </c>
      <c r="AL15" s="36">
        <f t="shared" si="32"/>
        <v>0</v>
      </c>
      <c r="AM15" s="36">
        <f t="shared" si="33"/>
        <v>0</v>
      </c>
      <c r="AN15" s="36">
        <f t="shared" si="34"/>
        <v>0</v>
      </c>
      <c r="AO15" s="36">
        <f t="shared" si="35"/>
        <v>0</v>
      </c>
      <c r="AP15" s="36">
        <f t="shared" si="36"/>
        <v>1</v>
      </c>
      <c r="AQ15" s="36">
        <f t="shared" si="37"/>
        <v>1</v>
      </c>
      <c r="AR15" s="36">
        <f t="shared" si="38"/>
        <v>1</v>
      </c>
      <c r="AS15" s="36">
        <f t="shared" si="39"/>
        <v>1</v>
      </c>
      <c r="AT15" s="36">
        <f t="shared" si="45"/>
        <v>1</v>
      </c>
      <c r="AU15" s="36">
        <f t="shared" si="41"/>
        <v>1</v>
      </c>
      <c r="AV15" s="35"/>
      <c r="AW15" s="21"/>
      <c r="AX15" s="34"/>
      <c r="AY15" s="34"/>
      <c r="AZ15" s="34"/>
      <c r="BA15">
        <v>1</v>
      </c>
      <c r="BB15">
        <v>1</v>
      </c>
      <c r="BC15">
        <v>1</v>
      </c>
      <c r="BD15" s="34"/>
      <c r="BE15" s="34"/>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0</v>
      </c>
      <c r="E16" s="36">
        <f t="shared" si="19"/>
        <v>0</v>
      </c>
      <c r="F16" s="36">
        <f t="shared" si="20"/>
        <v>0</v>
      </c>
      <c r="G16" s="36">
        <f t="shared" si="21"/>
        <v>0</v>
      </c>
      <c r="H16" s="36">
        <f t="shared" si="22"/>
        <v>0</v>
      </c>
      <c r="I16" s="36">
        <f t="shared" si="23"/>
        <v>0</v>
      </c>
      <c r="J16" s="36">
        <f t="shared" si="24"/>
        <v>1</v>
      </c>
      <c r="K16" s="36">
        <f t="shared" si="25"/>
        <v>0</v>
      </c>
      <c r="L16" s="36">
        <f t="shared" si="26"/>
        <v>0</v>
      </c>
      <c r="M16" s="36">
        <f t="shared" si="27"/>
        <v>0</v>
      </c>
      <c r="N16" s="36">
        <f t="shared" si="28"/>
        <v>0</v>
      </c>
      <c r="O16" s="36">
        <f t="shared" si="43"/>
        <v>0</v>
      </c>
      <c r="P16" s="36">
        <f t="shared" si="40"/>
        <v>0</v>
      </c>
      <c r="Q16" s="35"/>
      <c r="R16" s="21"/>
      <c r="S16" s="34"/>
      <c r="T16" s="34"/>
      <c r="U16" s="34"/>
      <c r="V16">
        <v>1</v>
      </c>
      <c r="W16">
        <v>1</v>
      </c>
      <c r="X16" s="34"/>
      <c r="Y16" s="34"/>
      <c r="Z16" s="34"/>
      <c r="AA16" s="34"/>
      <c r="AB16" s="34"/>
      <c r="AC16" s="31">
        <v>1</v>
      </c>
      <c r="AD16" s="31"/>
      <c r="AE16" s="31">
        <v>1</v>
      </c>
      <c r="AF16" s="34"/>
      <c r="AH16" s="36">
        <f t="shared" si="44"/>
        <v>0</v>
      </c>
      <c r="AI16" s="36">
        <f t="shared" si="29"/>
        <v>0</v>
      </c>
      <c r="AJ16" s="36">
        <f t="shared" si="30"/>
        <v>0</v>
      </c>
      <c r="AK16" s="36">
        <f t="shared" si="31"/>
        <v>0</v>
      </c>
      <c r="AL16" s="36">
        <f t="shared" si="32"/>
        <v>0</v>
      </c>
      <c r="AM16" s="36">
        <f t="shared" si="33"/>
        <v>0</v>
      </c>
      <c r="AN16" s="36">
        <f t="shared" si="34"/>
        <v>0</v>
      </c>
      <c r="AO16" s="36">
        <f t="shared" si="35"/>
        <v>1</v>
      </c>
      <c r="AP16" s="36">
        <f t="shared" si="36"/>
        <v>1</v>
      </c>
      <c r="AQ16" s="36">
        <f t="shared" si="37"/>
        <v>1</v>
      </c>
      <c r="AR16" s="36">
        <f t="shared" si="38"/>
        <v>1</v>
      </c>
      <c r="AS16" s="36">
        <f t="shared" si="39"/>
        <v>1</v>
      </c>
      <c r="AT16" s="36">
        <f t="shared" si="45"/>
        <v>1</v>
      </c>
      <c r="AU16" s="36">
        <f t="shared" si="41"/>
        <v>1</v>
      </c>
      <c r="AV16" s="35"/>
      <c r="AW16" s="21"/>
      <c r="AX16" s="34"/>
      <c r="AY16" s="34"/>
      <c r="AZ16" s="31">
        <v>1</v>
      </c>
      <c r="BA16" s="31"/>
      <c r="BB16" s="31">
        <v>1</v>
      </c>
      <c r="BC16" s="34"/>
      <c r="BD16" s="34"/>
      <c r="BE16" s="34"/>
      <c r="BF16" s="34"/>
      <c r="BG16" s="34"/>
      <c r="BH16" s="34"/>
      <c r="BI16" s="34"/>
      <c r="BJ16" s="34"/>
      <c r="BK16" s="34"/>
      <c r="BM16">
        <v>1</v>
      </c>
      <c r="BN16">
        <v>1</v>
      </c>
      <c r="BO16">
        <v>0</v>
      </c>
      <c r="BP16">
        <v>0</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1</v>
      </c>
      <c r="Q17" s="35"/>
      <c r="R17" s="21"/>
      <c r="S17" s="34"/>
      <c r="T17" s="34"/>
      <c r="U17">
        <v>1</v>
      </c>
      <c r="V17">
        <v>1</v>
      </c>
      <c r="W17">
        <v>1</v>
      </c>
      <c r="X17">
        <v>1</v>
      </c>
      <c r="Y17" s="34"/>
      <c r="Z17" s="34"/>
      <c r="AA17" s="34"/>
      <c r="AB17">
        <v>1</v>
      </c>
      <c r="AC17">
        <v>1</v>
      </c>
      <c r="AD17" s="34"/>
      <c r="AE17" s="34"/>
      <c r="AF17" s="34"/>
      <c r="AH17" s="36">
        <f t="shared" si="44"/>
        <v>1</v>
      </c>
      <c r="AI17" s="36">
        <f t="shared" si="29"/>
        <v>0</v>
      </c>
      <c r="AJ17" s="36">
        <f t="shared" si="30"/>
        <v>0</v>
      </c>
      <c r="AK17" s="36">
        <f t="shared" si="31"/>
        <v>0</v>
      </c>
      <c r="AL17" s="36">
        <f t="shared" si="32"/>
        <v>0</v>
      </c>
      <c r="AM17" s="36">
        <f t="shared" si="33"/>
        <v>0</v>
      </c>
      <c r="AN17" s="36">
        <f t="shared" si="34"/>
        <v>0</v>
      </c>
      <c r="AO17" s="36">
        <f t="shared" si="35"/>
        <v>1</v>
      </c>
      <c r="AP17" s="36">
        <f t="shared" si="36"/>
        <v>1</v>
      </c>
      <c r="AQ17" s="36">
        <f t="shared" si="37"/>
        <v>1</v>
      </c>
      <c r="AR17" s="36">
        <f t="shared" si="38"/>
        <v>0</v>
      </c>
      <c r="AS17" s="36">
        <f t="shared" si="39"/>
        <v>0</v>
      </c>
      <c r="AT17" s="36">
        <f t="shared" si="45"/>
        <v>1</v>
      </c>
      <c r="AU17" s="36">
        <f t="shared" si="41"/>
        <v>1</v>
      </c>
      <c r="AV17" s="35"/>
      <c r="AW17" s="21"/>
      <c r="AX17" s="34"/>
      <c r="AY17" s="34"/>
      <c r="AZ17" s="34"/>
      <c r="BA17">
        <v>1</v>
      </c>
      <c r="BB17">
        <v>1</v>
      </c>
      <c r="BC17" s="34"/>
      <c r="BD17" s="34"/>
      <c r="BE17" s="34"/>
      <c r="BF17" s="34"/>
      <c r="BG17" s="34"/>
      <c r="BH17" s="34"/>
      <c r="BI17" s="34"/>
      <c r="BJ17" s="34"/>
      <c r="BK17" s="34"/>
      <c r="BM17">
        <v>1</v>
      </c>
      <c r="BN17">
        <v>1</v>
      </c>
      <c r="BO17">
        <v>0</v>
      </c>
      <c r="BP17">
        <v>0</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1</v>
      </c>
      <c r="Q18" s="36"/>
      <c r="R18" s="21"/>
      <c r="S18" s="34"/>
      <c r="T18" s="34"/>
      <c r="U18">
        <v>1</v>
      </c>
      <c r="V18">
        <v>1</v>
      </c>
      <c r="W18">
        <v>1</v>
      </c>
      <c r="X18">
        <v>1</v>
      </c>
      <c r="Y18" s="34"/>
      <c r="Z18" s="34"/>
      <c r="AA18" s="31">
        <v>1</v>
      </c>
      <c r="AB18" s="31"/>
      <c r="AC18" s="31">
        <v>1</v>
      </c>
      <c r="AD18" s="34"/>
      <c r="AE18" s="34"/>
      <c r="AF18" s="34"/>
      <c r="AH18" s="36">
        <f t="shared" si="44"/>
        <v>1</v>
      </c>
      <c r="AI18" s="36">
        <f t="shared" si="29"/>
        <v>1</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0</v>
      </c>
      <c r="AV18" s="36"/>
      <c r="AW18" s="21"/>
      <c r="AX18" s="34"/>
      <c r="AY18" s="34"/>
      <c r="AZ18" s="34"/>
      <c r="BA18" s="34"/>
      <c r="BB18" s="31">
        <v>1</v>
      </c>
      <c r="BC18" s="31"/>
      <c r="BD18" s="31">
        <v>1</v>
      </c>
      <c r="BE18" s="34"/>
      <c r="BF18" s="34"/>
      <c r="BG18" s="34"/>
      <c r="BH18">
        <v>1</v>
      </c>
      <c r="BI18">
        <v>1</v>
      </c>
      <c r="BJ18" s="34"/>
      <c r="BK18" s="34"/>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1</v>
      </c>
      <c r="O19" s="36">
        <f t="shared" si="43"/>
        <v>1</v>
      </c>
      <c r="P19" s="36">
        <f t="shared" si="40"/>
        <v>1</v>
      </c>
      <c r="Q19" s="36"/>
      <c r="R19" s="21"/>
      <c r="S19" s="34"/>
      <c r="T19" s="34"/>
      <c r="U19">
        <v>1</v>
      </c>
      <c r="V19">
        <v>1</v>
      </c>
      <c r="W19">
        <v>1</v>
      </c>
      <c r="X19">
        <v>1</v>
      </c>
      <c r="Y19" s="31"/>
      <c r="Z19">
        <v>1</v>
      </c>
      <c r="AA19">
        <v>1</v>
      </c>
      <c r="AB19" s="34"/>
      <c r="AC19" s="34"/>
      <c r="AD19" s="34"/>
      <c r="AE19" s="34"/>
      <c r="AF19" s="34"/>
      <c r="AH19" s="36">
        <f t="shared" si="44"/>
        <v>1</v>
      </c>
      <c r="AI19" s="36">
        <f t="shared" si="29"/>
        <v>1</v>
      </c>
      <c r="AJ19" s="36">
        <f t="shared" si="30"/>
        <v>1</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0</v>
      </c>
      <c r="AV19" s="36"/>
      <c r="AW19" s="21"/>
      <c r="AX19" s="34"/>
      <c r="AY19" s="34"/>
      <c r="AZ19" s="34"/>
      <c r="BA19" s="34"/>
      <c r="BB19" s="34"/>
      <c r="BC19">
        <v>1</v>
      </c>
      <c r="BD19">
        <v>1</v>
      </c>
      <c r="BE19" s="34"/>
      <c r="BF19" s="34"/>
      <c r="BG19">
        <v>1</v>
      </c>
      <c r="BH19">
        <v>1</v>
      </c>
      <c r="BI19">
        <v>1</v>
      </c>
      <c r="BJ19">
        <v>1</v>
      </c>
      <c r="BK19" s="34"/>
      <c r="BM19">
        <v>1</v>
      </c>
      <c r="BN19">
        <v>1</v>
      </c>
      <c r="BO19">
        <v>0</v>
      </c>
      <c r="BP19">
        <v>0</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1</v>
      </c>
      <c r="M20" s="36">
        <f t="shared" si="27"/>
        <v>1</v>
      </c>
      <c r="N20" s="36">
        <f t="shared" si="28"/>
        <v>1</v>
      </c>
      <c r="O20" s="36">
        <f t="shared" si="43"/>
        <v>1</v>
      </c>
      <c r="P20" s="36">
        <f t="shared" si="40"/>
        <v>1</v>
      </c>
      <c r="Q20" s="36"/>
      <c r="R20" s="21"/>
      <c r="S20" s="34"/>
      <c r="T20" s="34"/>
      <c r="U20" s="34"/>
      <c r="V20">
        <v>1</v>
      </c>
      <c r="W20">
        <v>1</v>
      </c>
      <c r="X20" s="31"/>
      <c r="Y20" s="31">
        <v>1</v>
      </c>
      <c r="Z20" s="34"/>
      <c r="AA20" s="34"/>
      <c r="AB20" s="34"/>
      <c r="AC20" s="34"/>
      <c r="AD20" s="34"/>
      <c r="AE20" s="34"/>
      <c r="AF20" s="34"/>
      <c r="AH20" s="36">
        <f t="shared" si="44"/>
        <v>1</v>
      </c>
      <c r="AI20" s="36">
        <f t="shared" si="29"/>
        <v>1</v>
      </c>
      <c r="AJ20" s="36">
        <f t="shared" si="30"/>
        <v>1</v>
      </c>
      <c r="AK20" s="36">
        <f t="shared" si="31"/>
        <v>1</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0</v>
      </c>
      <c r="AU20" s="36">
        <f t="shared" si="41"/>
        <v>0</v>
      </c>
      <c r="AV20" s="36"/>
      <c r="AW20" s="21"/>
      <c r="AX20" s="34"/>
      <c r="AY20" s="34"/>
      <c r="AZ20" s="34"/>
      <c r="BA20" s="34"/>
      <c r="BB20" s="34"/>
      <c r="BC20" s="34"/>
      <c r="BD20" s="31">
        <v>1</v>
      </c>
      <c r="BE20" s="31"/>
      <c r="BF20" s="31">
        <v>1</v>
      </c>
      <c r="BG20">
        <v>1</v>
      </c>
      <c r="BH20">
        <v>1</v>
      </c>
      <c r="BI20">
        <v>1</v>
      </c>
      <c r="BJ20">
        <v>1</v>
      </c>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0</v>
      </c>
      <c r="G21" s="36">
        <f t="shared" si="21"/>
        <v>0</v>
      </c>
      <c r="H21" s="36">
        <f t="shared" si="22"/>
        <v>1</v>
      </c>
      <c r="I21" s="36">
        <f t="shared" si="23"/>
        <v>0</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0</v>
      </c>
      <c r="AO21" s="36">
        <f t="shared" si="35"/>
        <v>0</v>
      </c>
      <c r="AP21" s="36">
        <f t="shared" si="36"/>
        <v>0</v>
      </c>
      <c r="AQ21" s="36">
        <f t="shared" si="37"/>
        <v>0</v>
      </c>
      <c r="AR21" s="36">
        <f t="shared" si="38"/>
        <v>0</v>
      </c>
      <c r="AS21" s="36">
        <f t="shared" si="39"/>
        <v>0</v>
      </c>
      <c r="AT21" s="36">
        <f t="shared" si="45"/>
        <v>0</v>
      </c>
      <c r="AU21" s="36">
        <f t="shared" si="41"/>
        <v>0</v>
      </c>
      <c r="AV21" s="36"/>
      <c r="AW21" s="21"/>
      <c r="AX21" s="34"/>
      <c r="AY21" s="34"/>
      <c r="AZ21" s="34"/>
      <c r="BA21" s="34"/>
      <c r="BB21" s="34"/>
      <c r="BC21" s="34"/>
      <c r="BD21" s="34"/>
      <c r="BE21" s="34"/>
      <c r="BF21">
        <v>1</v>
      </c>
      <c r="BG21">
        <v>1</v>
      </c>
      <c r="BH21">
        <v>1</v>
      </c>
      <c r="BI21">
        <v>1</v>
      </c>
      <c r="BJ21">
        <v>1</v>
      </c>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0</v>
      </c>
      <c r="AQ22" s="36">
        <f t="shared" si="37"/>
        <v>0</v>
      </c>
      <c r="AR22" s="36">
        <f t="shared" si="38"/>
        <v>0</v>
      </c>
      <c r="AS22" s="36">
        <f t="shared" si="39"/>
        <v>0</v>
      </c>
      <c r="AT22" s="36">
        <f t="shared" si="45"/>
        <v>0</v>
      </c>
      <c r="AU22" s="36">
        <f t="shared" si="41"/>
        <v>0</v>
      </c>
      <c r="AV22" s="36"/>
      <c r="AW22" s="21"/>
      <c r="AX22" s="34"/>
      <c r="AY22" s="34"/>
      <c r="AZ22" s="34"/>
      <c r="BA22" s="34"/>
      <c r="BB22" s="34"/>
      <c r="BC22" s="34"/>
      <c r="BD22" s="34"/>
      <c r="BE22" s="34"/>
      <c r="BF22" s="34"/>
      <c r="BG22" s="34"/>
      <c r="BH22">
        <v>1</v>
      </c>
      <c r="BI22">
        <v>1</v>
      </c>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0</v>
      </c>
      <c r="AS23" s="36">
        <f t="shared" si="39"/>
        <v>0</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0</v>
      </c>
      <c r="N27" s="36">
        <f t="shared" ref="N27:N40" si="92">IF(OR(AE27=1,AF27=1,AB27=1,AC27=1,AD27,AD26=1,AD28=1),0,1)</f>
        <v>0</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0</v>
      </c>
      <c r="AL27" s="36">
        <f t="shared" ref="AL27:AL40" si="96">IF(OR(BC27=1,BD27=1,AZ27=1,BA27=1,BB27,BB26=1,BB28=1),0,1)</f>
        <v>0</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0</v>
      </c>
      <c r="J28" s="36">
        <f t="shared" si="88"/>
        <v>1</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34"/>
      <c r="T28" s="34"/>
      <c r="U28" s="34"/>
      <c r="V28" s="34"/>
      <c r="W28" s="34"/>
      <c r="X28" s="34"/>
      <c r="Y28" s="34"/>
      <c r="Z28" s="34"/>
      <c r="AA28" s="34"/>
      <c r="AB28" s="34"/>
      <c r="AC28">
        <v>1</v>
      </c>
      <c r="AD28">
        <v>1</v>
      </c>
      <c r="AE28" s="34"/>
      <c r="AF28" s="34"/>
      <c r="AH28" s="36">
        <f>IF(OR(AY28=1,AZ28=1,AV28=1,AW28=1,AX28,AX27=1,AX29=1),0,1)</f>
        <v>1</v>
      </c>
      <c r="AI28" s="36">
        <f t="shared" si="93"/>
        <v>0</v>
      </c>
      <c r="AJ28" s="36">
        <f t="shared" si="94"/>
        <v>0</v>
      </c>
      <c r="AK28" s="36">
        <f t="shared" si="95"/>
        <v>0</v>
      </c>
      <c r="AL28" s="36">
        <f t="shared" si="96"/>
        <v>0</v>
      </c>
      <c r="AM28" s="36">
        <f t="shared" si="97"/>
        <v>0</v>
      </c>
      <c r="AN28" s="36">
        <f t="shared" si="98"/>
        <v>0</v>
      </c>
      <c r="AO28" s="36">
        <f t="shared" si="99"/>
        <v>1</v>
      </c>
      <c r="AP28" s="36">
        <f t="shared" si="100"/>
        <v>0</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v>1</v>
      </c>
      <c r="BB28">
        <v>1</v>
      </c>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0</v>
      </c>
      <c r="H29" s="36">
        <f t="shared" si="86"/>
        <v>0</v>
      </c>
      <c r="I29" s="36">
        <f t="shared" si="87"/>
        <v>0</v>
      </c>
      <c r="J29" s="36">
        <f t="shared" si="88"/>
        <v>0</v>
      </c>
      <c r="K29" s="36">
        <f t="shared" si="89"/>
        <v>0</v>
      </c>
      <c r="L29" s="36">
        <f t="shared" si="90"/>
        <v>0</v>
      </c>
      <c r="M29" s="36">
        <f t="shared" si="91"/>
        <v>0</v>
      </c>
      <c r="N29" s="36">
        <f t="shared" si="92"/>
        <v>0</v>
      </c>
      <c r="O29" s="36">
        <f t="shared" ref="O29:O40" si="107">IF(OR(AF29=1,,AC29=1,AD29=1,AE28=1,AE30=1,AE29=1),0,1)</f>
        <v>0</v>
      </c>
      <c r="P29" s="36">
        <f t="shared" si="104"/>
        <v>0</v>
      </c>
      <c r="Q29" s="36"/>
      <c r="R29" s="21"/>
      <c r="S29" s="34"/>
      <c r="T29" s="34"/>
      <c r="U29" s="34"/>
      <c r="V29" s="34"/>
      <c r="W29" s="34"/>
      <c r="X29" s="34"/>
      <c r="Y29" s="31">
        <v>1</v>
      </c>
      <c r="Z29" s="31"/>
      <c r="AA29" s="31">
        <v>1</v>
      </c>
      <c r="AB29">
        <v>1</v>
      </c>
      <c r="AC29">
        <v>1</v>
      </c>
      <c r="AD29">
        <v>1</v>
      </c>
      <c r="AE29">
        <v>1</v>
      </c>
      <c r="AF29" s="34"/>
      <c r="AH29" s="36">
        <f t="shared" ref="AH29:AH40" si="108">IF(OR(AY29=1,AZ29=1,AV29=1,AW29=1,AX29,AX28=1,AX30=1),0,1)</f>
        <v>0</v>
      </c>
      <c r="AI29" s="36">
        <f t="shared" si="93"/>
        <v>0</v>
      </c>
      <c r="AJ29" s="36">
        <f t="shared" si="94"/>
        <v>0</v>
      </c>
      <c r="AK29" s="36">
        <f t="shared" si="95"/>
        <v>0</v>
      </c>
      <c r="AL29" s="36">
        <f t="shared" si="96"/>
        <v>0</v>
      </c>
      <c r="AM29" s="36">
        <f t="shared" si="97"/>
        <v>0</v>
      </c>
      <c r="AN29" s="36">
        <f t="shared" si="98"/>
        <v>0</v>
      </c>
      <c r="AO29" s="36">
        <f t="shared" si="99"/>
        <v>0</v>
      </c>
      <c r="AP29" s="36">
        <f t="shared" si="100"/>
        <v>0</v>
      </c>
      <c r="AQ29" s="36">
        <f t="shared" si="101"/>
        <v>0</v>
      </c>
      <c r="AR29" s="36">
        <f t="shared" si="102"/>
        <v>0</v>
      </c>
      <c r="AS29" s="36">
        <f t="shared" si="103"/>
        <v>1</v>
      </c>
      <c r="AT29" s="36">
        <f t="shared" ref="AT29:AT40" si="109">IF(OR(BK29=1,,BH29=1,BI29=1,BJ28=1,BJ30=1,BJ29=1),0,1)</f>
        <v>1</v>
      </c>
      <c r="AU29" s="36">
        <f t="shared" si="105"/>
        <v>1</v>
      </c>
      <c r="AV29" s="36"/>
      <c r="AW29" s="21"/>
      <c r="AX29" s="34"/>
      <c r="AY29" s="34"/>
      <c r="AZ29">
        <v>1</v>
      </c>
      <c r="BA29">
        <v>1</v>
      </c>
      <c r="BB29">
        <v>1</v>
      </c>
      <c r="BC29">
        <v>1</v>
      </c>
      <c r="BD29">
        <v>1</v>
      </c>
      <c r="BE29" s="31"/>
      <c r="BF29" s="31">
        <v>1</v>
      </c>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0</v>
      </c>
      <c r="Q30" s="35"/>
      <c r="R30" s="21"/>
      <c r="S30" s="34"/>
      <c r="T30" s="34"/>
      <c r="U30" s="34"/>
      <c r="V30" s="34"/>
      <c r="W30" s="34"/>
      <c r="X30">
        <v>1</v>
      </c>
      <c r="Y30">
        <v>1</v>
      </c>
      <c r="Z30" s="34"/>
      <c r="AA30" s="34"/>
      <c r="AB30">
        <v>1</v>
      </c>
      <c r="AC30">
        <v>1</v>
      </c>
      <c r="AD30">
        <v>1</v>
      </c>
      <c r="AE30">
        <v>1</v>
      </c>
      <c r="AF30" s="34"/>
      <c r="AH30" s="36">
        <f t="shared" si="108"/>
        <v>0</v>
      </c>
      <c r="AI30" s="36">
        <f t="shared" si="93"/>
        <v>0</v>
      </c>
      <c r="AJ30" s="36">
        <f t="shared" si="94"/>
        <v>0</v>
      </c>
      <c r="AK30" s="36">
        <f t="shared" si="95"/>
        <v>0</v>
      </c>
      <c r="AL30" s="36">
        <f t="shared" si="96"/>
        <v>0</v>
      </c>
      <c r="AM30" s="36">
        <f t="shared" si="97"/>
        <v>0</v>
      </c>
      <c r="AN30" s="36">
        <f t="shared" si="98"/>
        <v>0</v>
      </c>
      <c r="AO30" s="36">
        <f t="shared" si="99"/>
        <v>0</v>
      </c>
      <c r="AP30" s="36">
        <f t="shared" si="100"/>
        <v>0</v>
      </c>
      <c r="AQ30" s="36">
        <f t="shared" si="101"/>
        <v>0</v>
      </c>
      <c r="AR30" s="36">
        <f t="shared" si="102"/>
        <v>0</v>
      </c>
      <c r="AS30" s="36">
        <f t="shared" si="103"/>
        <v>0</v>
      </c>
      <c r="AT30" s="36">
        <f t="shared" si="109"/>
        <v>1</v>
      </c>
      <c r="AU30" s="36">
        <f t="shared" si="105"/>
        <v>1</v>
      </c>
      <c r="AV30" s="35"/>
      <c r="AW30" s="21"/>
      <c r="AX30" s="34"/>
      <c r="AY30" s="34"/>
      <c r="AZ30">
        <v>1</v>
      </c>
      <c r="BA30">
        <v>1</v>
      </c>
      <c r="BB30">
        <v>1</v>
      </c>
      <c r="BC30">
        <v>1</v>
      </c>
      <c r="BD30" s="34"/>
      <c r="BE30" s="34"/>
      <c r="BF30">
        <v>1</v>
      </c>
      <c r="BG30">
        <v>1</v>
      </c>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34"/>
      <c r="T31" s="34"/>
      <c r="U31" s="34"/>
      <c r="V31" s="34"/>
      <c r="W31" s="31">
        <v>1</v>
      </c>
      <c r="X31" s="31"/>
      <c r="Y31" s="31">
        <v>1</v>
      </c>
      <c r="Z31" s="34"/>
      <c r="AA31" s="34"/>
      <c r="AB31">
        <v>1</v>
      </c>
      <c r="AC31">
        <v>1</v>
      </c>
      <c r="AD31">
        <v>1</v>
      </c>
      <c r="AE31">
        <v>1</v>
      </c>
      <c r="AF31" s="34"/>
      <c r="AH31" s="36">
        <f t="shared" si="108"/>
        <v>0</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1</v>
      </c>
      <c r="AV31" s="36"/>
      <c r="AW31" s="21"/>
      <c r="AX31" s="34"/>
      <c r="AY31" s="34"/>
      <c r="AZ31">
        <v>1</v>
      </c>
      <c r="BA31">
        <v>1</v>
      </c>
      <c r="BB31">
        <v>1</v>
      </c>
      <c r="BC31">
        <v>1</v>
      </c>
      <c r="BD31" s="34"/>
      <c r="BE31" s="34"/>
      <c r="BF31" s="31">
        <v>1</v>
      </c>
      <c r="BG31" s="31"/>
      <c r="BH31" s="31">
        <v>1</v>
      </c>
      <c r="BI31" s="34"/>
      <c r="BJ31" s="34"/>
      <c r="BK31" s="34"/>
      <c r="BM31">
        <v>1</v>
      </c>
      <c r="BN31">
        <v>1</v>
      </c>
      <c r="BO31">
        <v>0</v>
      </c>
      <c r="BP31">
        <v>0</v>
      </c>
      <c r="BR31">
        <v>1</v>
      </c>
      <c r="BS31">
        <v>1</v>
      </c>
      <c r="BT31">
        <v>1</v>
      </c>
      <c r="BU31">
        <v>1</v>
      </c>
    </row>
    <row r="32" spans="1:73">
      <c r="B32" s="2">
        <v>6</v>
      </c>
      <c r="C32" s="36">
        <f t="shared" si="106"/>
        <v>1</v>
      </c>
      <c r="D32" s="36">
        <f t="shared" si="82"/>
        <v>0</v>
      </c>
      <c r="E32" s="36">
        <f t="shared" si="83"/>
        <v>0</v>
      </c>
      <c r="F32" s="36">
        <f t="shared" si="84"/>
        <v>0</v>
      </c>
      <c r="G32" s="36">
        <f t="shared" si="85"/>
        <v>0</v>
      </c>
      <c r="H32" s="36">
        <f t="shared" si="86"/>
        <v>0</v>
      </c>
      <c r="I32" s="36">
        <f t="shared" si="87"/>
        <v>0</v>
      </c>
      <c r="J32" s="36">
        <f t="shared" si="88"/>
        <v>1</v>
      </c>
      <c r="K32" s="36">
        <f t="shared" si="89"/>
        <v>0</v>
      </c>
      <c r="L32" s="36">
        <f t="shared" si="90"/>
        <v>0</v>
      </c>
      <c r="M32" s="36">
        <f t="shared" si="91"/>
        <v>0</v>
      </c>
      <c r="N32" s="36">
        <f t="shared" si="92"/>
        <v>0</v>
      </c>
      <c r="O32" s="36">
        <f t="shared" si="107"/>
        <v>0</v>
      </c>
      <c r="P32" s="36">
        <f t="shared" si="104"/>
        <v>0</v>
      </c>
      <c r="Q32" s="36"/>
      <c r="R32" s="21"/>
      <c r="S32" s="34"/>
      <c r="T32" s="34"/>
      <c r="U32" s="34"/>
      <c r="V32">
        <v>1</v>
      </c>
      <c r="W32">
        <v>1</v>
      </c>
      <c r="X32" s="34"/>
      <c r="Y32" s="34"/>
      <c r="Z32" s="34"/>
      <c r="AA32" s="34"/>
      <c r="AB32" s="34"/>
      <c r="AC32">
        <v>1</v>
      </c>
      <c r="AD32">
        <v>1</v>
      </c>
      <c r="AE32" s="34"/>
      <c r="AF32" s="34"/>
      <c r="AH32" s="36">
        <f t="shared" si="108"/>
        <v>1</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1</v>
      </c>
      <c r="AV32" s="36"/>
      <c r="AW32" s="21"/>
      <c r="AX32" s="34"/>
      <c r="AY32" s="34"/>
      <c r="AZ32" s="34"/>
      <c r="BA32">
        <v>1</v>
      </c>
      <c r="BB32">
        <v>1</v>
      </c>
      <c r="BC32" s="34"/>
      <c r="BD32" s="34"/>
      <c r="BE32" s="34"/>
      <c r="BF32" s="34"/>
      <c r="BG32">
        <v>1</v>
      </c>
      <c r="BH32">
        <v>1</v>
      </c>
      <c r="BI32" s="34"/>
      <c r="BJ32" s="34"/>
      <c r="BK32" s="34"/>
      <c r="BM32">
        <v>1</v>
      </c>
      <c r="BN32">
        <v>1</v>
      </c>
      <c r="BO32">
        <v>0</v>
      </c>
      <c r="BP32">
        <v>0</v>
      </c>
      <c r="BR32">
        <v>1</v>
      </c>
      <c r="BS32">
        <v>1</v>
      </c>
      <c r="BT32">
        <v>1</v>
      </c>
      <c r="BU32">
        <v>1</v>
      </c>
    </row>
    <row r="33" spans="1:73">
      <c r="B33" s="2">
        <v>7</v>
      </c>
      <c r="C33" s="36">
        <f t="shared" si="106"/>
        <v>0</v>
      </c>
      <c r="D33" s="36">
        <f t="shared" si="82"/>
        <v>0</v>
      </c>
      <c r="E33" s="36">
        <f t="shared" si="83"/>
        <v>0</v>
      </c>
      <c r="F33" s="36">
        <f t="shared" si="84"/>
        <v>0</v>
      </c>
      <c r="G33" s="36">
        <f t="shared" si="85"/>
        <v>0</v>
      </c>
      <c r="H33" s="36">
        <f t="shared" si="86"/>
        <v>0</v>
      </c>
      <c r="I33" s="36">
        <f t="shared" si="87"/>
        <v>0</v>
      </c>
      <c r="J33" s="36">
        <f t="shared" si="88"/>
        <v>1</v>
      </c>
      <c r="K33" s="36">
        <f t="shared" si="89"/>
        <v>1</v>
      </c>
      <c r="L33" s="36">
        <f t="shared" si="90"/>
        <v>1</v>
      </c>
      <c r="M33" s="36">
        <f t="shared" si="91"/>
        <v>0</v>
      </c>
      <c r="N33" s="36">
        <f t="shared" si="92"/>
        <v>0</v>
      </c>
      <c r="O33" s="36">
        <f t="shared" si="107"/>
        <v>1</v>
      </c>
      <c r="P33" s="36">
        <f t="shared" si="104"/>
        <v>1</v>
      </c>
      <c r="Q33" s="36"/>
      <c r="R33" s="13"/>
      <c r="S33" s="34"/>
      <c r="T33" s="34"/>
      <c r="U33" s="31">
        <v>1</v>
      </c>
      <c r="V33" s="31"/>
      <c r="W33" s="31">
        <v>1</v>
      </c>
      <c r="X33" s="34"/>
      <c r="Y33" s="34"/>
      <c r="Z33" s="34"/>
      <c r="AA33" s="34"/>
      <c r="AB33" s="34"/>
      <c r="AC33" s="34"/>
      <c r="AD33" s="34"/>
      <c r="AE33" s="34"/>
      <c r="AF33" s="34"/>
      <c r="AH33" s="36">
        <f t="shared" si="108"/>
        <v>1</v>
      </c>
      <c r="AI33" s="36">
        <f t="shared" si="93"/>
        <v>1</v>
      </c>
      <c r="AJ33" s="36">
        <f t="shared" si="94"/>
        <v>1</v>
      </c>
      <c r="AK33" s="36">
        <f t="shared" si="95"/>
        <v>0</v>
      </c>
      <c r="AL33" s="36">
        <f t="shared" si="96"/>
        <v>0</v>
      </c>
      <c r="AM33" s="36">
        <f t="shared" si="97"/>
        <v>1</v>
      </c>
      <c r="AN33" s="36">
        <f t="shared" si="98"/>
        <v>1</v>
      </c>
      <c r="AO33" s="36">
        <f t="shared" si="99"/>
        <v>1</v>
      </c>
      <c r="AP33" s="36">
        <f t="shared" si="100"/>
        <v>0</v>
      </c>
      <c r="AQ33" s="36">
        <f t="shared" si="101"/>
        <v>0</v>
      </c>
      <c r="AR33" s="36">
        <f t="shared" si="102"/>
        <v>0</v>
      </c>
      <c r="AS33" s="36">
        <f t="shared" si="103"/>
        <v>0</v>
      </c>
      <c r="AT33" s="36">
        <f t="shared" si="109"/>
        <v>0</v>
      </c>
      <c r="AU33" s="36">
        <f t="shared" si="105"/>
        <v>0</v>
      </c>
      <c r="AV33" s="36"/>
      <c r="AW33" s="13"/>
      <c r="AX33" s="34"/>
      <c r="AY33" s="34"/>
      <c r="AZ33" s="34"/>
      <c r="BA33" s="34"/>
      <c r="BB33" s="34"/>
      <c r="BC33" s="34"/>
      <c r="BD33" s="34"/>
      <c r="BE33" s="34"/>
      <c r="BF33" s="34"/>
      <c r="BG33" s="34"/>
      <c r="BH33">
        <v>1</v>
      </c>
      <c r="BI33">
        <v>1</v>
      </c>
      <c r="BJ33" s="34"/>
      <c r="BK33" s="34"/>
      <c r="BM33">
        <v>1</v>
      </c>
      <c r="BN33">
        <v>1</v>
      </c>
      <c r="BO33">
        <v>0</v>
      </c>
      <c r="BP33">
        <v>0</v>
      </c>
      <c r="BR33">
        <v>1</v>
      </c>
      <c r="BS33">
        <v>1</v>
      </c>
      <c r="BT33">
        <v>1</v>
      </c>
      <c r="BU33">
        <v>1</v>
      </c>
    </row>
    <row r="34" spans="1:73">
      <c r="B34" s="2">
        <v>8</v>
      </c>
      <c r="C34" s="36">
        <f t="shared" si="106"/>
        <v>0</v>
      </c>
      <c r="D34" s="36">
        <f t="shared" si="82"/>
        <v>0</v>
      </c>
      <c r="E34" s="36">
        <f t="shared" si="83"/>
        <v>0</v>
      </c>
      <c r="F34" s="36">
        <f t="shared" si="84"/>
        <v>0</v>
      </c>
      <c r="G34" s="36">
        <f t="shared" si="85"/>
        <v>0</v>
      </c>
      <c r="H34" s="36">
        <f t="shared" si="86"/>
        <v>0</v>
      </c>
      <c r="I34" s="36">
        <f t="shared" si="87"/>
        <v>1</v>
      </c>
      <c r="J34" s="36">
        <f t="shared" si="88"/>
        <v>1</v>
      </c>
      <c r="K34" s="36">
        <f t="shared" si="89"/>
        <v>1</v>
      </c>
      <c r="L34" s="36">
        <f t="shared" si="90"/>
        <v>1</v>
      </c>
      <c r="M34" s="36">
        <f t="shared" si="91"/>
        <v>1</v>
      </c>
      <c r="N34" s="36">
        <f t="shared" si="92"/>
        <v>1</v>
      </c>
      <c r="O34" s="36">
        <f t="shared" si="107"/>
        <v>1</v>
      </c>
      <c r="P34" s="36">
        <f t="shared" si="104"/>
        <v>1</v>
      </c>
      <c r="Q34" s="36"/>
      <c r="R34" s="21"/>
      <c r="S34" s="34"/>
      <c r="T34" s="34"/>
      <c r="U34">
        <v>1</v>
      </c>
      <c r="V34">
        <v>1</v>
      </c>
      <c r="W34" s="34"/>
      <c r="X34" s="34"/>
      <c r="Y34" s="34"/>
      <c r="Z34" s="34"/>
      <c r="AA34" s="34"/>
      <c r="AB34" s="34"/>
      <c r="AC34" s="34"/>
      <c r="AD34" s="34"/>
      <c r="AE34" s="34"/>
      <c r="AF34" s="34"/>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0</v>
      </c>
      <c r="AQ34" s="36">
        <f t="shared" si="101"/>
        <v>0</v>
      </c>
      <c r="AR34" s="36">
        <f t="shared" si="102"/>
        <v>0</v>
      </c>
      <c r="AS34" s="36">
        <f t="shared" si="103"/>
        <v>0</v>
      </c>
      <c r="AT34" s="36">
        <f t="shared" si="109"/>
        <v>0</v>
      </c>
      <c r="AU34" s="36">
        <f t="shared" si="105"/>
        <v>0</v>
      </c>
      <c r="AV34" s="36"/>
      <c r="AW34" s="21"/>
      <c r="AX34" s="34"/>
      <c r="AY34" s="34"/>
      <c r="AZ34" s="34"/>
      <c r="BA34" s="34"/>
      <c r="BB34" s="34"/>
      <c r="BC34" s="34"/>
      <c r="BD34" s="34"/>
      <c r="BE34" s="34"/>
      <c r="BF34" s="34"/>
      <c r="BG34" s="34"/>
      <c r="BH34" s="31">
        <v>1</v>
      </c>
      <c r="BI34" s="31"/>
      <c r="BJ34" s="31">
        <v>1</v>
      </c>
      <c r="BK34" s="34"/>
      <c r="BM34">
        <v>1</v>
      </c>
      <c r="BN34">
        <v>1</v>
      </c>
      <c r="BO34">
        <v>0</v>
      </c>
      <c r="BP34">
        <v>0</v>
      </c>
      <c r="BR34">
        <v>1</v>
      </c>
      <c r="BS34">
        <v>1</v>
      </c>
      <c r="BT34">
        <v>1</v>
      </c>
      <c r="BU34">
        <v>1</v>
      </c>
    </row>
    <row r="35" spans="1:73">
      <c r="A35" t="s">
        <v>23</v>
      </c>
      <c r="B35" s="2">
        <v>9</v>
      </c>
      <c r="C35" s="36">
        <f t="shared" si="106"/>
        <v>1</v>
      </c>
      <c r="D35" s="36">
        <f t="shared" si="82"/>
        <v>0</v>
      </c>
      <c r="E35" s="36">
        <f t="shared" si="83"/>
        <v>0</v>
      </c>
      <c r="F35" s="36">
        <f t="shared" si="84"/>
        <v>0</v>
      </c>
      <c r="G35" s="36">
        <f t="shared" si="85"/>
        <v>0</v>
      </c>
      <c r="H35" s="36">
        <f t="shared" si="86"/>
        <v>0</v>
      </c>
      <c r="I35" s="36">
        <f t="shared" si="87"/>
        <v>0</v>
      </c>
      <c r="J35" s="36">
        <f t="shared" si="88"/>
        <v>1</v>
      </c>
      <c r="K35" s="36">
        <f t="shared" si="89"/>
        <v>1</v>
      </c>
      <c r="L35" s="36">
        <f t="shared" si="90"/>
        <v>1</v>
      </c>
      <c r="M35" s="36">
        <f t="shared" si="91"/>
        <v>1</v>
      </c>
      <c r="N35" s="36">
        <f t="shared" si="92"/>
        <v>1</v>
      </c>
      <c r="O35" s="36">
        <f t="shared" si="107"/>
        <v>1</v>
      </c>
      <c r="P35" s="36">
        <f t="shared" si="104"/>
        <v>1</v>
      </c>
      <c r="Q35" s="36"/>
      <c r="R35" s="21"/>
      <c r="S35" s="34"/>
      <c r="T35" s="34"/>
      <c r="U35" s="34"/>
      <c r="V35">
        <v>1</v>
      </c>
      <c r="W35">
        <v>1</v>
      </c>
      <c r="X35" s="34"/>
      <c r="Y35" s="34"/>
      <c r="Z35" s="34"/>
      <c r="AA35" s="34"/>
      <c r="AB35" s="34"/>
      <c r="AC35" s="34"/>
      <c r="AD35" s="34"/>
      <c r="AE35" s="34"/>
      <c r="AF35" s="34"/>
      <c r="AH35" s="36">
        <f t="shared" si="108"/>
        <v>1</v>
      </c>
      <c r="AI35" s="36">
        <f t="shared" si="93"/>
        <v>1</v>
      </c>
      <c r="AJ35" s="36">
        <f t="shared" si="94"/>
        <v>1</v>
      </c>
      <c r="AK35" s="36">
        <f t="shared" si="95"/>
        <v>1</v>
      </c>
      <c r="AL35" s="36">
        <f t="shared" si="96"/>
        <v>1</v>
      </c>
      <c r="AM35" s="36">
        <f t="shared" si="97"/>
        <v>1</v>
      </c>
      <c r="AN35" s="36">
        <f t="shared" si="98"/>
        <v>1</v>
      </c>
      <c r="AO35" s="36">
        <f t="shared" si="99"/>
        <v>0</v>
      </c>
      <c r="AP35" s="36">
        <f t="shared" si="100"/>
        <v>0</v>
      </c>
      <c r="AQ35" s="36">
        <f t="shared" si="101"/>
        <v>0</v>
      </c>
      <c r="AR35" s="36">
        <f t="shared" si="102"/>
        <v>0</v>
      </c>
      <c r="AS35" s="36">
        <f t="shared" si="103"/>
        <v>0</v>
      </c>
      <c r="AT35" s="36">
        <f t="shared" si="109"/>
        <v>0</v>
      </c>
      <c r="AU35" s="36">
        <f t="shared" si="105"/>
        <v>1</v>
      </c>
      <c r="AV35" s="36"/>
      <c r="AW35" s="21"/>
      <c r="AX35" s="34"/>
      <c r="AY35" s="34"/>
      <c r="AZ35" s="34"/>
      <c r="BA35" s="34"/>
      <c r="BB35" s="34"/>
      <c r="BC35" s="34"/>
      <c r="BD35" s="34"/>
      <c r="BE35" s="34"/>
      <c r="BF35" s="34"/>
      <c r="BG35">
        <v>1</v>
      </c>
      <c r="BH35">
        <v>1</v>
      </c>
      <c r="BI35" s="34"/>
      <c r="BJ35" s="34"/>
      <c r="BK35" s="34"/>
      <c r="BM35">
        <v>1</v>
      </c>
      <c r="BN35">
        <v>1</v>
      </c>
      <c r="BO35">
        <v>0</v>
      </c>
      <c r="BP35">
        <v>0</v>
      </c>
      <c r="BR35">
        <v>1</v>
      </c>
      <c r="BS35">
        <v>1</v>
      </c>
      <c r="BT35">
        <v>1</v>
      </c>
      <c r="BU35">
        <v>1</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1</v>
      </c>
      <c r="L36" s="36">
        <f t="shared" si="90"/>
        <v>1</v>
      </c>
      <c r="M36" s="36">
        <f t="shared" si="91"/>
        <v>1</v>
      </c>
      <c r="N36" s="36">
        <f t="shared" si="92"/>
        <v>1</v>
      </c>
      <c r="O36" s="36">
        <f t="shared" si="107"/>
        <v>1</v>
      </c>
      <c r="P36" s="36">
        <f t="shared" si="104"/>
        <v>1</v>
      </c>
      <c r="Q36" s="36"/>
      <c r="R36" s="21"/>
      <c r="S36" s="34"/>
      <c r="T36" s="34"/>
      <c r="U36">
        <v>1</v>
      </c>
      <c r="V36">
        <v>1</v>
      </c>
      <c r="W36">
        <v>1</v>
      </c>
      <c r="X36">
        <v>1</v>
      </c>
      <c r="Y36" s="34"/>
      <c r="Z36" s="34"/>
      <c r="AA36" s="34"/>
      <c r="AB36" s="34"/>
      <c r="AC36" s="34"/>
      <c r="AD36" s="34"/>
      <c r="AE36" s="34"/>
      <c r="AF36" s="34"/>
      <c r="AH36" s="36">
        <f t="shared" si="108"/>
        <v>1</v>
      </c>
      <c r="AI36" s="36">
        <f t="shared" si="93"/>
        <v>1</v>
      </c>
      <c r="AJ36" s="36">
        <f t="shared" si="94"/>
        <v>1</v>
      </c>
      <c r="AK36" s="36">
        <f t="shared" si="95"/>
        <v>1</v>
      </c>
      <c r="AL36" s="36">
        <f t="shared" si="96"/>
        <v>1</v>
      </c>
      <c r="AM36" s="36">
        <f t="shared" si="97"/>
        <v>1</v>
      </c>
      <c r="AN36" s="36">
        <f t="shared" si="98"/>
        <v>0</v>
      </c>
      <c r="AO36" s="36">
        <f t="shared" si="99"/>
        <v>0</v>
      </c>
      <c r="AP36" s="36">
        <f t="shared" si="100"/>
        <v>0</v>
      </c>
      <c r="AQ36" s="36">
        <f t="shared" si="101"/>
        <v>0</v>
      </c>
      <c r="AR36" s="36">
        <f t="shared" si="102"/>
        <v>0</v>
      </c>
      <c r="AS36" s="36">
        <f t="shared" si="103"/>
        <v>0</v>
      </c>
      <c r="AT36" s="36">
        <f t="shared" si="109"/>
        <v>0</v>
      </c>
      <c r="AU36" s="36">
        <f t="shared" si="105"/>
        <v>0</v>
      </c>
      <c r="AV36" s="36"/>
      <c r="AW36" s="21"/>
      <c r="AX36" s="34"/>
      <c r="AY36" s="34"/>
      <c r="AZ36" s="34"/>
      <c r="BA36" s="34"/>
      <c r="BB36" s="34"/>
      <c r="BC36" s="34"/>
      <c r="BD36" s="34"/>
      <c r="BE36" s="34"/>
      <c r="BF36">
        <v>1</v>
      </c>
      <c r="BG36">
        <v>1</v>
      </c>
      <c r="BH36">
        <v>1</v>
      </c>
      <c r="BI36">
        <v>1</v>
      </c>
      <c r="BJ36" s="34"/>
      <c r="BK36" s="34"/>
      <c r="BM36">
        <v>1</v>
      </c>
      <c r="BN36">
        <v>1</v>
      </c>
      <c r="BO36">
        <v>0</v>
      </c>
      <c r="BP36">
        <v>0</v>
      </c>
      <c r="BR36">
        <v>1</v>
      </c>
      <c r="BS36">
        <v>1</v>
      </c>
      <c r="BT36">
        <v>1</v>
      </c>
      <c r="BU36">
        <v>1</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1</v>
      </c>
      <c r="L37" s="36">
        <f t="shared" si="90"/>
        <v>1</v>
      </c>
      <c r="M37" s="36">
        <f t="shared" si="91"/>
        <v>1</v>
      </c>
      <c r="N37" s="36">
        <f t="shared" si="92"/>
        <v>1</v>
      </c>
      <c r="O37" s="36">
        <f t="shared" si="107"/>
        <v>1</v>
      </c>
      <c r="P37" s="36">
        <f t="shared" si="104"/>
        <v>1</v>
      </c>
      <c r="Q37" s="36"/>
      <c r="R37" s="21"/>
      <c r="S37" s="34"/>
      <c r="T37" s="34"/>
      <c r="U37">
        <v>1</v>
      </c>
      <c r="V37">
        <v>1</v>
      </c>
      <c r="W37">
        <v>1</v>
      </c>
      <c r="X37">
        <v>1</v>
      </c>
      <c r="Y37" s="34"/>
      <c r="Z37" s="34"/>
      <c r="AA37" s="34"/>
      <c r="AB37" s="34"/>
      <c r="AC37" s="34"/>
      <c r="AD37" s="34"/>
      <c r="AE37" s="34"/>
      <c r="AF37" s="34"/>
      <c r="AH37" s="36">
        <f t="shared" si="108"/>
        <v>1</v>
      </c>
      <c r="AI37" s="36">
        <f t="shared" si="93"/>
        <v>1</v>
      </c>
      <c r="AJ37" s="36">
        <f t="shared" si="94"/>
        <v>1</v>
      </c>
      <c r="AK37" s="36">
        <f t="shared" si="95"/>
        <v>1</v>
      </c>
      <c r="AL37" s="36">
        <f t="shared" si="96"/>
        <v>1</v>
      </c>
      <c r="AM37" s="36">
        <f t="shared" si="97"/>
        <v>1</v>
      </c>
      <c r="AN37" s="36">
        <f t="shared" si="98"/>
        <v>0</v>
      </c>
      <c r="AO37" s="36">
        <f t="shared" si="99"/>
        <v>0</v>
      </c>
      <c r="AP37" s="36">
        <f t="shared" si="100"/>
        <v>0</v>
      </c>
      <c r="AQ37" s="36">
        <f t="shared" si="101"/>
        <v>0</v>
      </c>
      <c r="AR37" s="36">
        <f t="shared" si="102"/>
        <v>0</v>
      </c>
      <c r="AS37" s="36">
        <f t="shared" si="103"/>
        <v>0</v>
      </c>
      <c r="AT37" s="36">
        <f t="shared" si="109"/>
        <v>0</v>
      </c>
      <c r="AU37" s="36">
        <f t="shared" si="105"/>
        <v>0</v>
      </c>
      <c r="AV37" s="36"/>
      <c r="AW37" s="21"/>
      <c r="AX37" s="34"/>
      <c r="AY37" s="34"/>
      <c r="AZ37" s="34"/>
      <c r="BA37" s="34"/>
      <c r="BB37" s="34"/>
      <c r="BC37" s="34"/>
      <c r="BD37" s="34"/>
      <c r="BE37" s="34"/>
      <c r="BF37">
        <v>1</v>
      </c>
      <c r="BG37">
        <v>1</v>
      </c>
      <c r="BH37">
        <v>1</v>
      </c>
      <c r="BI37">
        <v>1</v>
      </c>
      <c r="BJ37" s="34"/>
      <c r="BK37" s="34"/>
      <c r="BM37">
        <v>1</v>
      </c>
      <c r="BN37">
        <v>1</v>
      </c>
      <c r="BO37">
        <v>0</v>
      </c>
      <c r="BP37">
        <v>0</v>
      </c>
      <c r="BR37">
        <v>1</v>
      </c>
      <c r="BS37">
        <v>1</v>
      </c>
      <c r="BT37">
        <v>1</v>
      </c>
      <c r="BU37">
        <v>1</v>
      </c>
    </row>
    <row r="38" spans="1:73">
      <c r="A38" t="s">
        <v>26</v>
      </c>
      <c r="B38" s="2" t="s">
        <v>19</v>
      </c>
      <c r="C38" s="36">
        <f t="shared" si="106"/>
        <v>0</v>
      </c>
      <c r="D38" s="36">
        <f t="shared" si="82"/>
        <v>0</v>
      </c>
      <c r="E38" s="36">
        <f t="shared" si="83"/>
        <v>0</v>
      </c>
      <c r="F38" s="36">
        <f t="shared" si="84"/>
        <v>0</v>
      </c>
      <c r="G38" s="36">
        <f t="shared" si="85"/>
        <v>0</v>
      </c>
      <c r="H38" s="36">
        <f t="shared" si="86"/>
        <v>0</v>
      </c>
      <c r="I38" s="36">
        <f t="shared" si="87"/>
        <v>0</v>
      </c>
      <c r="J38" s="36">
        <f t="shared" si="88"/>
        <v>0</v>
      </c>
      <c r="K38" s="36">
        <f t="shared" si="89"/>
        <v>1</v>
      </c>
      <c r="L38" s="36">
        <f t="shared" si="90"/>
        <v>1</v>
      </c>
      <c r="M38" s="36">
        <f t="shared" si="91"/>
        <v>1</v>
      </c>
      <c r="N38" s="36">
        <f t="shared" si="92"/>
        <v>1</v>
      </c>
      <c r="O38" s="36">
        <f t="shared" si="107"/>
        <v>1</v>
      </c>
      <c r="P38" s="36">
        <f t="shared" si="104"/>
        <v>1</v>
      </c>
      <c r="Q38" s="36"/>
      <c r="R38" s="21"/>
      <c r="S38" s="34"/>
      <c r="T38" s="34"/>
      <c r="U38">
        <v>1</v>
      </c>
      <c r="V38">
        <v>1</v>
      </c>
      <c r="W38">
        <v>1</v>
      </c>
      <c r="X38">
        <v>1</v>
      </c>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0</v>
      </c>
      <c r="AO38" s="36">
        <f t="shared" si="99"/>
        <v>0</v>
      </c>
      <c r="AP38" s="36">
        <f t="shared" si="100"/>
        <v>0</v>
      </c>
      <c r="AQ38" s="36">
        <f t="shared" si="101"/>
        <v>0</v>
      </c>
      <c r="AR38" s="36">
        <f t="shared" si="102"/>
        <v>0</v>
      </c>
      <c r="AS38" s="36">
        <f t="shared" si="103"/>
        <v>0</v>
      </c>
      <c r="AT38" s="36">
        <f t="shared" si="109"/>
        <v>0</v>
      </c>
      <c r="AU38" s="36">
        <f t="shared" si="105"/>
        <v>0</v>
      </c>
      <c r="AV38" s="36"/>
      <c r="AW38" s="21"/>
      <c r="AX38" s="34"/>
      <c r="AY38" s="34"/>
      <c r="AZ38" s="34"/>
      <c r="BA38" s="34"/>
      <c r="BB38" s="34"/>
      <c r="BC38" s="34"/>
      <c r="BD38" s="34"/>
      <c r="BE38" s="34"/>
      <c r="BF38">
        <v>1</v>
      </c>
      <c r="BG38">
        <v>1</v>
      </c>
      <c r="BH38">
        <v>1</v>
      </c>
      <c r="BI38">
        <v>1</v>
      </c>
      <c r="BJ38" s="34"/>
      <c r="BK38" s="34"/>
      <c r="BM38">
        <v>1</v>
      </c>
      <c r="BN38">
        <v>1</v>
      </c>
      <c r="BO38">
        <v>0</v>
      </c>
      <c r="BP38">
        <v>0</v>
      </c>
      <c r="BR38">
        <v>1</v>
      </c>
      <c r="BS38">
        <v>1</v>
      </c>
      <c r="BT38">
        <v>1</v>
      </c>
      <c r="BU38">
        <v>1</v>
      </c>
    </row>
    <row r="39" spans="1:73">
      <c r="A39" t="s">
        <v>27</v>
      </c>
      <c r="B39" s="2" t="s">
        <v>20</v>
      </c>
      <c r="C39" s="36">
        <f t="shared" si="106"/>
        <v>1</v>
      </c>
      <c r="D39" s="36">
        <f t="shared" si="82"/>
        <v>0</v>
      </c>
      <c r="E39" s="36">
        <f t="shared" si="83"/>
        <v>0</v>
      </c>
      <c r="F39" s="36">
        <f t="shared" si="84"/>
        <v>0</v>
      </c>
      <c r="G39" s="36">
        <f t="shared" si="85"/>
        <v>0</v>
      </c>
      <c r="H39" s="36">
        <f t="shared" si="86"/>
        <v>0</v>
      </c>
      <c r="I39" s="36">
        <f t="shared" si="87"/>
        <v>0</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v>1</v>
      </c>
      <c r="W39">
        <v>1</v>
      </c>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0</v>
      </c>
      <c r="AP39" s="36">
        <f t="shared" si="100"/>
        <v>0</v>
      </c>
      <c r="AQ39" s="36">
        <f t="shared" si="101"/>
        <v>0</v>
      </c>
      <c r="AR39" s="36">
        <f t="shared" si="102"/>
        <v>0</v>
      </c>
      <c r="AS39" s="36">
        <f t="shared" si="103"/>
        <v>0</v>
      </c>
      <c r="AT39" s="36">
        <f t="shared" si="109"/>
        <v>0</v>
      </c>
      <c r="AU39" s="36">
        <f t="shared" si="105"/>
        <v>1</v>
      </c>
      <c r="AV39" s="36"/>
      <c r="AW39" s="21"/>
      <c r="AX39" s="34"/>
      <c r="AY39" s="34"/>
      <c r="AZ39" s="34"/>
      <c r="BA39" s="34"/>
      <c r="BB39" s="34"/>
      <c r="BC39" s="34"/>
      <c r="BD39" s="34"/>
      <c r="BE39" s="34"/>
      <c r="BF39" s="34"/>
      <c r="BG39">
        <v>1</v>
      </c>
      <c r="BH39">
        <v>1</v>
      </c>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0</v>
      </c>
      <c r="G40" s="36">
        <f t="shared" si="85"/>
        <v>0</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0</v>
      </c>
      <c r="AR40" s="36">
        <f t="shared" si="102"/>
        <v>0</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0</v>
      </c>
      <c r="G13" s="21">
        <f>'==Input Design=='!AL27</f>
        <v>0</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0</v>
      </c>
      <c r="E14" s="21">
        <f>'==Input Design=='!AJ28</f>
        <v>0</v>
      </c>
      <c r="F14" s="21">
        <f>'==Input Design=='!AK28</f>
        <v>0</v>
      </c>
      <c r="G14" s="21">
        <f>'==Input Design=='!AL28</f>
        <v>0</v>
      </c>
      <c r="H14" s="21">
        <f>'==Input Design=='!AM28</f>
        <v>0</v>
      </c>
      <c r="I14" s="21">
        <f>'==Input Design=='!AN28</f>
        <v>0</v>
      </c>
      <c r="J14" s="21">
        <f>'==Input Design=='!AO28</f>
        <v>1</v>
      </c>
      <c r="K14" s="21">
        <f>'==Input Design=='!AP28</f>
        <v>0</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1</v>
      </c>
      <c r="O15" s="21">
        <f>'==Input Design=='!AT29</f>
        <v>1</v>
      </c>
      <c r="P15" s="21">
        <f>'==Input Design=='!AU29</f>
        <v>1</v>
      </c>
      <c r="V15" s="4"/>
      <c r="W15" t="str">
        <f t="shared" si="0"/>
        <v>1</v>
      </c>
      <c r="X15" t="str">
        <f t="shared" si="1"/>
        <v>1</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1</v>
      </c>
      <c r="P16" s="21">
        <f>'==Input Design=='!AU30</f>
        <v>1</v>
      </c>
      <c r="V16" s="4"/>
      <c r="W16" t="str">
        <f t="shared" si="0"/>
        <v>1</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1</v>
      </c>
      <c r="V17" s="4"/>
      <c r="W17" t="str">
        <f t="shared" si="0"/>
        <v>1</v>
      </c>
      <c r="X17" t="str">
        <f t="shared" si="1"/>
        <v>0</v>
      </c>
    </row>
    <row r="18" spans="1:29">
      <c r="B18" s="2">
        <v>6</v>
      </c>
      <c r="C18" s="21">
        <f>'==Input Design=='!AH32</f>
        <v>1</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0</v>
      </c>
      <c r="X18" t="str">
        <f t="shared" si="1"/>
        <v>0</v>
      </c>
    </row>
    <row r="19" spans="1:29">
      <c r="B19" s="2">
        <v>7</v>
      </c>
      <c r="C19" s="21">
        <f>'==Input Design=='!AH33</f>
        <v>1</v>
      </c>
      <c r="D19" s="21">
        <f>'==Input Design=='!AI33</f>
        <v>1</v>
      </c>
      <c r="E19" s="21">
        <f>'==Input Design=='!AJ33</f>
        <v>1</v>
      </c>
      <c r="F19" s="21">
        <f>'==Input Design=='!AK33</f>
        <v>0</v>
      </c>
      <c r="G19" s="21">
        <f>'==Input Design=='!AL33</f>
        <v>0</v>
      </c>
      <c r="H19" s="21">
        <f>'==Input Design=='!AM33</f>
        <v>1</v>
      </c>
      <c r="I19" s="21">
        <f>'==Input Design=='!AN33</f>
        <v>1</v>
      </c>
      <c r="J19" s="21">
        <f>'==Input Design=='!AO33</f>
        <v>1</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0</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0</v>
      </c>
      <c r="M26" s="21">
        <f>'==Input Design=='!AR40</f>
        <v>0</v>
      </c>
      <c r="N26" s="21">
        <f>'==Input Design=='!AS40</f>
        <v>1</v>
      </c>
      <c r="O26" s="21">
        <f>'==Input Design=='!AT40</f>
        <v>1</v>
      </c>
      <c r="P26" s="21">
        <f>'==Input Design=='!AU40</f>
        <v>1</v>
      </c>
      <c r="V26" s="4"/>
      <c r="W26" t="str">
        <f t="shared" si="0"/>
        <v>0</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6</v>
      </c>
      <c r="X38" t="str">
        <f t="shared" si="7"/>
        <v>7</v>
      </c>
      <c r="Z38" t="str">
        <f t="shared" si="8"/>
        <v>7</v>
      </c>
      <c r="AA38" t="str">
        <f t="shared" si="9"/>
        <v>F</v>
      </c>
      <c r="AC38">
        <f>IF(C38=0,0,C$36)</f>
        <v>1</v>
      </c>
      <c r="AD38">
        <f t="shared" ref="AD38:AD52" si="13">IF(D38=0,0,D$36)</f>
        <v>2</v>
      </c>
      <c r="AE38">
        <f t="shared" si="10"/>
        <v>4</v>
      </c>
      <c r="AF38">
        <f t="shared" si="10"/>
        <v>0</v>
      </c>
      <c r="AH38">
        <f t="shared" si="10"/>
        <v>0</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Design=='!BO28</f>
        <v>0</v>
      </c>
      <c r="M39" s="1">
        <f t="shared" si="4"/>
        <v>1</v>
      </c>
      <c r="N39" s="1">
        <f t="shared" si="4"/>
        <v>0</v>
      </c>
      <c r="O39" s="1">
        <f t="shared" si="4"/>
        <v>1</v>
      </c>
      <c r="P39" s="1">
        <f t="shared" si="4"/>
        <v>1</v>
      </c>
      <c r="Q39" s="1"/>
      <c r="R39" s="1">
        <f t="shared" si="5"/>
        <v>1</v>
      </c>
      <c r="S39" s="1">
        <f t="shared" si="5"/>
        <v>1</v>
      </c>
      <c r="T39" s="1">
        <f t="shared" si="5"/>
        <v>1</v>
      </c>
      <c r="U39" s="1">
        <f>'==Input Design=='!BP28</f>
        <v>0</v>
      </c>
      <c r="W39" t="str">
        <f t="shared" si="6"/>
        <v>0</v>
      </c>
      <c r="X39" t="str">
        <f t="shared" si="7"/>
        <v>1</v>
      </c>
      <c r="Z39" t="str">
        <f t="shared" si="8"/>
        <v>7</v>
      </c>
      <c r="AA39" t="str">
        <f t="shared" si="9"/>
        <v>D</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1</v>
      </c>
      <c r="AN39">
        <f t="shared" si="10"/>
        <v>0</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1</v>
      </c>
      <c r="S40" s="1">
        <f t="shared" si="5"/>
        <v>1</v>
      </c>
      <c r="T40" s="1">
        <f t="shared" si="5"/>
        <v>1</v>
      </c>
      <c r="U40" s="1">
        <f>'==Input Design=='!BP29</f>
        <v>0</v>
      </c>
      <c r="W40" t="str">
        <f t="shared" si="6"/>
        <v>0</v>
      </c>
      <c r="X40" t="str">
        <f t="shared" si="7"/>
        <v>0</v>
      </c>
      <c r="Z40" t="str">
        <f t="shared" si="8"/>
        <v>7</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1</v>
      </c>
      <c r="T41" s="1">
        <f t="shared" si="5"/>
        <v>1</v>
      </c>
      <c r="U41" s="1">
        <f>'==Input Design=='!BP30</f>
        <v>0</v>
      </c>
      <c r="W41" t="str">
        <f t="shared" si="6"/>
        <v>0</v>
      </c>
      <c r="X41" t="str">
        <f t="shared" si="7"/>
        <v>0</v>
      </c>
      <c r="Z41" t="str">
        <f t="shared" si="8"/>
        <v>6</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1</v>
      </c>
      <c r="U42" s="1">
        <f>'==Input Design=='!BP31</f>
        <v>0</v>
      </c>
      <c r="W42" t="str">
        <f t="shared" si="6"/>
        <v>0</v>
      </c>
      <c r="X42" t="str">
        <f t="shared" si="7"/>
        <v>0</v>
      </c>
      <c r="Z42" t="str">
        <f t="shared" si="8"/>
        <v>4</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1</v>
      </c>
      <c r="E44" s="1">
        <f t="shared" si="12"/>
        <v>1</v>
      </c>
      <c r="F44" s="1">
        <f t="shared" si="12"/>
        <v>0</v>
      </c>
      <c r="H44" s="1">
        <f t="shared" si="3"/>
        <v>0</v>
      </c>
      <c r="I44" s="1">
        <f t="shared" si="3"/>
        <v>1</v>
      </c>
      <c r="J44" s="1">
        <f t="shared" si="3"/>
        <v>1</v>
      </c>
      <c r="K44" s="1">
        <f>'==Input Design=='!BO33</f>
        <v>0</v>
      </c>
      <c r="M44" s="1">
        <f t="shared" si="4"/>
        <v>1</v>
      </c>
      <c r="N44" s="1">
        <f t="shared" si="4"/>
        <v>0</v>
      </c>
      <c r="O44" s="1">
        <f t="shared" si="4"/>
        <v>0</v>
      </c>
      <c r="P44" s="1">
        <f t="shared" si="4"/>
        <v>0</v>
      </c>
      <c r="Q44" s="1"/>
      <c r="R44" s="1">
        <f t="shared" si="5"/>
        <v>0</v>
      </c>
      <c r="S44" s="1">
        <f t="shared" si="5"/>
        <v>0</v>
      </c>
      <c r="T44" s="1">
        <f t="shared" si="5"/>
        <v>0</v>
      </c>
      <c r="U44" s="1">
        <f>'==Input Design=='!BP33</f>
        <v>0</v>
      </c>
      <c r="W44" t="str">
        <f t="shared" si="6"/>
        <v>6</v>
      </c>
      <c r="X44" t="str">
        <f t="shared" si="7"/>
        <v>7</v>
      </c>
      <c r="Z44" t="str">
        <f t="shared" si="8"/>
        <v>0</v>
      </c>
      <c r="AA44" t="str">
        <f t="shared" si="9"/>
        <v>1</v>
      </c>
      <c r="AC44">
        <f t="shared" si="14"/>
        <v>1</v>
      </c>
      <c r="AD44">
        <f t="shared" si="13"/>
        <v>2</v>
      </c>
      <c r="AE44">
        <f t="shared" si="10"/>
        <v>4</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0</v>
      </c>
      <c r="O45" s="1">
        <f t="shared" si="4"/>
        <v>0</v>
      </c>
      <c r="P45" s="1">
        <f t="shared" si="4"/>
        <v>0</v>
      </c>
      <c r="Q45" s="1"/>
      <c r="R45" s="1">
        <f t="shared" si="5"/>
        <v>0</v>
      </c>
      <c r="S45" s="1">
        <f t="shared" si="5"/>
        <v>0</v>
      </c>
      <c r="T45" s="1">
        <f t="shared" si="5"/>
        <v>0</v>
      </c>
      <c r="U45" s="1">
        <f>'==Input Design=='!BP34</f>
        <v>0</v>
      </c>
      <c r="W45" t="str">
        <f t="shared" si="6"/>
        <v>7</v>
      </c>
      <c r="X45" t="str">
        <f t="shared" si="7"/>
        <v>F</v>
      </c>
      <c r="Z45" t="str">
        <f t="shared" si="8"/>
        <v>0</v>
      </c>
      <c r="AA45" t="str">
        <f t="shared" si="9"/>
        <v>1</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0</v>
      </c>
      <c r="N46" s="1">
        <f t="shared" si="4"/>
        <v>0</v>
      </c>
      <c r="O46" s="1">
        <f t="shared" si="4"/>
        <v>0</v>
      </c>
      <c r="P46" s="1">
        <f t="shared" si="4"/>
        <v>0</v>
      </c>
      <c r="Q46" s="1"/>
      <c r="R46" s="1">
        <f t="shared" si="5"/>
        <v>0</v>
      </c>
      <c r="S46" s="1">
        <f t="shared" si="5"/>
        <v>0</v>
      </c>
      <c r="T46" s="1">
        <f t="shared" si="5"/>
        <v>1</v>
      </c>
      <c r="U46" s="1">
        <f>'==Input Design=='!BP35</f>
        <v>0</v>
      </c>
      <c r="W46" t="str">
        <f t="shared" si="6"/>
        <v>7</v>
      </c>
      <c r="X46" t="str">
        <f t="shared" si="7"/>
        <v>F</v>
      </c>
      <c r="Z46" t="str">
        <f t="shared" si="8"/>
        <v>4</v>
      </c>
      <c r="AA46" t="str">
        <f t="shared" si="9"/>
        <v>0</v>
      </c>
      <c r="AC46">
        <f t="shared" si="14"/>
        <v>1</v>
      </c>
      <c r="AD46">
        <f t="shared" si="13"/>
        <v>2</v>
      </c>
      <c r="AE46">
        <f t="shared" si="10"/>
        <v>4</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3</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3</v>
      </c>
      <c r="X48" t="str">
        <f t="shared" si="7"/>
        <v>F</v>
      </c>
      <c r="Z48" t="str">
        <f t="shared" si="8"/>
        <v>0</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3</v>
      </c>
      <c r="X49" t="str">
        <f t="shared" si="7"/>
        <v>F</v>
      </c>
      <c r="Z49" t="str">
        <f t="shared" si="8"/>
        <v>0</v>
      </c>
      <c r="AA49" t="str">
        <f t="shared" si="9"/>
        <v>0</v>
      </c>
      <c r="AC49">
        <f t="shared" si="14"/>
        <v>1</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0</v>
      </c>
      <c r="N50" s="1">
        <f t="shared" si="4"/>
        <v>0</v>
      </c>
      <c r="O50" s="1">
        <f t="shared" si="4"/>
        <v>0</v>
      </c>
      <c r="P50" s="1">
        <f t="shared" si="4"/>
        <v>0</v>
      </c>
      <c r="Q50" s="1"/>
      <c r="R50" s="1">
        <f t="shared" si="5"/>
        <v>0</v>
      </c>
      <c r="S50" s="1">
        <f t="shared" si="5"/>
        <v>0</v>
      </c>
      <c r="T50" s="1">
        <f t="shared" si="5"/>
        <v>1</v>
      </c>
      <c r="U50" s="1">
        <f>'==Input Design=='!BP39</f>
        <v>0</v>
      </c>
      <c r="W50" t="str">
        <f t="shared" si="6"/>
        <v>7</v>
      </c>
      <c r="X50" t="str">
        <f t="shared" si="7"/>
        <v>F</v>
      </c>
      <c r="Z50" t="str">
        <f t="shared" si="8"/>
        <v>4</v>
      </c>
      <c r="AA50" t="str">
        <f t="shared" si="9"/>
        <v>0</v>
      </c>
      <c r="AC50">
        <f t="shared" si="14"/>
        <v>1</v>
      </c>
      <c r="AD50">
        <f t="shared" si="13"/>
        <v>2</v>
      </c>
      <c r="AE50">
        <f t="shared" si="10"/>
        <v>4</v>
      </c>
      <c r="AF50">
        <f t="shared" si="10"/>
        <v>8</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0</v>
      </c>
      <c r="P51" s="1">
        <f t="shared" si="4"/>
        <v>0</v>
      </c>
      <c r="Q51" s="1"/>
      <c r="R51" s="1">
        <f t="shared" si="5"/>
        <v>1</v>
      </c>
      <c r="S51" s="1">
        <f t="shared" si="5"/>
        <v>1</v>
      </c>
      <c r="T51" s="1">
        <f t="shared" si="5"/>
        <v>1</v>
      </c>
      <c r="U51" s="1">
        <f>'==Input Design=='!BP40</f>
        <v>0</v>
      </c>
      <c r="W51" t="str">
        <f t="shared" si="6"/>
        <v>7</v>
      </c>
      <c r="X51" t="str">
        <f t="shared" si="7"/>
        <v>F</v>
      </c>
      <c r="Z51" t="str">
        <f t="shared" si="8"/>
        <v>7</v>
      </c>
      <c r="AA51" t="str">
        <f t="shared" si="9"/>
        <v>3</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7F.7F.67.7F.01.7D.00.70.00.60.00.40.01.40.67.01.7F.01.7F.40.3F.00.3F.00.3F.00.7F.40.7F.73.7F.7F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67.7F</v>
      </c>
      <c r="C75" t="str">
        <f>CONCATENATE(C74,".",B75)</f>
        <v>7F.7F.67.7F</v>
      </c>
    </row>
    <row r="76" spans="2:26">
      <c r="B76" s="2" t="str">
        <f t="shared" si="15"/>
        <v>01.7D</v>
      </c>
      <c r="C76" t="str">
        <f>CONCATENATE(C75,".",B76)</f>
        <v>7F.7F.67.7F.01.7D</v>
      </c>
    </row>
    <row r="77" spans="2:26">
      <c r="B77" s="2" t="str">
        <f t="shared" si="15"/>
        <v>00.70</v>
      </c>
      <c r="C77" t="str">
        <f t="shared" ref="C77:C89" si="16">CONCATENATE(C76,".",B77)</f>
        <v>7F.7F.67.7F.01.7D.00.70</v>
      </c>
    </row>
    <row r="78" spans="2:26">
      <c r="B78" s="2" t="str">
        <f t="shared" si="15"/>
        <v>00.60</v>
      </c>
      <c r="C78" t="str">
        <f t="shared" si="16"/>
        <v>7F.7F.67.7F.01.7D.00.70.00.60</v>
      </c>
    </row>
    <row r="79" spans="2:26">
      <c r="B79" s="2" t="str">
        <f t="shared" si="15"/>
        <v>00.40</v>
      </c>
      <c r="C79" t="str">
        <f t="shared" si="16"/>
        <v>7F.7F.67.7F.01.7D.00.70.00.60.00.40</v>
      </c>
    </row>
    <row r="80" spans="2:26">
      <c r="B80" s="2" t="str">
        <f t="shared" si="15"/>
        <v>01.40</v>
      </c>
      <c r="C80" t="str">
        <f t="shared" si="16"/>
        <v>7F.7F.67.7F.01.7D.00.70.00.60.00.40.01.40</v>
      </c>
    </row>
    <row r="81" spans="2:101">
      <c r="B81" s="2" t="str">
        <f t="shared" si="15"/>
        <v>67.01</v>
      </c>
      <c r="C81" t="str">
        <f t="shared" si="16"/>
        <v>7F.7F.67.7F.01.7D.00.70.00.60.00.40.01.40.67.01</v>
      </c>
    </row>
    <row r="82" spans="2:101">
      <c r="B82" s="2" t="str">
        <f t="shared" si="15"/>
        <v>7F.01</v>
      </c>
      <c r="C82" t="str">
        <f t="shared" si="16"/>
        <v>7F.7F.67.7F.01.7D.00.70.00.60.00.40.01.40.67.01.7F.01</v>
      </c>
    </row>
    <row r="83" spans="2:101">
      <c r="B83" s="2" t="str">
        <f t="shared" si="15"/>
        <v>7F.40</v>
      </c>
      <c r="C83" t="str">
        <f t="shared" si="16"/>
        <v>7F.7F.67.7F.01.7D.00.70.00.60.00.40.01.40.67.01.7F.01.7F.40</v>
      </c>
    </row>
    <row r="84" spans="2:101">
      <c r="B84" s="2" t="str">
        <f t="shared" si="15"/>
        <v>3F.00</v>
      </c>
      <c r="C84" t="str">
        <f t="shared" si="16"/>
        <v>7F.7F.67.7F.01.7D.00.70.00.60.00.40.01.40.67.01.7F.01.7F.40.3F.00</v>
      </c>
    </row>
    <row r="85" spans="2:101">
      <c r="B85" s="2" t="str">
        <f t="shared" si="15"/>
        <v>3F.00</v>
      </c>
      <c r="C85" t="str">
        <f t="shared" si="16"/>
        <v>7F.7F.67.7F.01.7D.00.70.00.60.00.40.01.40.67.01.7F.01.7F.40.3F.00.3F.00</v>
      </c>
    </row>
    <row r="86" spans="2:101">
      <c r="B86" s="2" t="str">
        <f t="shared" si="15"/>
        <v>3F.00</v>
      </c>
      <c r="C86" t="str">
        <f t="shared" si="16"/>
        <v>7F.7F.67.7F.01.7D.00.70.00.60.00.40.01.40.67.01.7F.01.7F.40.3F.00.3F.00.3F.00</v>
      </c>
    </row>
    <row r="87" spans="2:101">
      <c r="B87" s="2" t="str">
        <f t="shared" si="15"/>
        <v>7F.40</v>
      </c>
      <c r="C87" t="str">
        <f t="shared" si="16"/>
        <v>7F.7F.67.7F.01.7D.00.70.00.60.00.40.01.40.67.01.7F.01.7F.40.3F.00.3F.00.3F.00.7F.40</v>
      </c>
    </row>
    <row r="88" spans="2:101">
      <c r="B88" s="2" t="str">
        <f t="shared" si="15"/>
        <v>7F.73</v>
      </c>
      <c r="C88" t="str">
        <f t="shared" si="16"/>
        <v>7F.7F.67.7F.01.7D.00.70.00.60.00.40.01.40.67.01.7F.01.7F.40.3F.00.3F.00.3F.00.7F.40.7F.73</v>
      </c>
    </row>
    <row r="89" spans="2:101">
      <c r="B89" s="2" t="str">
        <f t="shared" si="15"/>
        <v>7F.7F</v>
      </c>
      <c r="C89" t="str">
        <f t="shared" si="16"/>
        <v>7F.7F.67.7F.01.7D.00.70.00.60.00.40.01.40.67.01.7F.01.7F.40.3F.00.3F.00.3F.00.7F.40.7F.73.7F.7F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1</v>
      </c>
      <c r="G14" s="21">
        <f>'==Input Design=='!BB28</f>
        <v>1</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1</v>
      </c>
      <c r="F15" s="21">
        <f>'==Input Design=='!BA29</f>
        <v>1</v>
      </c>
      <c r="G15" s="21">
        <f>'==Input Design=='!BB29</f>
        <v>1</v>
      </c>
      <c r="H15" s="21">
        <f>'==Input Design=='!BC29</f>
        <v>1</v>
      </c>
      <c r="I15" s="21">
        <f>'==Input Design=='!BD29</f>
        <v>1</v>
      </c>
      <c r="J15" s="21">
        <f>'==Input Design=='!BE29</f>
        <v>0</v>
      </c>
      <c r="K15" s="21">
        <f>'==Input Design=='!BF29</f>
        <v>1</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1</v>
      </c>
      <c r="F16" s="21">
        <f>'==Input Design=='!BA30</f>
        <v>1</v>
      </c>
      <c r="G16" s="21">
        <f>'==Input Design=='!BB30</f>
        <v>1</v>
      </c>
      <c r="H16" s="21">
        <f>'==Input Design=='!BC30</f>
        <v>1</v>
      </c>
      <c r="I16" s="21">
        <f>'==Input Design=='!BD30</f>
        <v>0</v>
      </c>
      <c r="J16" s="21">
        <f>'==Input Design=='!BE30</f>
        <v>0</v>
      </c>
      <c r="K16" s="21">
        <f>'==Input Design=='!BF30</f>
        <v>1</v>
      </c>
      <c r="L16" s="21">
        <f>'==Input Design=='!BG30</f>
        <v>1</v>
      </c>
      <c r="M16" s="21">
        <f>'==Input Design=='!BH30</f>
        <v>0</v>
      </c>
      <c r="N16" s="21">
        <f>'==Input Design=='!BI30</f>
        <v>0</v>
      </c>
      <c r="O16" s="21">
        <f>'==Input Design=='!BJ30</f>
        <v>0</v>
      </c>
      <c r="P16" s="21">
        <f>'==Input Design=='!BK30</f>
        <v>0</v>
      </c>
      <c r="V16" s="4"/>
      <c r="W16" t="str">
        <f t="shared" si="0"/>
        <v>0</v>
      </c>
      <c r="X16" t="str">
        <f t="shared" si="1"/>
        <v>1</v>
      </c>
    </row>
    <row r="17" spans="1:29">
      <c r="B17" s="2">
        <v>5</v>
      </c>
      <c r="C17" s="21">
        <f>'==Input Design=='!AX31</f>
        <v>0</v>
      </c>
      <c r="D17" s="21">
        <f>'==Input Design=='!AY31</f>
        <v>0</v>
      </c>
      <c r="E17" s="21">
        <f>'==Input Design=='!AZ31</f>
        <v>1</v>
      </c>
      <c r="F17" s="21">
        <f>'==Input Design=='!BA31</f>
        <v>1</v>
      </c>
      <c r="G17" s="21">
        <f>'==Input Design=='!BB31</f>
        <v>1</v>
      </c>
      <c r="H17" s="21">
        <f>'==Input Design=='!BC31</f>
        <v>1</v>
      </c>
      <c r="I17" s="21">
        <f>'==Input Design=='!BD31</f>
        <v>0</v>
      </c>
      <c r="J17" s="21">
        <f>'==Input Design=='!BE31</f>
        <v>0</v>
      </c>
      <c r="K17" s="21">
        <f>'==Input Design=='!BF31</f>
        <v>1</v>
      </c>
      <c r="L17" s="21">
        <f>'==Input Design=='!BG31</f>
        <v>0</v>
      </c>
      <c r="M17" s="21">
        <f>'==Input Design=='!BH31</f>
        <v>1</v>
      </c>
      <c r="N17" s="21">
        <f>'==Input Design=='!BI31</f>
        <v>0</v>
      </c>
      <c r="O17" s="21">
        <f>'==Input Design=='!BJ31</f>
        <v>0</v>
      </c>
      <c r="P17" s="21">
        <f>'==Input Design=='!BK31</f>
        <v>0</v>
      </c>
      <c r="V17" s="4"/>
      <c r="W17" t="str">
        <f t="shared" si="0"/>
        <v>0</v>
      </c>
      <c r="X17" t="str">
        <f t="shared" si="1"/>
        <v>1</v>
      </c>
    </row>
    <row r="18" spans="1:29">
      <c r="B18" s="2">
        <v>6</v>
      </c>
      <c r="C18" s="21">
        <f>'==Input Design=='!AX32</f>
        <v>0</v>
      </c>
      <c r="D18" s="21">
        <f>'==Input Design=='!AY32</f>
        <v>0</v>
      </c>
      <c r="E18" s="21">
        <f>'==Input Design=='!AZ32</f>
        <v>0</v>
      </c>
      <c r="F18" s="21">
        <f>'==Input Design=='!BA32</f>
        <v>1</v>
      </c>
      <c r="G18" s="21">
        <f>'==Input Design=='!BB32</f>
        <v>1</v>
      </c>
      <c r="H18" s="21">
        <f>'==Input Design=='!BC32</f>
        <v>0</v>
      </c>
      <c r="I18" s="21">
        <f>'==Input Design=='!BD32</f>
        <v>0</v>
      </c>
      <c r="J18" s="21">
        <f>'==Input Design=='!BE32</f>
        <v>0</v>
      </c>
      <c r="K18" s="21">
        <f>'==Input Design=='!BF32</f>
        <v>0</v>
      </c>
      <c r="L18" s="21">
        <f>'==Input Design=='!BG32</f>
        <v>1</v>
      </c>
      <c r="M18" s="21">
        <f>'==Input Design=='!BH32</f>
        <v>1</v>
      </c>
      <c r="N18" s="21">
        <f>'==Input Design=='!BI32</f>
        <v>0</v>
      </c>
      <c r="O18" s="21">
        <f>'==Input Design=='!BJ32</f>
        <v>0</v>
      </c>
      <c r="P18" s="21">
        <f>'==Input Design=='!BK32</f>
        <v>0</v>
      </c>
      <c r="V18" s="4"/>
      <c r="W18" t="str">
        <f t="shared" si="0"/>
        <v>0</v>
      </c>
      <c r="X18" t="str">
        <f t="shared" si="1"/>
        <v>2</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1</v>
      </c>
      <c r="N19" s="21">
        <f>'==Input Design=='!BI33</f>
        <v>1</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1</v>
      </c>
      <c r="N20" s="21">
        <f>'==Input Design=='!BI34</f>
        <v>0</v>
      </c>
      <c r="O20" s="21">
        <f>'==Input Design=='!BJ34</f>
        <v>1</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1</v>
      </c>
      <c r="M21" s="21">
        <f>'==Input Design=='!BH35</f>
        <v>1</v>
      </c>
      <c r="N21" s="21">
        <f>'==Input Design=='!BI35</f>
        <v>0</v>
      </c>
      <c r="O21" s="21">
        <f>'==Input Design=='!BJ35</f>
        <v>0</v>
      </c>
      <c r="P21" s="21">
        <f>'==Input Design=='!BK35</f>
        <v>0</v>
      </c>
      <c r="V21" s="4"/>
      <c r="W21" t="str">
        <f t="shared" si="0"/>
        <v>1</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1</v>
      </c>
      <c r="L22" s="21">
        <f>'==Input Design=='!BG36</f>
        <v>1</v>
      </c>
      <c r="M22" s="21">
        <f>'==Input Design=='!BH36</f>
        <v>1</v>
      </c>
      <c r="N22" s="21">
        <f>'==Input Design=='!BI36</f>
        <v>1</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1</v>
      </c>
      <c r="L23" s="21">
        <f>'==Input Design=='!BG37</f>
        <v>1</v>
      </c>
      <c r="M23" s="21">
        <f>'==Input Design=='!BH37</f>
        <v>1</v>
      </c>
      <c r="N23" s="21">
        <f>'==Input Design=='!BI37</f>
        <v>1</v>
      </c>
      <c r="O23" s="21">
        <f>'==Input Design=='!BJ37</f>
        <v>0</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1</v>
      </c>
      <c r="L24" s="21">
        <f>'==Input Design=='!BG38</f>
        <v>1</v>
      </c>
      <c r="M24" s="21">
        <f>'==Input Design=='!BH38</f>
        <v>1</v>
      </c>
      <c r="N24" s="21">
        <f>'==Input Design=='!BI38</f>
        <v>1</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1</v>
      </c>
      <c r="M25" s="21">
        <f>'==Input Design=='!BH39</f>
        <v>1</v>
      </c>
      <c r="N25" s="21">
        <f>'==Input Design=='!BI39</f>
        <v>0</v>
      </c>
      <c r="O25" s="21">
        <f>'==Input Design=='!BJ39</f>
        <v>0</v>
      </c>
      <c r="P25" s="21">
        <f>'==Input Design=='!BK39</f>
        <v>0</v>
      </c>
      <c r="V25" s="4"/>
      <c r="W25" t="str">
        <f t="shared" si="0"/>
        <v>0</v>
      </c>
      <c r="X25" t="str">
        <f t="shared" si="1"/>
        <v>2</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Design=='!BT29</f>
        <v>1</v>
      </c>
      <c r="M40" s="1">
        <f t="shared" si="4"/>
        <v>0</v>
      </c>
      <c r="N40" s="1">
        <f t="shared" si="4"/>
        <v>1</v>
      </c>
      <c r="O40" s="1">
        <f t="shared" si="4"/>
        <v>0</v>
      </c>
      <c r="P40" s="1">
        <f t="shared" si="4"/>
        <v>0</v>
      </c>
      <c r="Q40" s="1"/>
      <c r="R40" s="1">
        <f t="shared" si="5"/>
        <v>0</v>
      </c>
      <c r="S40" s="1">
        <f t="shared" si="5"/>
        <v>0</v>
      </c>
      <c r="T40" s="1">
        <f t="shared" si="5"/>
        <v>0</v>
      </c>
      <c r="U40" s="1">
        <f>'==Input Design=='!BU29</f>
        <v>1</v>
      </c>
      <c r="W40" t="str">
        <f t="shared" si="6"/>
        <v>F</v>
      </c>
      <c r="X40" t="str">
        <f t="shared" si="7"/>
        <v>C</v>
      </c>
      <c r="Z40" t="str">
        <f t="shared" si="8"/>
        <v>8</v>
      </c>
      <c r="AA40" t="str">
        <f t="shared" si="9"/>
        <v>2</v>
      </c>
      <c r="AC40">
        <f t="shared" si="14"/>
        <v>0</v>
      </c>
      <c r="AD40">
        <f t="shared" si="13"/>
        <v>0</v>
      </c>
      <c r="AE40">
        <f t="shared" si="10"/>
        <v>4</v>
      </c>
      <c r="AF40">
        <f t="shared" si="10"/>
        <v>8</v>
      </c>
      <c r="AH40">
        <f t="shared" si="10"/>
        <v>1</v>
      </c>
      <c r="AI40">
        <f t="shared" si="10"/>
        <v>2</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'==Input Design=='!BT30</f>
        <v>1</v>
      </c>
      <c r="M41" s="1">
        <f t="shared" si="4"/>
        <v>0</v>
      </c>
      <c r="N41" s="1">
        <f t="shared" si="4"/>
        <v>1</v>
      </c>
      <c r="O41" s="1">
        <f t="shared" si="4"/>
        <v>1</v>
      </c>
      <c r="P41" s="1">
        <f t="shared" si="4"/>
        <v>0</v>
      </c>
      <c r="Q41" s="1"/>
      <c r="R41" s="1">
        <f t="shared" si="5"/>
        <v>0</v>
      </c>
      <c r="S41" s="1">
        <f t="shared" si="5"/>
        <v>0</v>
      </c>
      <c r="T41" s="1">
        <f t="shared" si="5"/>
        <v>0</v>
      </c>
      <c r="U41" s="1">
        <f>'==Input Design=='!BU30</f>
        <v>1</v>
      </c>
      <c r="W41" t="str">
        <f t="shared" si="6"/>
        <v>B</v>
      </c>
      <c r="X41" t="str">
        <f t="shared" si="7"/>
        <v>C</v>
      </c>
      <c r="Z41" t="str">
        <f t="shared" si="8"/>
        <v>8</v>
      </c>
      <c r="AA41" t="str">
        <f t="shared" si="9"/>
        <v>6</v>
      </c>
      <c r="AC41">
        <f t="shared" si="14"/>
        <v>0</v>
      </c>
      <c r="AD41">
        <f t="shared" si="13"/>
        <v>0</v>
      </c>
      <c r="AE41">
        <f t="shared" si="10"/>
        <v>4</v>
      </c>
      <c r="AF41">
        <f t="shared" si="10"/>
        <v>8</v>
      </c>
      <c r="AH41">
        <f t="shared" si="10"/>
        <v>1</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Design=='!BT31</f>
        <v>1</v>
      </c>
      <c r="M42" s="1">
        <f t="shared" si="4"/>
        <v>0</v>
      </c>
      <c r="N42" s="1">
        <f t="shared" si="4"/>
        <v>1</v>
      </c>
      <c r="O42" s="1">
        <f t="shared" si="4"/>
        <v>0</v>
      </c>
      <c r="P42" s="1">
        <f t="shared" si="4"/>
        <v>1</v>
      </c>
      <c r="Q42" s="1"/>
      <c r="R42" s="1">
        <f t="shared" si="5"/>
        <v>0</v>
      </c>
      <c r="S42" s="1">
        <f t="shared" si="5"/>
        <v>0</v>
      </c>
      <c r="T42" s="1">
        <f t="shared" si="5"/>
        <v>0</v>
      </c>
      <c r="U42" s="1">
        <f>'==Input Design=='!BU31</f>
        <v>1</v>
      </c>
      <c r="W42" t="str">
        <f t="shared" si="6"/>
        <v>B</v>
      </c>
      <c r="X42" t="str">
        <f t="shared" si="7"/>
        <v>C</v>
      </c>
      <c r="Z42" t="str">
        <f t="shared" si="8"/>
        <v>8</v>
      </c>
      <c r="AA42" t="str">
        <f t="shared" si="9"/>
        <v>A</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Design=='!BT32</f>
        <v>1</v>
      </c>
      <c r="M43" s="1">
        <f t="shared" si="4"/>
        <v>0</v>
      </c>
      <c r="N43" s="1">
        <f t="shared" si="4"/>
        <v>0</v>
      </c>
      <c r="O43" s="1">
        <f t="shared" si="4"/>
        <v>1</v>
      </c>
      <c r="P43" s="1">
        <f t="shared" si="4"/>
        <v>1</v>
      </c>
      <c r="Q43" s="1"/>
      <c r="R43" s="1">
        <f t="shared" si="5"/>
        <v>0</v>
      </c>
      <c r="S43" s="1">
        <f t="shared" si="5"/>
        <v>0</v>
      </c>
      <c r="T43" s="1">
        <f t="shared" si="5"/>
        <v>0</v>
      </c>
      <c r="U43" s="1">
        <f>'==Input Design=='!BU32</f>
        <v>1</v>
      </c>
      <c r="W43" t="str">
        <f t="shared" si="6"/>
        <v>9</v>
      </c>
      <c r="X43" t="str">
        <f t="shared" si="7"/>
        <v>8</v>
      </c>
      <c r="Z43" t="str">
        <f t="shared" si="8"/>
        <v>8</v>
      </c>
      <c r="AA43" t="str">
        <f t="shared" si="9"/>
        <v>C</v>
      </c>
      <c r="AC43">
        <f t="shared" si="14"/>
        <v>0</v>
      </c>
      <c r="AD43">
        <f t="shared" si="13"/>
        <v>0</v>
      </c>
      <c r="AE43">
        <f t="shared" si="10"/>
        <v>0</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0</v>
      </c>
      <c r="P44" s="1">
        <f t="shared" si="4"/>
        <v>1</v>
      </c>
      <c r="Q44" s="1"/>
      <c r="R44" s="1">
        <f t="shared" si="5"/>
        <v>1</v>
      </c>
      <c r="S44" s="1">
        <f t="shared" si="5"/>
        <v>0</v>
      </c>
      <c r="T44" s="1">
        <f t="shared" si="5"/>
        <v>0</v>
      </c>
      <c r="U44" s="1">
        <f>'==Input Design=='!BU33</f>
        <v>1</v>
      </c>
      <c r="W44" t="str">
        <f t="shared" si="6"/>
        <v>8</v>
      </c>
      <c r="X44" t="str">
        <f t="shared" si="7"/>
        <v>0</v>
      </c>
      <c r="Z44" t="str">
        <f t="shared" si="8"/>
        <v>9</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1</v>
      </c>
      <c r="Q45" s="1"/>
      <c r="R45" s="1">
        <f t="shared" si="5"/>
        <v>0</v>
      </c>
      <c r="S45" s="1">
        <f t="shared" si="5"/>
        <v>1</v>
      </c>
      <c r="T45" s="1">
        <f t="shared" si="5"/>
        <v>0</v>
      </c>
      <c r="U45" s="1">
        <f>'==Input Design=='!BU34</f>
        <v>1</v>
      </c>
      <c r="W45" t="str">
        <f t="shared" si="6"/>
        <v>8</v>
      </c>
      <c r="X45" t="str">
        <f t="shared" si="7"/>
        <v>0</v>
      </c>
      <c r="Z45" t="str">
        <f t="shared" si="8"/>
        <v>A</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1</v>
      </c>
      <c r="P46" s="1">
        <f t="shared" si="4"/>
        <v>1</v>
      </c>
      <c r="Q46" s="1"/>
      <c r="R46" s="1">
        <f t="shared" si="5"/>
        <v>0</v>
      </c>
      <c r="S46" s="1">
        <f t="shared" si="5"/>
        <v>0</v>
      </c>
      <c r="T46" s="1">
        <f t="shared" si="5"/>
        <v>0</v>
      </c>
      <c r="U46" s="1">
        <f>'==Input Design=='!BU35</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1</v>
      </c>
      <c r="O47" s="1">
        <f t="shared" si="4"/>
        <v>1</v>
      </c>
      <c r="P47" s="1">
        <f t="shared" si="4"/>
        <v>1</v>
      </c>
      <c r="Q47" s="1"/>
      <c r="R47" s="1">
        <f t="shared" si="5"/>
        <v>1</v>
      </c>
      <c r="S47" s="1">
        <f t="shared" si="5"/>
        <v>0</v>
      </c>
      <c r="T47" s="1">
        <f t="shared" si="5"/>
        <v>0</v>
      </c>
      <c r="U47" s="1">
        <f>'==Input Design=='!BU36</f>
        <v>1</v>
      </c>
      <c r="W47" t="str">
        <f t="shared" si="6"/>
        <v>8</v>
      </c>
      <c r="X47" t="str">
        <f t="shared" si="7"/>
        <v>0</v>
      </c>
      <c r="Z47" t="str">
        <f t="shared" si="8"/>
        <v>9</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1</v>
      </c>
      <c r="O48" s="1">
        <f t="shared" si="4"/>
        <v>1</v>
      </c>
      <c r="P48" s="1">
        <f t="shared" si="4"/>
        <v>1</v>
      </c>
      <c r="Q48" s="1"/>
      <c r="R48" s="1">
        <f t="shared" si="5"/>
        <v>1</v>
      </c>
      <c r="S48" s="1">
        <f t="shared" si="5"/>
        <v>0</v>
      </c>
      <c r="T48" s="1">
        <f t="shared" si="5"/>
        <v>0</v>
      </c>
      <c r="U48" s="1">
        <f>'==Input Design=='!BU37</f>
        <v>1</v>
      </c>
      <c r="W48" t="str">
        <f t="shared" si="6"/>
        <v>8</v>
      </c>
      <c r="X48" t="str">
        <f t="shared" si="7"/>
        <v>0</v>
      </c>
      <c r="Z48" t="str">
        <f t="shared" si="8"/>
        <v>9</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1</v>
      </c>
      <c r="O49" s="1">
        <f t="shared" si="4"/>
        <v>1</v>
      </c>
      <c r="P49" s="1">
        <f t="shared" si="4"/>
        <v>1</v>
      </c>
      <c r="Q49" s="1"/>
      <c r="R49" s="1">
        <f t="shared" si="5"/>
        <v>1</v>
      </c>
      <c r="S49" s="1">
        <f t="shared" si="5"/>
        <v>0</v>
      </c>
      <c r="T49" s="1">
        <f t="shared" si="5"/>
        <v>0</v>
      </c>
      <c r="U49" s="1">
        <f>'==Input Design=='!BU38</f>
        <v>1</v>
      </c>
      <c r="W49" t="str">
        <f t="shared" si="6"/>
        <v>8</v>
      </c>
      <c r="X49" t="str">
        <f t="shared" si="7"/>
        <v>0</v>
      </c>
      <c r="Z49" t="str">
        <f t="shared" si="8"/>
        <v>9</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1</v>
      </c>
      <c r="P50" s="1">
        <f t="shared" si="4"/>
        <v>1</v>
      </c>
      <c r="Q50" s="1"/>
      <c r="R50" s="1">
        <f t="shared" si="5"/>
        <v>0</v>
      </c>
      <c r="S50" s="1">
        <f t="shared" si="5"/>
        <v>0</v>
      </c>
      <c r="T50" s="1">
        <f t="shared" si="5"/>
        <v>0</v>
      </c>
      <c r="U50" s="1">
        <f>'==Input Design=='!BU39</f>
        <v>1</v>
      </c>
      <c r="W50" t="str">
        <f t="shared" si="6"/>
        <v>8</v>
      </c>
      <c r="X50" t="str">
        <f t="shared" si="7"/>
        <v>0</v>
      </c>
      <c r="Z50" t="str">
        <f t="shared" si="8"/>
        <v>8</v>
      </c>
      <c r="AA50" t="str">
        <f t="shared" si="9"/>
        <v>C</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80.80.80.80.98.80.FC.82.BC.86.BC.8A.98.8C.80.98.80.A8.80.8C.80.9E.80.9E.80.9E.80.8C.80.80.80.80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98.80</v>
      </c>
      <c r="C76" t="str">
        <f>CONCATENATE(C75,".",B76)</f>
        <v>80.80.80.80.98.80</v>
      </c>
    </row>
    <row r="77" spans="2:26">
      <c r="B77" s="2" t="str">
        <f t="shared" si="15"/>
        <v>FC.82</v>
      </c>
      <c r="C77" t="str">
        <f t="shared" ref="C77:C89" si="16">CONCATENATE(C76,".",B77)</f>
        <v>80.80.80.80.98.80.FC.82</v>
      </c>
    </row>
    <row r="78" spans="2:26">
      <c r="B78" s="2" t="str">
        <f t="shared" si="15"/>
        <v>BC.86</v>
      </c>
      <c r="C78" t="str">
        <f t="shared" si="16"/>
        <v>80.80.80.80.98.80.FC.82.BC.86</v>
      </c>
    </row>
    <row r="79" spans="2:26">
      <c r="B79" s="2" t="str">
        <f t="shared" si="15"/>
        <v>BC.8A</v>
      </c>
      <c r="C79" t="str">
        <f t="shared" si="16"/>
        <v>80.80.80.80.98.80.FC.82.BC.86.BC.8A</v>
      </c>
    </row>
    <row r="80" spans="2:26">
      <c r="B80" s="2" t="str">
        <f t="shared" si="15"/>
        <v>98.8C</v>
      </c>
      <c r="C80" t="str">
        <f t="shared" si="16"/>
        <v>80.80.80.80.98.80.FC.82.BC.86.BC.8A.98.8C</v>
      </c>
    </row>
    <row r="81" spans="2:101">
      <c r="B81" s="2" t="str">
        <f t="shared" si="15"/>
        <v>80.98</v>
      </c>
      <c r="C81" t="str">
        <f t="shared" si="16"/>
        <v>80.80.80.80.98.80.FC.82.BC.86.BC.8A.98.8C.80.98</v>
      </c>
    </row>
    <row r="82" spans="2:101">
      <c r="B82" s="2" t="str">
        <f t="shared" si="15"/>
        <v>80.A8</v>
      </c>
      <c r="C82" t="str">
        <f t="shared" si="16"/>
        <v>80.80.80.80.98.80.FC.82.BC.86.BC.8A.98.8C.80.98.80.A8</v>
      </c>
    </row>
    <row r="83" spans="2:101">
      <c r="B83" s="2" t="str">
        <f t="shared" si="15"/>
        <v>80.8C</v>
      </c>
      <c r="C83" t="str">
        <f t="shared" si="16"/>
        <v>80.80.80.80.98.80.FC.82.BC.86.BC.8A.98.8C.80.98.80.A8.80.8C</v>
      </c>
    </row>
    <row r="84" spans="2:101">
      <c r="B84" s="2" t="str">
        <f t="shared" si="15"/>
        <v>80.9E</v>
      </c>
      <c r="C84" t="str">
        <f t="shared" si="16"/>
        <v>80.80.80.80.98.80.FC.82.BC.86.BC.8A.98.8C.80.98.80.A8.80.8C.80.9E</v>
      </c>
    </row>
    <row r="85" spans="2:101">
      <c r="B85" s="2" t="str">
        <f t="shared" si="15"/>
        <v>80.9E</v>
      </c>
      <c r="C85" t="str">
        <f t="shared" si="16"/>
        <v>80.80.80.80.98.80.FC.82.BC.86.BC.8A.98.8C.80.98.80.A8.80.8C.80.9E.80.9E</v>
      </c>
    </row>
    <row r="86" spans="2:101">
      <c r="B86" s="2" t="str">
        <f t="shared" si="15"/>
        <v>80.9E</v>
      </c>
      <c r="C86" t="str">
        <f t="shared" si="16"/>
        <v>80.80.80.80.98.80.FC.82.BC.86.BC.8A.98.8C.80.98.80.A8.80.8C.80.9E.80.9E.80.9E</v>
      </c>
    </row>
    <row r="87" spans="2:101">
      <c r="B87" s="2" t="str">
        <f t="shared" si="15"/>
        <v>80.8C</v>
      </c>
      <c r="C87" t="str">
        <f t="shared" si="16"/>
        <v>80.80.80.80.98.80.FC.82.BC.86.BC.8A.98.8C.80.98.80.A8.80.8C.80.9E.80.9E.80.9E.80.8C</v>
      </c>
    </row>
    <row r="88" spans="2:101">
      <c r="B88" s="2" t="str">
        <f t="shared" si="15"/>
        <v>80.80</v>
      </c>
      <c r="C88" t="str">
        <f t="shared" si="16"/>
        <v>80.80.80.80.98.80.FC.82.BC.86.BC.8A.98.8C.80.98.80.A8.80.8C.80.9E.80.9E.80.9E.80.8C.80.80</v>
      </c>
    </row>
    <row r="89" spans="2:101">
      <c r="B89" s="2" t="str">
        <f t="shared" si="15"/>
        <v>80.80</v>
      </c>
      <c r="C89" t="str">
        <f t="shared" si="16"/>
        <v>80.80.80.80.98.80.FC.82.BC.86.BC.8A.98.8C.80.98.80.A8.80.8C.80.9E.80.9E.80.9E.80.8C.80.80.80.80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D19" sqref="D1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PROJECTILE.BOLAS_AZURE.SHAPE_0.AND_MASK</v>
      </c>
      <c r="E5" t="s">
        <v>45</v>
      </c>
      <c r="F5" t="str">
        <f>'Shape 0 (AND)'!G57</f>
        <v>FF.FF.FF.E7.FF.81.FF.80.FF.80.FF.80.E7.81.81.81.80.C0.80.C0.80.F0.81.FC.A7.FF.FF.FF.FF.FF.FF.FF</v>
      </c>
    </row>
    <row r="6" spans="2:6">
      <c r="B6" s="12" t="str">
        <f>CONCATENATE($E$3,".SHAPE_0.ORA_MASK")</f>
        <v>PROJECTILE.BOLAS_AZURE.SHAPE_0.ORA_MASK</v>
      </c>
      <c r="E6" t="s">
        <v>45</v>
      </c>
      <c r="F6" t="str">
        <f>'Shape 0 (ORA)'!G57</f>
        <v>80.80.80.80.80.98.80.BC.80.BC.80.BC.80.98.98.A8.BC.8C.BC.8A.BC.83.D8.80.80.80.80.80.80.80.80.80</v>
      </c>
    </row>
    <row r="7" spans="2:6">
      <c r="B7" s="12"/>
    </row>
    <row r="8" spans="2:6">
      <c r="B8" s="12" t="str">
        <f>CONCATENATE($E$3,".SHAPE_1.AND_MASK")</f>
        <v>PROJECTILE.BOLAS_AZURE.SHAPE_1.AND_MASK</v>
      </c>
      <c r="E8" t="s">
        <v>45</v>
      </c>
      <c r="F8" t="str">
        <f>'Shape 1 (AND)'!G57</f>
        <v>7F.7F.4F.7F.03.7E.01.7C.01.7C.01.7C.01.7E.00.7F.01.67.03.00.07.00.0F.00.3F.00.7F.01.7F.67.7F.7F</v>
      </c>
    </row>
    <row r="9" spans="2:6">
      <c r="B9" s="12" t="str">
        <f>CONCATENATE($E$3,".SHAPE_1.ORA_MASK")</f>
        <v>PROJECTILE.BOLAS_AZURE.SHAPE_1.ORA_MASK</v>
      </c>
      <c r="E9" t="s">
        <v>45</v>
      </c>
      <c r="F9" t="str">
        <f>'Shape 1 (ORA)'!G57</f>
        <v>80.80.80.80.B0.80.F8.80.F8.80.F8.80.B8.80.94.80.98.80.D0.98.E0.BC.C0.BE.80.BE.80.98.80.80.80.80</v>
      </c>
    </row>
    <row r="11" spans="2:6">
      <c r="B11" s="12" t="str">
        <f>CONCATENATE($E$3,".SHAPE_2.AND_MASK")</f>
        <v>PROJECTILE.BOLAS_AZURE.SHAPE_2.AND_MASK</v>
      </c>
      <c r="E11" t="s">
        <v>45</v>
      </c>
      <c r="F11" t="str">
        <f>'Shape 2 (AND)'!G57</f>
        <v>FF.FF.FF.E7.BF.81.8F.80.87.80.83.80.81.81.80.E7.C0.FF.81.FF.80.FE.80.FE.80.FE.81.FF.E7.FF.FF.FF</v>
      </c>
    </row>
    <row r="12" spans="2:6">
      <c r="B12" s="12" t="str">
        <f>CONCATENATE($E$3,".SHAPE_2.ORA_MASK")</f>
        <v>PROJECTILE.BOLAS_AZURE.SHAPE_2.ORA_MASK</v>
      </c>
      <c r="E12" t="s">
        <v>45</v>
      </c>
      <c r="F12" t="str">
        <f>'Shape 2 (ORA)'!G57</f>
        <v>80.80.80.80.80.98.C0.BE.E0.BC.D0.BC.98.98.94.80.8C.80.98.80.BC.80.BC.80.BC.80.98.80.80.80.80.80</v>
      </c>
    </row>
    <row r="14" spans="2:6">
      <c r="B14" s="12" t="str">
        <f>CONCATENATE($E$3,".SHAPE_3.AND_MASK")</f>
        <v>PROJECTILE.BOLAS_AZURE.SHAPE_3.AND_MASK</v>
      </c>
      <c r="E14" t="s">
        <v>45</v>
      </c>
      <c r="F14" t="str">
        <f>'Shape 3 (AND)'!G57</f>
        <v>7F.7F.67.7F.01.7D.00.70.00.60.00.40.01.40.67.01.7F.01.7F.40.3F.00.3F.00.3F.00.7F.40.7F.73.7F.7F</v>
      </c>
    </row>
    <row r="15" spans="2:6">
      <c r="B15" s="12" t="str">
        <f>CONCATENATE($E$3,".SHAPE_3.ORA_MASK")</f>
        <v>PROJECTILE.BOLAS_AZURE.SHAPE_3.ORA_MASK</v>
      </c>
      <c r="E15" t="s">
        <v>45</v>
      </c>
      <c r="F15" t="str">
        <f>'Shape 3 (ORA)'!G57</f>
        <v>80.80.80.80.98.80.FC.82.BC.86.BC.8A.98.8C.80.98.80.A8.80.8C.80.9E.80.9E.80.9E.80.8C.80.80.80.80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0</v>
      </c>
      <c r="N13" s="21">
        <f>'==Input Design=='!N10</f>
        <v>0</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0</v>
      </c>
      <c r="L14" s="21">
        <f>'==Input Design=='!L11</f>
        <v>0</v>
      </c>
      <c r="M14" s="21">
        <f>'==Input Design=='!M11</f>
        <v>0</v>
      </c>
      <c r="N14" s="21">
        <f>'==Input Design=='!N11</f>
        <v>0</v>
      </c>
      <c r="O14" s="21">
        <f>'==Input Design=='!O11</f>
        <v>0</v>
      </c>
      <c r="P14" s="21">
        <f>'==Input Design=='!P11</f>
        <v>0</v>
      </c>
      <c r="V14" s="4"/>
      <c r="W14" t="str">
        <f t="shared" si="0"/>
        <v>1</v>
      </c>
      <c r="X14" t="str">
        <f t="shared" si="1"/>
        <v>1</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1</v>
      </c>
      <c r="D18" s="21">
        <f>'==Input Design=='!D15</f>
        <v>1</v>
      </c>
      <c r="E18" s="21">
        <f>'==Input Design=='!E15</f>
        <v>1</v>
      </c>
      <c r="F18" s="21">
        <f>'==Input Design=='!F15</f>
        <v>0</v>
      </c>
      <c r="G18" s="21">
        <f>'==Input Design=='!G15</f>
        <v>0</v>
      </c>
      <c r="H18" s="21">
        <f>'==Input Design=='!H15</f>
        <v>1</v>
      </c>
      <c r="I18" s="21">
        <f>'==Input Design=='!I15</f>
        <v>1</v>
      </c>
      <c r="J18" s="21">
        <f>'==Input Design=='!J15</f>
        <v>1</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1</v>
      </c>
      <c r="D19" s="21">
        <f>'==Input Design=='!D16</f>
        <v>0</v>
      </c>
      <c r="E19" s="21">
        <f>'==Input Design=='!E16</f>
        <v>0</v>
      </c>
      <c r="F19" s="21">
        <f>'==Input Design=='!F16</f>
        <v>0</v>
      </c>
      <c r="G19" s="21">
        <f>'==Input Design=='!G16</f>
        <v>0</v>
      </c>
      <c r="H19" s="21">
        <f>'==Input Design=='!H16</f>
        <v>0</v>
      </c>
      <c r="I19" s="21">
        <f>'==Input Design=='!I16</f>
        <v>0</v>
      </c>
      <c r="J19" s="21">
        <f>'==Input Design=='!J16</f>
        <v>1</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1</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1</v>
      </c>
      <c r="O22" s="21">
        <f>'==Input Design=='!O19</f>
        <v>1</v>
      </c>
      <c r="P22" s="21">
        <f>'==Input Design=='!P19</f>
        <v>1</v>
      </c>
      <c r="V22" s="4"/>
      <c r="W22" t="str">
        <f t="shared" si="0"/>
        <v>0</v>
      </c>
      <c r="X22" t="str">
        <f t="shared" si="1"/>
        <v>0</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1</v>
      </c>
      <c r="M23" s="21">
        <f>'==Input Design=='!M20</f>
        <v>1</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1</v>
      </c>
      <c r="F24" s="21">
        <f>'==Input Design=='!F21</f>
        <v>0</v>
      </c>
      <c r="G24" s="21">
        <f>'==Input Design=='!G21</f>
        <v>0</v>
      </c>
      <c r="H24" s="21">
        <f>'==Input Design=='!H21</f>
        <v>1</v>
      </c>
      <c r="I24" s="21">
        <f>'==Input Design=='!I21</f>
        <v>0</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0</v>
      </c>
      <c r="Q38" s="1"/>
      <c r="R38" s="1">
        <f t="shared" si="5"/>
        <v>0</v>
      </c>
      <c r="S38" s="1">
        <f t="shared" si="5"/>
        <v>1</v>
      </c>
      <c r="T38" s="1">
        <f t="shared" si="5"/>
        <v>1</v>
      </c>
      <c r="U38" s="1">
        <f>'==Input Design=='!BN10</f>
        <v>1</v>
      </c>
      <c r="W38" t="str">
        <f t="shared" si="6"/>
        <v>F</v>
      </c>
      <c r="X38" t="str">
        <f t="shared" si="7"/>
        <v>F</v>
      </c>
      <c r="Z38" t="str">
        <f t="shared" si="8"/>
        <v>E</v>
      </c>
      <c r="AA38" t="str">
        <f t="shared" si="9"/>
        <v>7</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0</v>
      </c>
      <c r="O39" s="1">
        <f t="shared" si="4"/>
        <v>0</v>
      </c>
      <c r="P39" s="1">
        <f t="shared" si="4"/>
        <v>0</v>
      </c>
      <c r="Q39" s="1"/>
      <c r="R39" s="1">
        <f t="shared" si="5"/>
        <v>0</v>
      </c>
      <c r="S39" s="1">
        <f t="shared" si="5"/>
        <v>0</v>
      </c>
      <c r="T39" s="1">
        <f t="shared" si="5"/>
        <v>0</v>
      </c>
      <c r="U39" s="1">
        <f>'==Input Design=='!BN11</f>
        <v>1</v>
      </c>
      <c r="W39" t="str">
        <f t="shared" si="6"/>
        <v>F</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F</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0</v>
      </c>
      <c r="H43" s="1">
        <f t="shared" si="3"/>
        <v>0</v>
      </c>
      <c r="I43" s="1">
        <f t="shared" si="3"/>
        <v>1</v>
      </c>
      <c r="J43" s="1">
        <f t="shared" si="3"/>
        <v>1</v>
      </c>
      <c r="K43" s="1">
        <f>'==Input Design=='!BM15</f>
        <v>1</v>
      </c>
      <c r="M43" s="1">
        <f t="shared" si="4"/>
        <v>1</v>
      </c>
      <c r="N43" s="1">
        <f t="shared" si="4"/>
        <v>0</v>
      </c>
      <c r="O43" s="1">
        <f t="shared" si="4"/>
        <v>0</v>
      </c>
      <c r="P43" s="1">
        <f t="shared" si="4"/>
        <v>0</v>
      </c>
      <c r="Q43" s="1"/>
      <c r="R43" s="1">
        <f t="shared" si="5"/>
        <v>0</v>
      </c>
      <c r="S43" s="1">
        <f t="shared" si="5"/>
        <v>0</v>
      </c>
      <c r="T43" s="1">
        <f t="shared" si="5"/>
        <v>0</v>
      </c>
      <c r="U43" s="1">
        <f>'==Input Design=='!BN15</f>
        <v>1</v>
      </c>
      <c r="W43" t="str">
        <f t="shared" si="6"/>
        <v>E</v>
      </c>
      <c r="X43" t="str">
        <f t="shared" si="7"/>
        <v>7</v>
      </c>
      <c r="Z43" t="str">
        <f t="shared" si="8"/>
        <v>8</v>
      </c>
      <c r="AA43" t="str">
        <f t="shared" si="9"/>
        <v>1</v>
      </c>
      <c r="AC43">
        <f t="shared" si="14"/>
        <v>1</v>
      </c>
      <c r="AD43">
        <f t="shared" si="13"/>
        <v>2</v>
      </c>
      <c r="AE43">
        <f t="shared" si="10"/>
        <v>4</v>
      </c>
      <c r="AF43">
        <f t="shared" si="10"/>
        <v>0</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Design=='!BM16</f>
        <v>1</v>
      </c>
      <c r="M44" s="1">
        <f t="shared" si="4"/>
        <v>1</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1</v>
      </c>
      <c r="Z44" t="str">
        <f t="shared" si="8"/>
        <v>8</v>
      </c>
      <c r="AA44" t="str">
        <f t="shared" si="9"/>
        <v>1</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1</v>
      </c>
      <c r="U46" s="1">
        <f>'==Input Design=='!BN18</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1</v>
      </c>
      <c r="S47" s="1">
        <f t="shared" si="5"/>
        <v>1</v>
      </c>
      <c r="T47" s="1">
        <f t="shared" si="5"/>
        <v>1</v>
      </c>
      <c r="U47" s="1">
        <f>'==Input Design=='!BN19</f>
        <v>1</v>
      </c>
      <c r="W47" t="str">
        <f t="shared" si="6"/>
        <v>8</v>
      </c>
      <c r="X47" t="str">
        <f t="shared" si="7"/>
        <v>0</v>
      </c>
      <c r="Z47" t="str">
        <f t="shared" si="8"/>
        <v>F</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1</v>
      </c>
      <c r="P48" s="1">
        <f t="shared" si="4"/>
        <v>1</v>
      </c>
      <c r="Q48" s="1"/>
      <c r="R48" s="1">
        <f t="shared" si="5"/>
        <v>1</v>
      </c>
      <c r="S48" s="1">
        <f t="shared" si="5"/>
        <v>1</v>
      </c>
      <c r="T48" s="1">
        <f t="shared" si="5"/>
        <v>1</v>
      </c>
      <c r="U48" s="1">
        <f>'==Input Design=='!BN20</f>
        <v>1</v>
      </c>
      <c r="W48" t="str">
        <f t="shared" si="6"/>
        <v>8</v>
      </c>
      <c r="X48" t="str">
        <f t="shared" si="7"/>
        <v>1</v>
      </c>
      <c r="Z48" t="str">
        <f t="shared" si="8"/>
        <v>F</v>
      </c>
      <c r="AA48" t="str">
        <f t="shared" si="9"/>
        <v>C</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0</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A</v>
      </c>
      <c r="X49" t="str">
        <f t="shared" si="7"/>
        <v>7</v>
      </c>
      <c r="Z49" t="str">
        <f t="shared" si="8"/>
        <v>F</v>
      </c>
      <c r="AA49" t="str">
        <f t="shared" si="9"/>
        <v>F</v>
      </c>
      <c r="AC49">
        <f t="shared" si="14"/>
        <v>1</v>
      </c>
      <c r="AD49">
        <f t="shared" si="13"/>
        <v>2</v>
      </c>
      <c r="AE49">
        <f t="shared" si="10"/>
        <v>4</v>
      </c>
      <c r="AF49">
        <f t="shared" si="10"/>
        <v>0</v>
      </c>
      <c r="AH49">
        <f t="shared" si="10"/>
        <v>0</v>
      </c>
      <c r="AI49">
        <f t="shared" si="10"/>
        <v>2</v>
      </c>
      <c r="AJ49">
        <f t="shared" si="10"/>
        <v>0</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FF.FF.FF.E7.FF.81.FF.80.FF.80.FF.80.E7.81.81.81.80.C0.80.C0.80.F0.81.FC.A7.FF.FF.FF.FF.FF.FF.FF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FF.E7</v>
      </c>
      <c r="C75" t="str">
        <f>CONCATENATE(C74,".",B75)</f>
        <v>FF.FF.FF.E7</v>
      </c>
    </row>
    <row r="76" spans="2:26">
      <c r="B76" s="2" t="str">
        <f t="shared" si="15"/>
        <v>FF.81</v>
      </c>
      <c r="C76" t="str">
        <f>CONCATENATE(C75,".",B76)</f>
        <v>FF.FF.FF.E7.FF.81</v>
      </c>
    </row>
    <row r="77" spans="2:26">
      <c r="B77" s="2" t="str">
        <f t="shared" si="15"/>
        <v>FF.80</v>
      </c>
      <c r="C77" t="str">
        <f t="shared" ref="C77:C89" si="16">CONCATENATE(C76,".",B77)</f>
        <v>FF.FF.FF.E7.FF.81.FF.80</v>
      </c>
    </row>
    <row r="78" spans="2:26">
      <c r="B78" s="2" t="str">
        <f t="shared" si="15"/>
        <v>FF.80</v>
      </c>
      <c r="C78" t="str">
        <f t="shared" si="16"/>
        <v>FF.FF.FF.E7.FF.81.FF.80.FF.80</v>
      </c>
    </row>
    <row r="79" spans="2:26">
      <c r="B79" s="2" t="str">
        <f t="shared" si="15"/>
        <v>FF.80</v>
      </c>
      <c r="C79" t="str">
        <f t="shared" si="16"/>
        <v>FF.FF.FF.E7.FF.81.FF.80.FF.80.FF.80</v>
      </c>
    </row>
    <row r="80" spans="2:26">
      <c r="B80" s="2" t="str">
        <f t="shared" si="15"/>
        <v>E7.81</v>
      </c>
      <c r="C80" t="str">
        <f t="shared" si="16"/>
        <v>FF.FF.FF.E7.FF.81.FF.80.FF.80.FF.80.E7.81</v>
      </c>
    </row>
    <row r="81" spans="2:101">
      <c r="B81" s="2" t="str">
        <f t="shared" si="15"/>
        <v>81.81</v>
      </c>
      <c r="C81" t="str">
        <f t="shared" si="16"/>
        <v>FF.FF.FF.E7.FF.81.FF.80.FF.80.FF.80.E7.81.81.81</v>
      </c>
    </row>
    <row r="82" spans="2:101">
      <c r="B82" s="2" t="str">
        <f t="shared" si="15"/>
        <v>80.C0</v>
      </c>
      <c r="C82" t="str">
        <f t="shared" si="16"/>
        <v>FF.FF.FF.E7.FF.81.FF.80.FF.80.FF.80.E7.81.81.81.80.C0</v>
      </c>
    </row>
    <row r="83" spans="2:101">
      <c r="B83" s="2" t="str">
        <f t="shared" si="15"/>
        <v>80.C0</v>
      </c>
      <c r="C83" t="str">
        <f t="shared" si="16"/>
        <v>FF.FF.FF.E7.FF.81.FF.80.FF.80.FF.80.E7.81.81.81.80.C0.80.C0</v>
      </c>
    </row>
    <row r="84" spans="2:101">
      <c r="B84" s="2" t="str">
        <f t="shared" si="15"/>
        <v>80.F0</v>
      </c>
      <c r="C84" t="str">
        <f t="shared" si="16"/>
        <v>FF.FF.FF.E7.FF.81.FF.80.FF.80.FF.80.E7.81.81.81.80.C0.80.C0.80.F0</v>
      </c>
    </row>
    <row r="85" spans="2:101">
      <c r="B85" s="2" t="str">
        <f t="shared" si="15"/>
        <v>81.FC</v>
      </c>
      <c r="C85" t="str">
        <f t="shared" si="16"/>
        <v>FF.FF.FF.E7.FF.81.FF.80.FF.80.FF.80.E7.81.81.81.80.C0.80.C0.80.F0.81.FC</v>
      </c>
    </row>
    <row r="86" spans="2:101">
      <c r="B86" s="2" t="str">
        <f t="shared" si="15"/>
        <v>A7.FF</v>
      </c>
      <c r="C86" t="str">
        <f t="shared" si="16"/>
        <v>FF.FF.FF.E7.FF.81.FF.80.FF.80.FF.80.E7.81.81.81.80.C0.80.C0.80.F0.81.FC.A7.FF</v>
      </c>
    </row>
    <row r="87" spans="2:101">
      <c r="B87" s="2" t="str">
        <f t="shared" si="15"/>
        <v>FF.FF</v>
      </c>
      <c r="C87" t="str">
        <f t="shared" si="16"/>
        <v>FF.FF.FF.E7.FF.81.FF.80.FF.80.FF.80.E7.81.81.81.80.C0.80.C0.80.F0.81.FC.A7.FF.FF.FF</v>
      </c>
    </row>
    <row r="88" spans="2:101">
      <c r="B88" s="2" t="str">
        <f t="shared" si="15"/>
        <v>FF.FF</v>
      </c>
      <c r="C88" t="str">
        <f t="shared" si="16"/>
        <v>FF.FF.FF.E7.FF.81.FF.80.FF.80.FF.80.E7.81.81.81.80.C0.80.C0.80.F0.81.FC.A7.FF.FF.FF.FF.FF</v>
      </c>
    </row>
    <row r="89" spans="2:101">
      <c r="B89" s="2" t="str">
        <f t="shared" si="15"/>
        <v>FF.FF</v>
      </c>
      <c r="C89" t="str">
        <f t="shared" si="16"/>
        <v>FF.FF.FF.E7.FF.81.FF.80.FF.80.FF.80.E7.81.81.81.80.C0.80.C0.80.F0.81.FC.A7.FF.FF.FF.FF.FF.FF.FF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1</v>
      </c>
      <c r="N14" s="21">
        <f>'==Input Design=='!AD11</f>
        <v>1</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1</v>
      </c>
      <c r="M15" s="21">
        <f>'==Input Design=='!AC12</f>
        <v>1</v>
      </c>
      <c r="N15" s="21">
        <f>'==Input Design=='!AD12</f>
        <v>1</v>
      </c>
      <c r="O15" s="21">
        <f>'==Input Design=='!AE12</f>
        <v>1</v>
      </c>
      <c r="P15" s="21">
        <f>'==Input Design=='!AF12</f>
        <v>0</v>
      </c>
      <c r="V15" s="4"/>
      <c r="W15" t="str">
        <f t="shared" si="0"/>
        <v>0</v>
      </c>
      <c r="X15" t="str">
        <f t="shared" si="1"/>
        <v>1</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1</v>
      </c>
      <c r="O16" s="21">
        <f>'==Input Design=='!AE13</f>
        <v>1</v>
      </c>
      <c r="P16" s="21">
        <f>'==Input Design=='!AF13</f>
        <v>0</v>
      </c>
      <c r="V16" s="4"/>
      <c r="W16" t="str">
        <f t="shared" si="0"/>
        <v>1</v>
      </c>
      <c r="X16" t="str">
        <f t="shared" si="1"/>
        <v>1</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1</v>
      </c>
      <c r="M17" s="21">
        <f>'==Input Design=='!AC14</f>
        <v>1</v>
      </c>
      <c r="N17" s="21">
        <f>'==Input Design=='!AD14</f>
        <v>1</v>
      </c>
      <c r="O17" s="21">
        <f>'==Input Design=='!AE14</f>
        <v>1</v>
      </c>
      <c r="P17" s="21">
        <f>'==Input Design=='!AF14</f>
        <v>0</v>
      </c>
      <c r="V17" s="4"/>
      <c r="W17" t="str">
        <f t="shared" si="0"/>
        <v>1</v>
      </c>
      <c r="X17" t="str">
        <f t="shared" si="1"/>
        <v>1</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1</v>
      </c>
      <c r="N18" s="21">
        <f>'==Input Design=='!AD15</f>
        <v>1</v>
      </c>
      <c r="O18" s="21">
        <f>'==Input Design=='!AE15</f>
        <v>0</v>
      </c>
      <c r="P18" s="21">
        <f>'==Input Design=='!AF15</f>
        <v>0</v>
      </c>
      <c r="V18" s="4"/>
      <c r="W18" t="str">
        <f t="shared" si="0"/>
        <v>1</v>
      </c>
      <c r="X18" t="str">
        <f t="shared" si="1"/>
        <v>1</v>
      </c>
    </row>
    <row r="19" spans="1:29">
      <c r="B19" s="2">
        <v>7</v>
      </c>
      <c r="C19" s="21">
        <f>'==Input Design=='!S16</f>
        <v>0</v>
      </c>
      <c r="D19" s="21">
        <f>'==Input Design=='!T16</f>
        <v>0</v>
      </c>
      <c r="E19" s="21">
        <f>'==Input Design=='!U16</f>
        <v>0</v>
      </c>
      <c r="F19" s="21">
        <f>'==Input Design=='!V16</f>
        <v>1</v>
      </c>
      <c r="G19" s="21">
        <f>'==Input Design=='!W16</f>
        <v>1</v>
      </c>
      <c r="H19" s="21">
        <f>'==Input Design=='!X16</f>
        <v>0</v>
      </c>
      <c r="I19" s="21">
        <f>'==Input Design=='!Y16</f>
        <v>0</v>
      </c>
      <c r="J19" s="21">
        <f>'==Input Design=='!Z16</f>
        <v>0</v>
      </c>
      <c r="K19" s="21">
        <f>'==Input Design=='!AA16</f>
        <v>0</v>
      </c>
      <c r="L19" s="21">
        <f>'==Input Design=='!AB16</f>
        <v>0</v>
      </c>
      <c r="M19" s="21">
        <f>'==Input Design=='!AC16</f>
        <v>1</v>
      </c>
      <c r="N19" s="21">
        <f>'==Input Design=='!AD16</f>
        <v>0</v>
      </c>
      <c r="O19" s="21">
        <f>'==Input Design=='!AE16</f>
        <v>1</v>
      </c>
      <c r="P19" s="21">
        <f>'==Input Design=='!AF16</f>
        <v>0</v>
      </c>
      <c r="V19" s="4"/>
      <c r="W19" t="str">
        <f t="shared" si="0"/>
        <v>0</v>
      </c>
      <c r="X19" t="str">
        <f t="shared" si="1"/>
        <v>1</v>
      </c>
    </row>
    <row r="20" spans="1:29">
      <c r="B20" s="2">
        <v>8</v>
      </c>
      <c r="C20" s="21">
        <f>'==Input Design=='!S17</f>
        <v>0</v>
      </c>
      <c r="D20" s="21">
        <f>'==Input Design=='!T17</f>
        <v>0</v>
      </c>
      <c r="E20" s="21">
        <f>'==Input Design=='!U17</f>
        <v>1</v>
      </c>
      <c r="F20" s="21">
        <f>'==Input Design=='!V17</f>
        <v>1</v>
      </c>
      <c r="G20" s="21">
        <f>'==Input Design=='!W17</f>
        <v>1</v>
      </c>
      <c r="H20" s="21">
        <f>'==Input Design=='!X17</f>
        <v>1</v>
      </c>
      <c r="I20" s="21">
        <f>'==Input Design=='!Y17</f>
        <v>0</v>
      </c>
      <c r="J20" s="21">
        <f>'==Input Design=='!Z17</f>
        <v>0</v>
      </c>
      <c r="K20" s="21">
        <f>'==Input Design=='!AA17</f>
        <v>0</v>
      </c>
      <c r="L20" s="21">
        <f>'==Input Design=='!AB17</f>
        <v>1</v>
      </c>
      <c r="M20" s="21">
        <f>'==Input Design=='!AC17</f>
        <v>1</v>
      </c>
      <c r="N20" s="21">
        <f>'==Input Design=='!AD17</f>
        <v>0</v>
      </c>
      <c r="O20" s="21">
        <f>'==Input Design=='!AE17</f>
        <v>0</v>
      </c>
      <c r="P20" s="21">
        <f>'==Input Design=='!AF17</f>
        <v>0</v>
      </c>
      <c r="V20" s="4"/>
      <c r="W20" t="str">
        <f t="shared" si="0"/>
        <v>1</v>
      </c>
      <c r="X20" t="str">
        <f t="shared" si="1"/>
        <v>1</v>
      </c>
    </row>
    <row r="21" spans="1:29">
      <c r="A21" t="s">
        <v>23</v>
      </c>
      <c r="B21" s="2">
        <v>9</v>
      </c>
      <c r="C21" s="21">
        <f>'==Input Design=='!S18</f>
        <v>0</v>
      </c>
      <c r="D21" s="21">
        <f>'==Input Design=='!T18</f>
        <v>0</v>
      </c>
      <c r="E21" s="21">
        <f>'==Input Design=='!U18</f>
        <v>1</v>
      </c>
      <c r="F21" s="21">
        <f>'==Input Design=='!V18</f>
        <v>1</v>
      </c>
      <c r="G21" s="21">
        <f>'==Input Design=='!W18</f>
        <v>1</v>
      </c>
      <c r="H21" s="21">
        <f>'==Input Design=='!X18</f>
        <v>1</v>
      </c>
      <c r="I21" s="21">
        <f>'==Input Design=='!Y18</f>
        <v>0</v>
      </c>
      <c r="J21" s="21">
        <f>'==Input Design=='!Z18</f>
        <v>0</v>
      </c>
      <c r="K21" s="21">
        <f>'==Input Design=='!AA18</f>
        <v>1</v>
      </c>
      <c r="L21" s="21">
        <f>'==Input Design=='!AB18</f>
        <v>0</v>
      </c>
      <c r="M21" s="21">
        <f>'==Input Design=='!AC18</f>
        <v>1</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1</v>
      </c>
      <c r="F22" s="21">
        <f>'==Input Design=='!V19</f>
        <v>1</v>
      </c>
      <c r="G22" s="21">
        <f>'==Input Design=='!W19</f>
        <v>1</v>
      </c>
      <c r="H22" s="21">
        <f>'==Input Design=='!X19</f>
        <v>1</v>
      </c>
      <c r="I22" s="21">
        <f>'==Input Design=='!Y19</f>
        <v>0</v>
      </c>
      <c r="J22" s="21">
        <f>'==Input Design=='!Z19</f>
        <v>1</v>
      </c>
      <c r="K22" s="21">
        <f>'==Input Design=='!AA19</f>
        <v>1</v>
      </c>
      <c r="L22" s="21">
        <f>'==Input Design=='!AB19</f>
        <v>0</v>
      </c>
      <c r="M22" s="21">
        <f>'==Input Design=='!AC19</f>
        <v>0</v>
      </c>
      <c r="N22" s="21">
        <f>'==Input Design=='!AD19</f>
        <v>0</v>
      </c>
      <c r="O22" s="21">
        <f>'==Input Design=='!AE19</f>
        <v>0</v>
      </c>
      <c r="P22" s="21">
        <f>'==Input Design=='!AF19</f>
        <v>0</v>
      </c>
      <c r="V22" s="4"/>
      <c r="W22" t="str">
        <f t="shared" si="0"/>
        <v>0</v>
      </c>
      <c r="X22" t="str">
        <f t="shared" si="1"/>
        <v>2</v>
      </c>
    </row>
    <row r="23" spans="1:29">
      <c r="A23" t="s">
        <v>25</v>
      </c>
      <c r="B23" s="2" t="s">
        <v>18</v>
      </c>
      <c r="C23" s="21">
        <f>'==Input Design=='!S20</f>
        <v>0</v>
      </c>
      <c r="D23" s="21">
        <f>'==Input Design=='!T20</f>
        <v>0</v>
      </c>
      <c r="E23" s="21">
        <f>'==Input Design=='!U20</f>
        <v>0</v>
      </c>
      <c r="F23" s="21">
        <f>'==Input Design=='!V20</f>
        <v>1</v>
      </c>
      <c r="G23" s="21">
        <f>'==Input Design=='!W20</f>
        <v>1</v>
      </c>
      <c r="H23" s="21">
        <f>'==Input Design=='!X20</f>
        <v>0</v>
      </c>
      <c r="I23" s="21">
        <f>'==Input Design=='!Y20</f>
        <v>1</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1</v>
      </c>
      <c r="Q39" s="1"/>
      <c r="R39" s="1">
        <f t="shared" si="5"/>
        <v>1</v>
      </c>
      <c r="S39" s="1">
        <f t="shared" si="5"/>
        <v>0</v>
      </c>
      <c r="T39" s="1">
        <f t="shared" si="5"/>
        <v>0</v>
      </c>
      <c r="U39" s="1">
        <f>'==Input Design=='!BS11</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1</v>
      </c>
      <c r="P40" s="1">
        <f t="shared" si="4"/>
        <v>1</v>
      </c>
      <c r="Q40" s="1"/>
      <c r="R40" s="1">
        <f t="shared" si="5"/>
        <v>1</v>
      </c>
      <c r="S40" s="1">
        <f t="shared" si="5"/>
        <v>1</v>
      </c>
      <c r="T40" s="1">
        <f t="shared" si="5"/>
        <v>0</v>
      </c>
      <c r="U40" s="1">
        <f>'==Input Design=='!BS12</f>
        <v>1</v>
      </c>
      <c r="W40" t="str">
        <f t="shared" si="6"/>
        <v>8</v>
      </c>
      <c r="X40" t="str">
        <f t="shared" si="7"/>
        <v>0</v>
      </c>
      <c r="Z40" t="str">
        <f t="shared" si="8"/>
        <v>B</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1</v>
      </c>
      <c r="S41" s="1">
        <f t="shared" si="5"/>
        <v>1</v>
      </c>
      <c r="T41" s="1">
        <f t="shared" si="5"/>
        <v>0</v>
      </c>
      <c r="U41" s="1">
        <f>'==Input Design=='!BS13</f>
        <v>1</v>
      </c>
      <c r="W41" t="str">
        <f t="shared" si="6"/>
        <v>8</v>
      </c>
      <c r="X41" t="str">
        <f t="shared" si="7"/>
        <v>0</v>
      </c>
      <c r="Z41" t="str">
        <f t="shared" si="8"/>
        <v>B</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1</v>
      </c>
      <c r="P42" s="1">
        <f t="shared" si="4"/>
        <v>1</v>
      </c>
      <c r="Q42" s="1"/>
      <c r="R42" s="1">
        <f t="shared" si="5"/>
        <v>1</v>
      </c>
      <c r="S42" s="1">
        <f t="shared" si="5"/>
        <v>1</v>
      </c>
      <c r="T42" s="1">
        <f t="shared" si="5"/>
        <v>0</v>
      </c>
      <c r="U42" s="1">
        <f>'==Input Design=='!BS14</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1</v>
      </c>
      <c r="Q43" s="1"/>
      <c r="R43" s="1">
        <f t="shared" si="5"/>
        <v>1</v>
      </c>
      <c r="S43" s="1">
        <f t="shared" si="5"/>
        <v>0</v>
      </c>
      <c r="T43" s="1">
        <f t="shared" si="5"/>
        <v>0</v>
      </c>
      <c r="U43" s="1">
        <f>'==Input Design=='!BS15</f>
        <v>1</v>
      </c>
      <c r="W43" t="str">
        <f t="shared" si="6"/>
        <v>8</v>
      </c>
      <c r="X43" t="str">
        <f t="shared" si="7"/>
        <v>0</v>
      </c>
      <c r="Z43" t="str">
        <f t="shared" si="8"/>
        <v>9</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Design=='!BR16</f>
        <v>1</v>
      </c>
      <c r="M44" s="1">
        <f t="shared" si="4"/>
        <v>0</v>
      </c>
      <c r="N44" s="1">
        <f t="shared" si="4"/>
        <v>0</v>
      </c>
      <c r="O44" s="1">
        <f t="shared" si="4"/>
        <v>0</v>
      </c>
      <c r="P44" s="1">
        <f t="shared" si="4"/>
        <v>1</v>
      </c>
      <c r="Q44" s="1"/>
      <c r="R44" s="1">
        <f t="shared" si="5"/>
        <v>0</v>
      </c>
      <c r="S44" s="1">
        <f t="shared" si="5"/>
        <v>1</v>
      </c>
      <c r="T44" s="1">
        <f t="shared" si="5"/>
        <v>0</v>
      </c>
      <c r="U44" s="1">
        <f>'==Input Design=='!BS16</f>
        <v>1</v>
      </c>
      <c r="W44" t="str">
        <f t="shared" si="6"/>
        <v>9</v>
      </c>
      <c r="X44" t="str">
        <f t="shared" si="7"/>
        <v>8</v>
      </c>
      <c r="Z44" t="str">
        <f t="shared" si="8"/>
        <v>A</v>
      </c>
      <c r="AA44" t="str">
        <f t="shared" si="9"/>
        <v>8</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'==Input Design=='!BR17</f>
        <v>1</v>
      </c>
      <c r="M45" s="1">
        <f t="shared" si="4"/>
        <v>0</v>
      </c>
      <c r="N45" s="1">
        <f t="shared" si="4"/>
        <v>0</v>
      </c>
      <c r="O45" s="1">
        <f t="shared" si="4"/>
        <v>1</v>
      </c>
      <c r="P45" s="1">
        <f t="shared" si="4"/>
        <v>1</v>
      </c>
      <c r="Q45" s="1"/>
      <c r="R45" s="1">
        <f t="shared" si="5"/>
        <v>0</v>
      </c>
      <c r="S45" s="1">
        <f t="shared" si="5"/>
        <v>0</v>
      </c>
      <c r="T45" s="1">
        <f t="shared" si="5"/>
        <v>0</v>
      </c>
      <c r="U45" s="1">
        <f>'==Input Design=='!BS17</f>
        <v>1</v>
      </c>
      <c r="W45" t="str">
        <f t="shared" si="6"/>
        <v>B</v>
      </c>
      <c r="X45" t="str">
        <f t="shared" si="7"/>
        <v>C</v>
      </c>
      <c r="Z45" t="str">
        <f t="shared" si="8"/>
        <v>8</v>
      </c>
      <c r="AA45" t="str">
        <f t="shared" si="9"/>
        <v>C</v>
      </c>
      <c r="AC45">
        <f t="shared" si="14"/>
        <v>0</v>
      </c>
      <c r="AD45">
        <f t="shared" si="13"/>
        <v>0</v>
      </c>
      <c r="AE45">
        <f t="shared" si="10"/>
        <v>4</v>
      </c>
      <c r="AF45">
        <f t="shared" si="10"/>
        <v>8</v>
      </c>
      <c r="AH45">
        <f t="shared" si="10"/>
        <v>1</v>
      </c>
      <c r="AI45">
        <f t="shared" si="10"/>
        <v>2</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'==Input Design=='!BR18</f>
        <v>1</v>
      </c>
      <c r="M46" s="1">
        <f t="shared" si="4"/>
        <v>0</v>
      </c>
      <c r="N46" s="1">
        <f t="shared" si="4"/>
        <v>1</v>
      </c>
      <c r="O46" s="1">
        <f t="shared" si="4"/>
        <v>0</v>
      </c>
      <c r="P46" s="1">
        <f t="shared" si="4"/>
        <v>1</v>
      </c>
      <c r="Q46" s="1"/>
      <c r="R46" s="1">
        <f t="shared" si="5"/>
        <v>0</v>
      </c>
      <c r="S46" s="1">
        <f t="shared" si="5"/>
        <v>0</v>
      </c>
      <c r="T46" s="1">
        <f t="shared" si="5"/>
        <v>0</v>
      </c>
      <c r="U46" s="1">
        <f>'==Input Design=='!BS18</f>
        <v>1</v>
      </c>
      <c r="W46" t="str">
        <f t="shared" si="6"/>
        <v>B</v>
      </c>
      <c r="X46" t="str">
        <f t="shared" si="7"/>
        <v>C</v>
      </c>
      <c r="Z46" t="str">
        <f t="shared" si="8"/>
        <v>8</v>
      </c>
      <c r="AA46" t="str">
        <f t="shared" si="9"/>
        <v>A</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Design=='!BR19</f>
        <v>1</v>
      </c>
      <c r="M47" s="1">
        <f t="shared" si="4"/>
        <v>1</v>
      </c>
      <c r="N47" s="1">
        <f t="shared" si="4"/>
        <v>1</v>
      </c>
      <c r="O47" s="1">
        <f t="shared" si="4"/>
        <v>0</v>
      </c>
      <c r="P47" s="1">
        <f t="shared" si="4"/>
        <v>0</v>
      </c>
      <c r="Q47" s="1"/>
      <c r="R47" s="1">
        <f t="shared" si="5"/>
        <v>0</v>
      </c>
      <c r="S47" s="1">
        <f t="shared" si="5"/>
        <v>0</v>
      </c>
      <c r="T47" s="1">
        <f t="shared" si="5"/>
        <v>0</v>
      </c>
      <c r="U47" s="1">
        <f>'==Input Design=='!BS19</f>
        <v>1</v>
      </c>
      <c r="W47" t="str">
        <f t="shared" si="6"/>
        <v>B</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D</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80.80.80.80.80.98.80.BC.80.BC.80.BC.80.98.98.A8.BC.8C.BC.8A.BC.83.D8.80.80.80.80.80.80.80.80.80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80.98</v>
      </c>
      <c r="C76" t="str">
        <f>CONCATENATE(C75,".",B76)</f>
        <v>80.80.80.80.80.98</v>
      </c>
    </row>
    <row r="77" spans="2:26">
      <c r="B77" s="2" t="str">
        <f t="shared" si="15"/>
        <v>80.BC</v>
      </c>
      <c r="C77" t="str">
        <f t="shared" ref="C77:C89" si="16">CONCATENATE(C76,".",B77)</f>
        <v>80.80.80.80.80.98.80.BC</v>
      </c>
    </row>
    <row r="78" spans="2:26">
      <c r="B78" s="2" t="str">
        <f t="shared" si="15"/>
        <v>80.BC</v>
      </c>
      <c r="C78" t="str">
        <f t="shared" si="16"/>
        <v>80.80.80.80.80.98.80.BC.80.BC</v>
      </c>
    </row>
    <row r="79" spans="2:26">
      <c r="B79" s="2" t="str">
        <f t="shared" si="15"/>
        <v>80.BC</v>
      </c>
      <c r="C79" t="str">
        <f t="shared" si="16"/>
        <v>80.80.80.80.80.98.80.BC.80.BC.80.BC</v>
      </c>
    </row>
    <row r="80" spans="2:26">
      <c r="B80" s="2" t="str">
        <f t="shared" si="15"/>
        <v>80.98</v>
      </c>
      <c r="C80" t="str">
        <f t="shared" si="16"/>
        <v>80.80.80.80.80.98.80.BC.80.BC.80.BC.80.98</v>
      </c>
    </row>
    <row r="81" spans="2:101">
      <c r="B81" s="2" t="str">
        <f t="shared" si="15"/>
        <v>98.A8</v>
      </c>
      <c r="C81" t="str">
        <f t="shared" si="16"/>
        <v>80.80.80.80.80.98.80.BC.80.BC.80.BC.80.98.98.A8</v>
      </c>
    </row>
    <row r="82" spans="2:101">
      <c r="B82" s="2" t="str">
        <f t="shared" si="15"/>
        <v>BC.8C</v>
      </c>
      <c r="C82" t="str">
        <f t="shared" si="16"/>
        <v>80.80.80.80.80.98.80.BC.80.BC.80.BC.80.98.98.A8.BC.8C</v>
      </c>
    </row>
    <row r="83" spans="2:101">
      <c r="B83" s="2" t="str">
        <f t="shared" si="15"/>
        <v>BC.8A</v>
      </c>
      <c r="C83" t="str">
        <f t="shared" si="16"/>
        <v>80.80.80.80.80.98.80.BC.80.BC.80.BC.80.98.98.A8.BC.8C.BC.8A</v>
      </c>
    </row>
    <row r="84" spans="2:101">
      <c r="B84" s="2" t="str">
        <f t="shared" si="15"/>
        <v>BC.83</v>
      </c>
      <c r="C84" t="str">
        <f t="shared" si="16"/>
        <v>80.80.80.80.80.98.80.BC.80.BC.80.BC.80.98.98.A8.BC.8C.BC.8A.BC.83</v>
      </c>
    </row>
    <row r="85" spans="2:101">
      <c r="B85" s="2" t="str">
        <f t="shared" si="15"/>
        <v>D8.80</v>
      </c>
      <c r="C85" t="str">
        <f t="shared" si="16"/>
        <v>80.80.80.80.80.98.80.BC.80.BC.80.BC.80.98.98.A8.BC.8C.BC.8A.BC.83.D8.80</v>
      </c>
    </row>
    <row r="86" spans="2:101">
      <c r="B86" s="2" t="str">
        <f t="shared" si="15"/>
        <v>80.80</v>
      </c>
      <c r="C86" t="str">
        <f t="shared" si="16"/>
        <v>80.80.80.80.80.98.80.BC.80.BC.80.BC.80.98.98.A8.BC.8C.BC.8A.BC.83.D8.80.80.80</v>
      </c>
    </row>
    <row r="87" spans="2:101">
      <c r="B87" s="2" t="str">
        <f t="shared" si="15"/>
        <v>80.80</v>
      </c>
      <c r="C87" t="str">
        <f t="shared" si="16"/>
        <v>80.80.80.80.80.98.80.BC.80.BC.80.BC.80.98.98.A8.BC.8C.BC.8A.BC.83.D8.80.80.80.80.80</v>
      </c>
    </row>
    <row r="88" spans="2:101">
      <c r="B88" s="2" t="str">
        <f t="shared" si="15"/>
        <v>80.80</v>
      </c>
      <c r="C88" t="str">
        <f t="shared" si="16"/>
        <v>80.80.80.80.80.98.80.BC.80.BC.80.BC.80.98.98.A8.BC.8C.BC.8A.BC.83.D8.80.80.80.80.80.80.80</v>
      </c>
    </row>
    <row r="89" spans="2:101">
      <c r="B89" s="2" t="str">
        <f t="shared" si="15"/>
        <v>80.80</v>
      </c>
      <c r="C89" t="str">
        <f t="shared" si="16"/>
        <v>80.80.80.80.80.98.80.BC.80.BC.80.BC.80.98.98.A8.BC.8C.BC.8A.BC.83.D8.80.80.80.80.80.80.80.80.80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0</v>
      </c>
      <c r="H13" s="21">
        <f>'==Input Design=='!AM10</f>
        <v>0</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0</v>
      </c>
      <c r="F14" s="21">
        <f>'==Input Design=='!AK11</f>
        <v>0</v>
      </c>
      <c r="G14" s="21">
        <f>'==Input Design=='!AL11</f>
        <v>0</v>
      </c>
      <c r="H14" s="21">
        <f>'==Input Design=='!AM11</f>
        <v>0</v>
      </c>
      <c r="I14" s="21">
        <f>'==Input Design=='!AN11</f>
        <v>0</v>
      </c>
      <c r="J14" s="21">
        <f>'==Input Design=='!AO11</f>
        <v>0</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1</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1</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1</v>
      </c>
      <c r="K20" s="21">
        <f>'==Input Design=='!AP17</f>
        <v>1</v>
      </c>
      <c r="L20" s="21">
        <f>'==Input Design=='!AQ17</f>
        <v>1</v>
      </c>
      <c r="M20" s="21">
        <f>'==Input Design=='!AR17</f>
        <v>0</v>
      </c>
      <c r="N20" s="21">
        <f>'==Input Design=='!AS17</f>
        <v>0</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1</v>
      </c>
      <c r="X21" t="str">
        <f t="shared" si="1"/>
        <v>1</v>
      </c>
    </row>
    <row r="22" spans="1:29">
      <c r="A22" t="s">
        <v>24</v>
      </c>
      <c r="B22" s="2" t="s">
        <v>17</v>
      </c>
      <c r="C22" s="21">
        <f>'==Input Design=='!AH19</f>
        <v>1</v>
      </c>
      <c r="D22" s="21">
        <f>'==Input Design=='!AI19</f>
        <v>1</v>
      </c>
      <c r="E22" s="21">
        <f>'==Input Design=='!AJ19</f>
        <v>1</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1</v>
      </c>
      <c r="D23" s="21">
        <f>'==Input Design=='!AI20</f>
        <v>1</v>
      </c>
      <c r="E23" s="21">
        <f>'==Input Design=='!AJ20</f>
        <v>1</v>
      </c>
      <c r="F23" s="21">
        <f>'==Input Design=='!AK20</f>
        <v>1</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0</v>
      </c>
      <c r="N26" s="21">
        <f>'==Input Design=='!AS23</f>
        <v>0</v>
      </c>
      <c r="O26" s="21">
        <f>'==Input Design=='!AT23</f>
        <v>1</v>
      </c>
      <c r="P26" s="21">
        <f>'==Input Design=='!AU23</f>
        <v>1</v>
      </c>
      <c r="V26" s="4"/>
      <c r="W26" t="str">
        <f t="shared" si="0"/>
        <v>0</v>
      </c>
      <c r="X26" t="str">
        <f t="shared" si="1"/>
        <v>0</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0</v>
      </c>
      <c r="I38" s="1">
        <f t="shared" si="3"/>
        <v>0</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4</v>
      </c>
      <c r="X38" t="str">
        <f t="shared" si="7"/>
        <v>F</v>
      </c>
      <c r="Z38" t="str">
        <f t="shared" si="8"/>
        <v>7</v>
      </c>
      <c r="AA38" t="str">
        <f t="shared" si="9"/>
        <v>F</v>
      </c>
      <c r="AC38">
        <f>IF(C38=0,0,C$36)</f>
        <v>1</v>
      </c>
      <c r="AD38">
        <f t="shared" ref="AD38:AD52" si="13">IF(D38=0,0,D$36)</f>
        <v>2</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Design=='!BO11</f>
        <v>0</v>
      </c>
      <c r="M39" s="1">
        <f t="shared" si="4"/>
        <v>0</v>
      </c>
      <c r="N39" s="1">
        <f t="shared" si="4"/>
        <v>1</v>
      </c>
      <c r="O39" s="1">
        <f t="shared" si="4"/>
        <v>1</v>
      </c>
      <c r="P39" s="1">
        <f t="shared" si="4"/>
        <v>1</v>
      </c>
      <c r="Q39" s="1"/>
      <c r="R39" s="1">
        <f t="shared" si="5"/>
        <v>1</v>
      </c>
      <c r="S39" s="1">
        <f t="shared" si="5"/>
        <v>1</v>
      </c>
      <c r="T39" s="1">
        <f t="shared" si="5"/>
        <v>1</v>
      </c>
      <c r="U39" s="1">
        <f>'==Input Design=='!BP11</f>
        <v>0</v>
      </c>
      <c r="W39" t="str">
        <f t="shared" si="6"/>
        <v>0</v>
      </c>
      <c r="X39" t="str">
        <f t="shared" si="7"/>
        <v>3</v>
      </c>
      <c r="Z39" t="str">
        <f t="shared" si="8"/>
        <v>7</v>
      </c>
      <c r="AA39" t="str">
        <f t="shared" si="9"/>
        <v>E</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1</v>
      </c>
      <c r="P40" s="1">
        <f t="shared" si="4"/>
        <v>1</v>
      </c>
      <c r="Q40" s="1"/>
      <c r="R40" s="1">
        <f t="shared" si="5"/>
        <v>1</v>
      </c>
      <c r="S40" s="1">
        <f t="shared" si="5"/>
        <v>1</v>
      </c>
      <c r="T40" s="1">
        <f t="shared" si="5"/>
        <v>1</v>
      </c>
      <c r="U40" s="1">
        <f>'==Input Design=='!BP12</f>
        <v>0</v>
      </c>
      <c r="W40" t="str">
        <f t="shared" si="6"/>
        <v>0</v>
      </c>
      <c r="X40" t="str">
        <f t="shared" si="7"/>
        <v>1</v>
      </c>
      <c r="Z40" t="str">
        <f t="shared" si="8"/>
        <v>7</v>
      </c>
      <c r="AA40" t="str">
        <f t="shared" si="9"/>
        <v>C</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1</v>
      </c>
      <c r="P41" s="1">
        <f t="shared" si="4"/>
        <v>1</v>
      </c>
      <c r="Q41" s="1"/>
      <c r="R41" s="1">
        <f t="shared" si="5"/>
        <v>1</v>
      </c>
      <c r="S41" s="1">
        <f t="shared" si="5"/>
        <v>1</v>
      </c>
      <c r="T41" s="1">
        <f t="shared" si="5"/>
        <v>1</v>
      </c>
      <c r="U41" s="1">
        <f>'==Input Design=='!BP13</f>
        <v>0</v>
      </c>
      <c r="W41" t="str">
        <f t="shared" si="6"/>
        <v>0</v>
      </c>
      <c r="X41" t="str">
        <f t="shared" si="7"/>
        <v>1</v>
      </c>
      <c r="Z41" t="str">
        <f t="shared" si="8"/>
        <v>7</v>
      </c>
      <c r="AA41" t="str">
        <f t="shared" si="9"/>
        <v>C</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1</v>
      </c>
      <c r="P42" s="1">
        <f t="shared" si="4"/>
        <v>1</v>
      </c>
      <c r="Q42" s="1"/>
      <c r="R42" s="1">
        <f t="shared" si="5"/>
        <v>1</v>
      </c>
      <c r="S42" s="1">
        <f t="shared" si="5"/>
        <v>1</v>
      </c>
      <c r="T42" s="1">
        <f t="shared" si="5"/>
        <v>1</v>
      </c>
      <c r="U42" s="1">
        <f>'==Input Design=='!BP14</f>
        <v>0</v>
      </c>
      <c r="W42" t="str">
        <f t="shared" si="6"/>
        <v>0</v>
      </c>
      <c r="X42" t="str">
        <f t="shared" si="7"/>
        <v>1</v>
      </c>
      <c r="Z42" t="str">
        <f t="shared" si="8"/>
        <v>7</v>
      </c>
      <c r="AA42" t="str">
        <f t="shared" si="9"/>
        <v>C</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2</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Design=='!BO15</f>
        <v>0</v>
      </c>
      <c r="M43" s="1">
        <f t="shared" si="4"/>
        <v>0</v>
      </c>
      <c r="N43" s="1">
        <f t="shared" si="4"/>
        <v>1</v>
      </c>
      <c r="O43" s="1">
        <f t="shared" si="4"/>
        <v>1</v>
      </c>
      <c r="P43" s="1">
        <f t="shared" si="4"/>
        <v>1</v>
      </c>
      <c r="Q43" s="1"/>
      <c r="R43" s="1">
        <f t="shared" si="5"/>
        <v>1</v>
      </c>
      <c r="S43" s="1">
        <f t="shared" si="5"/>
        <v>1</v>
      </c>
      <c r="T43" s="1">
        <f t="shared" si="5"/>
        <v>1</v>
      </c>
      <c r="U43" s="1">
        <f>'==Input Design=='!BP15</f>
        <v>0</v>
      </c>
      <c r="W43" t="str">
        <f t="shared" si="6"/>
        <v>0</v>
      </c>
      <c r="X43" t="str">
        <f t="shared" si="7"/>
        <v>1</v>
      </c>
      <c r="Z43" t="str">
        <f t="shared" si="8"/>
        <v>7</v>
      </c>
      <c r="AA43" t="str">
        <f t="shared" si="9"/>
        <v>E</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0</v>
      </c>
      <c r="X44" t="str">
        <f t="shared" si="7"/>
        <v>0</v>
      </c>
      <c r="Z44" t="str">
        <f t="shared" si="8"/>
        <v>7</v>
      </c>
      <c r="AA44" t="str">
        <f t="shared" si="9"/>
        <v>F</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1</v>
      </c>
      <c r="N45" s="1">
        <f t="shared" si="4"/>
        <v>1</v>
      </c>
      <c r="O45" s="1">
        <f t="shared" si="4"/>
        <v>1</v>
      </c>
      <c r="P45" s="1">
        <f t="shared" si="4"/>
        <v>0</v>
      </c>
      <c r="Q45" s="1"/>
      <c r="R45" s="1">
        <f t="shared" si="5"/>
        <v>0</v>
      </c>
      <c r="S45" s="1">
        <f t="shared" si="5"/>
        <v>1</v>
      </c>
      <c r="T45" s="1">
        <f t="shared" si="5"/>
        <v>1</v>
      </c>
      <c r="U45" s="1">
        <f>'==Input Design=='!BP17</f>
        <v>0</v>
      </c>
      <c r="W45" t="str">
        <f t="shared" si="6"/>
        <v>0</v>
      </c>
      <c r="X45" t="str">
        <f t="shared" si="7"/>
        <v>1</v>
      </c>
      <c r="Z45" t="str">
        <f t="shared" si="8"/>
        <v>6</v>
      </c>
      <c r="AA45" t="str">
        <f t="shared" si="9"/>
        <v>7</v>
      </c>
      <c r="AC45">
        <f t="shared" si="14"/>
        <v>1</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3</v>
      </c>
      <c r="Z46" t="str">
        <f t="shared" si="8"/>
        <v>0</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7</v>
      </c>
      <c r="Z47" t="str">
        <f t="shared" si="8"/>
        <v>0</v>
      </c>
      <c r="AA47" t="str">
        <f t="shared" si="9"/>
        <v>0</v>
      </c>
      <c r="AC47">
        <f t="shared" si="14"/>
        <v>1</v>
      </c>
      <c r="AD47">
        <f t="shared" si="13"/>
        <v>2</v>
      </c>
      <c r="AE47">
        <f t="shared" si="10"/>
        <v>4</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F</v>
      </c>
      <c r="Z48" t="str">
        <f t="shared" si="8"/>
        <v>0</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3</v>
      </c>
      <c r="X49" t="str">
        <f t="shared" si="7"/>
        <v>F</v>
      </c>
      <c r="Z49" t="str">
        <f t="shared" si="8"/>
        <v>0</v>
      </c>
      <c r="AA49" t="str">
        <f t="shared" si="9"/>
        <v>0</v>
      </c>
      <c r="AC49">
        <f t="shared" si="14"/>
        <v>1</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0</v>
      </c>
      <c r="O50" s="1">
        <f t="shared" si="4"/>
        <v>0</v>
      </c>
      <c r="P50" s="1">
        <f t="shared" si="4"/>
        <v>0</v>
      </c>
      <c r="Q50" s="1"/>
      <c r="R50" s="1">
        <f t="shared" si="5"/>
        <v>0</v>
      </c>
      <c r="S50" s="1">
        <f t="shared" si="5"/>
        <v>0</v>
      </c>
      <c r="T50" s="1">
        <f t="shared" si="5"/>
        <v>0</v>
      </c>
      <c r="U50" s="1">
        <f>'==Input Design=='!BP22</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0</v>
      </c>
      <c r="Q51" s="1"/>
      <c r="R51" s="1">
        <f t="shared" si="5"/>
        <v>0</v>
      </c>
      <c r="S51" s="1">
        <f t="shared" si="5"/>
        <v>1</v>
      </c>
      <c r="T51" s="1">
        <f t="shared" si="5"/>
        <v>1</v>
      </c>
      <c r="U51" s="1">
        <f>'==Input Design=='!BP23</f>
        <v>0</v>
      </c>
      <c r="W51" t="str">
        <f t="shared" si="6"/>
        <v>7</v>
      </c>
      <c r="X51" t="str">
        <f t="shared" si="7"/>
        <v>F</v>
      </c>
      <c r="Z51" t="str">
        <f t="shared" si="8"/>
        <v>6</v>
      </c>
      <c r="AA51" t="str">
        <f t="shared" si="9"/>
        <v>7</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7F.7F.4F.7F.03.7E.01.7C.01.7C.01.7C.01.7E.00.7F.01.67.03.00.07.00.0F.00.3F.00.7F.01.7F.67.7F.7F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4F.7F</v>
      </c>
      <c r="C75" t="str">
        <f>CONCATENATE(C74,".",B75)</f>
        <v>7F.7F.4F.7F</v>
      </c>
    </row>
    <row r="76" spans="2:26">
      <c r="B76" s="2" t="str">
        <f t="shared" si="15"/>
        <v>03.7E</v>
      </c>
      <c r="C76" t="str">
        <f>CONCATENATE(C75,".",B76)</f>
        <v>7F.7F.4F.7F.03.7E</v>
      </c>
    </row>
    <row r="77" spans="2:26">
      <c r="B77" s="2" t="str">
        <f t="shared" si="15"/>
        <v>01.7C</v>
      </c>
      <c r="C77" t="str">
        <f t="shared" ref="C77:C89" si="16">CONCATENATE(C76,".",B77)</f>
        <v>7F.7F.4F.7F.03.7E.01.7C</v>
      </c>
    </row>
    <row r="78" spans="2:26">
      <c r="B78" s="2" t="str">
        <f t="shared" si="15"/>
        <v>01.7C</v>
      </c>
      <c r="C78" t="str">
        <f t="shared" si="16"/>
        <v>7F.7F.4F.7F.03.7E.01.7C.01.7C</v>
      </c>
    </row>
    <row r="79" spans="2:26">
      <c r="B79" s="2" t="str">
        <f t="shared" si="15"/>
        <v>01.7C</v>
      </c>
      <c r="C79" t="str">
        <f t="shared" si="16"/>
        <v>7F.7F.4F.7F.03.7E.01.7C.01.7C.01.7C</v>
      </c>
    </row>
    <row r="80" spans="2:26">
      <c r="B80" s="2" t="str">
        <f t="shared" si="15"/>
        <v>01.7E</v>
      </c>
      <c r="C80" t="str">
        <f t="shared" si="16"/>
        <v>7F.7F.4F.7F.03.7E.01.7C.01.7C.01.7C.01.7E</v>
      </c>
    </row>
    <row r="81" spans="2:101">
      <c r="B81" s="2" t="str">
        <f t="shared" si="15"/>
        <v>00.7F</v>
      </c>
      <c r="C81" t="str">
        <f t="shared" si="16"/>
        <v>7F.7F.4F.7F.03.7E.01.7C.01.7C.01.7C.01.7E.00.7F</v>
      </c>
    </row>
    <row r="82" spans="2:101">
      <c r="B82" s="2" t="str">
        <f t="shared" si="15"/>
        <v>01.67</v>
      </c>
      <c r="C82" t="str">
        <f t="shared" si="16"/>
        <v>7F.7F.4F.7F.03.7E.01.7C.01.7C.01.7C.01.7E.00.7F.01.67</v>
      </c>
    </row>
    <row r="83" spans="2:101">
      <c r="B83" s="2" t="str">
        <f t="shared" si="15"/>
        <v>03.00</v>
      </c>
      <c r="C83" t="str">
        <f t="shared" si="16"/>
        <v>7F.7F.4F.7F.03.7E.01.7C.01.7C.01.7C.01.7E.00.7F.01.67.03.00</v>
      </c>
    </row>
    <row r="84" spans="2:101">
      <c r="B84" s="2" t="str">
        <f t="shared" si="15"/>
        <v>07.00</v>
      </c>
      <c r="C84" t="str">
        <f t="shared" si="16"/>
        <v>7F.7F.4F.7F.03.7E.01.7C.01.7C.01.7C.01.7E.00.7F.01.67.03.00.07.00</v>
      </c>
    </row>
    <row r="85" spans="2:101">
      <c r="B85" s="2" t="str">
        <f t="shared" si="15"/>
        <v>0F.00</v>
      </c>
      <c r="C85" t="str">
        <f t="shared" si="16"/>
        <v>7F.7F.4F.7F.03.7E.01.7C.01.7C.01.7C.01.7E.00.7F.01.67.03.00.07.00.0F.00</v>
      </c>
    </row>
    <row r="86" spans="2:101">
      <c r="B86" s="2" t="str">
        <f t="shared" si="15"/>
        <v>3F.00</v>
      </c>
      <c r="C86" t="str">
        <f t="shared" si="16"/>
        <v>7F.7F.4F.7F.03.7E.01.7C.01.7C.01.7C.01.7E.00.7F.01.67.03.00.07.00.0F.00.3F.00</v>
      </c>
    </row>
    <row r="87" spans="2:101">
      <c r="B87" s="2" t="str">
        <f t="shared" si="15"/>
        <v>7F.01</v>
      </c>
      <c r="C87" t="str">
        <f t="shared" si="16"/>
        <v>7F.7F.4F.7F.03.7E.01.7C.01.7C.01.7C.01.7E.00.7F.01.67.03.00.07.00.0F.00.3F.00.7F.01</v>
      </c>
    </row>
    <row r="88" spans="2:101">
      <c r="B88" s="2" t="str">
        <f t="shared" si="15"/>
        <v>7F.67</v>
      </c>
      <c r="C88" t="str">
        <f t="shared" si="16"/>
        <v>7F.7F.4F.7F.03.7E.01.7C.01.7C.01.7C.01.7E.00.7F.01.67.03.00.07.00.0F.00.3F.00.7F.01.7F.67</v>
      </c>
    </row>
    <row r="89" spans="2:101">
      <c r="B89" s="2" t="str">
        <f t="shared" si="15"/>
        <v>7F.7F</v>
      </c>
      <c r="C89" t="str">
        <f t="shared" si="16"/>
        <v>7F.7F.4F.7F.03.7E.01.7C.01.7C.01.7C.01.7E.00.7F.01.67.03.00.07.00.0F.00.3F.00.7F.01.7F.67.7F.7F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1</v>
      </c>
      <c r="H14" s="21">
        <f>'==Input Design=='!BC11</f>
        <v>1</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1</v>
      </c>
      <c r="G15" s="21">
        <f>'==Input Design=='!BB12</f>
        <v>1</v>
      </c>
      <c r="H15" s="21">
        <f>'==Input Design=='!BC12</f>
        <v>1</v>
      </c>
      <c r="I15" s="21">
        <f>'==Input Design=='!BD12</f>
        <v>1</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1</v>
      </c>
      <c r="G16" s="21">
        <f>'==Input Design=='!BB13</f>
        <v>1</v>
      </c>
      <c r="H16" s="21">
        <f>'==Input Design=='!BC13</f>
        <v>1</v>
      </c>
      <c r="I16" s="21">
        <f>'==Input Design=='!BD13</f>
        <v>1</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1</v>
      </c>
      <c r="G17" s="21">
        <f>'==Input Design=='!BB14</f>
        <v>1</v>
      </c>
      <c r="H17" s="21">
        <f>'==Input Design=='!BC14</f>
        <v>1</v>
      </c>
      <c r="I17" s="21">
        <f>'==Input Design=='!BD14</f>
        <v>1</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1</v>
      </c>
      <c r="G18" s="21">
        <f>'==Input Design=='!BB15</f>
        <v>1</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1</v>
      </c>
      <c r="F19" s="21">
        <f>'==Input Design=='!BA16</f>
        <v>0</v>
      </c>
      <c r="G19" s="21">
        <f>'==Input Design=='!BB16</f>
        <v>1</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1</v>
      </c>
      <c r="G20" s="21">
        <f>'==Input Design=='!BB17</f>
        <v>1</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1</v>
      </c>
      <c r="H21" s="21">
        <f>'==Input Design=='!BC18</f>
        <v>0</v>
      </c>
      <c r="I21" s="21">
        <f>'==Input Design=='!BD18</f>
        <v>1</v>
      </c>
      <c r="J21" s="21">
        <f>'==Input Design=='!BE18</f>
        <v>0</v>
      </c>
      <c r="K21" s="21">
        <f>'==Input Design=='!BF18</f>
        <v>0</v>
      </c>
      <c r="L21" s="21">
        <f>'==Input Design=='!BG18</f>
        <v>0</v>
      </c>
      <c r="M21" s="21">
        <f>'==Input Design=='!BH18</f>
        <v>1</v>
      </c>
      <c r="N21" s="21">
        <f>'==Input Design=='!BI18</f>
        <v>1</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1</v>
      </c>
      <c r="I22" s="21">
        <f>'==Input Design=='!BD19</f>
        <v>1</v>
      </c>
      <c r="J22" s="21">
        <f>'==Input Design=='!BE19</f>
        <v>0</v>
      </c>
      <c r="K22" s="21">
        <f>'==Input Design=='!BF19</f>
        <v>0</v>
      </c>
      <c r="L22" s="21">
        <f>'==Input Design=='!BG19</f>
        <v>1</v>
      </c>
      <c r="M22" s="21">
        <f>'==Input Design=='!BH19</f>
        <v>1</v>
      </c>
      <c r="N22" s="21">
        <f>'==Input Design=='!BI19</f>
        <v>1</v>
      </c>
      <c r="O22" s="21">
        <f>'==Input Design=='!BJ19</f>
        <v>1</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1</v>
      </c>
      <c r="J23" s="21">
        <f>'==Input Design=='!BE20</f>
        <v>0</v>
      </c>
      <c r="K23" s="21">
        <f>'==Input Design=='!BF20</f>
        <v>1</v>
      </c>
      <c r="L23" s="21">
        <f>'==Input Design=='!BG20</f>
        <v>1</v>
      </c>
      <c r="M23" s="21">
        <f>'==Input Design=='!BH20</f>
        <v>1</v>
      </c>
      <c r="N23" s="21">
        <f>'==Input Design=='!BI20</f>
        <v>1</v>
      </c>
      <c r="O23" s="21">
        <f>'==Input Design=='!BJ20</f>
        <v>1</v>
      </c>
      <c r="P23" s="21">
        <f>'==Input Design=='!BK20</f>
        <v>0</v>
      </c>
      <c r="V23" s="4"/>
      <c r="W23" t="str">
        <f t="shared" si="0"/>
        <v>1</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1</v>
      </c>
      <c r="L24" s="21">
        <f>'==Input Design=='!BG21</f>
        <v>1</v>
      </c>
      <c r="M24" s="21">
        <f>'==Input Design=='!BH21</f>
        <v>1</v>
      </c>
      <c r="N24" s="21">
        <f>'==Input Design=='!BI21</f>
        <v>1</v>
      </c>
      <c r="O24" s="21">
        <f>'==Input Design=='!BJ21</f>
        <v>1</v>
      </c>
      <c r="P24" s="21">
        <f>'==Input Design=='!BK21</f>
        <v>0</v>
      </c>
      <c r="V24" s="4"/>
      <c r="W24" t="str">
        <f t="shared" si="0"/>
        <v>1</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1</v>
      </c>
      <c r="N25" s="21">
        <f>'==Input Design=='!BI22</f>
        <v>1</v>
      </c>
      <c r="O25" s="21">
        <f>'==Input Design=='!BJ22</f>
        <v>0</v>
      </c>
      <c r="P25" s="21">
        <f>'==Input Design=='!BK22</f>
        <v>0</v>
      </c>
      <c r="V25" s="4"/>
      <c r="W25" t="str">
        <f t="shared" si="0"/>
        <v>1</v>
      </c>
      <c r="X25" t="str">
        <f t="shared" si="1"/>
        <v>2</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1</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B</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F</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F</v>
      </c>
      <c r="X41" t="str">
        <f t="shared" si="7"/>
        <v>8</v>
      </c>
      <c r="Z41" t="str">
        <f t="shared" si="8"/>
        <v>8</v>
      </c>
      <c r="AA41" t="str">
        <f t="shared" si="9"/>
        <v>0</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F</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B</v>
      </c>
      <c r="X43" t="str">
        <f t="shared" si="7"/>
        <v>8</v>
      </c>
      <c r="Z43" t="str">
        <f t="shared" si="8"/>
        <v>8</v>
      </c>
      <c r="AA43" t="str">
        <f t="shared" si="9"/>
        <v>0</v>
      </c>
      <c r="AC43">
        <f t="shared" si="14"/>
        <v>0</v>
      </c>
      <c r="AD43">
        <f t="shared" si="13"/>
        <v>0</v>
      </c>
      <c r="AE43">
        <f t="shared" si="10"/>
        <v>0</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9</v>
      </c>
      <c r="X44" t="str">
        <f t="shared" si="7"/>
        <v>4</v>
      </c>
      <c r="Z44" t="str">
        <f t="shared" si="8"/>
        <v>8</v>
      </c>
      <c r="AA44" t="str">
        <f t="shared" si="9"/>
        <v>0</v>
      </c>
      <c r="AC44">
        <f t="shared" si="14"/>
        <v>0</v>
      </c>
      <c r="AD44">
        <f t="shared" si="13"/>
        <v>0</v>
      </c>
      <c r="AE44">
        <f t="shared" si="10"/>
        <v>4</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Design=='!BT18</f>
        <v>1</v>
      </c>
      <c r="M46" s="1">
        <f t="shared" si="4"/>
        <v>0</v>
      </c>
      <c r="N46" s="1">
        <f t="shared" si="4"/>
        <v>0</v>
      </c>
      <c r="O46" s="1">
        <f t="shared" si="4"/>
        <v>0</v>
      </c>
      <c r="P46" s="1">
        <f t="shared" si="4"/>
        <v>1</v>
      </c>
      <c r="Q46" s="1"/>
      <c r="R46" s="1">
        <f t="shared" si="5"/>
        <v>1</v>
      </c>
      <c r="S46" s="1">
        <f t="shared" si="5"/>
        <v>0</v>
      </c>
      <c r="T46" s="1">
        <f t="shared" si="5"/>
        <v>0</v>
      </c>
      <c r="U46" s="1">
        <f>'==Input Design=='!BU18</f>
        <v>1</v>
      </c>
      <c r="W46" t="str">
        <f t="shared" si="6"/>
        <v>D</v>
      </c>
      <c r="X46" t="str">
        <f t="shared" si="7"/>
        <v>0</v>
      </c>
      <c r="Z46" t="str">
        <f t="shared" si="8"/>
        <v>9</v>
      </c>
      <c r="AA46" t="str">
        <f t="shared" si="9"/>
        <v>8</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Design=='!BT19</f>
        <v>1</v>
      </c>
      <c r="M47" s="1">
        <f t="shared" si="4"/>
        <v>0</v>
      </c>
      <c r="N47" s="1">
        <f t="shared" si="4"/>
        <v>0</v>
      </c>
      <c r="O47" s="1">
        <f t="shared" si="4"/>
        <v>1</v>
      </c>
      <c r="P47" s="1">
        <f t="shared" si="4"/>
        <v>1</v>
      </c>
      <c r="Q47" s="1"/>
      <c r="R47" s="1">
        <f t="shared" si="5"/>
        <v>1</v>
      </c>
      <c r="S47" s="1">
        <f t="shared" si="5"/>
        <v>1</v>
      </c>
      <c r="T47" s="1">
        <f t="shared" si="5"/>
        <v>0</v>
      </c>
      <c r="U47" s="1">
        <f>'==Input Design=='!BU19</f>
        <v>1</v>
      </c>
      <c r="W47" t="str">
        <f t="shared" si="6"/>
        <v>E</v>
      </c>
      <c r="X47" t="str">
        <f t="shared" si="7"/>
        <v>0</v>
      </c>
      <c r="Z47" t="str">
        <f t="shared" si="8"/>
        <v>B</v>
      </c>
      <c r="AA47" t="str">
        <f t="shared" si="9"/>
        <v>C</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Design=='!BT20</f>
        <v>1</v>
      </c>
      <c r="M48" s="1">
        <f t="shared" si="4"/>
        <v>0</v>
      </c>
      <c r="N48" s="1">
        <f t="shared" si="4"/>
        <v>1</v>
      </c>
      <c r="O48" s="1">
        <f t="shared" si="4"/>
        <v>1</v>
      </c>
      <c r="P48" s="1">
        <f t="shared" si="4"/>
        <v>1</v>
      </c>
      <c r="Q48" s="1"/>
      <c r="R48" s="1">
        <f t="shared" si="5"/>
        <v>1</v>
      </c>
      <c r="S48" s="1">
        <f t="shared" si="5"/>
        <v>1</v>
      </c>
      <c r="T48" s="1">
        <f t="shared" si="5"/>
        <v>0</v>
      </c>
      <c r="U48" s="1">
        <f>'==Input Design=='!BU20</f>
        <v>1</v>
      </c>
      <c r="W48" t="str">
        <f t="shared" si="6"/>
        <v>C</v>
      </c>
      <c r="X48" t="str">
        <f t="shared" si="7"/>
        <v>0</v>
      </c>
      <c r="Z48" t="str">
        <f t="shared" si="8"/>
        <v>B</v>
      </c>
      <c r="AA48" t="str">
        <f t="shared" si="9"/>
        <v>E</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1</v>
      </c>
      <c r="O49" s="1">
        <f t="shared" si="4"/>
        <v>1</v>
      </c>
      <c r="P49" s="1">
        <f t="shared" si="4"/>
        <v>1</v>
      </c>
      <c r="Q49" s="1"/>
      <c r="R49" s="1">
        <f t="shared" si="5"/>
        <v>1</v>
      </c>
      <c r="S49" s="1">
        <f t="shared" si="5"/>
        <v>1</v>
      </c>
      <c r="T49" s="1">
        <f t="shared" si="5"/>
        <v>0</v>
      </c>
      <c r="U49" s="1">
        <f>'==Input Design=='!BU21</f>
        <v>1</v>
      </c>
      <c r="W49" t="str">
        <f t="shared" si="6"/>
        <v>8</v>
      </c>
      <c r="X49" t="str">
        <f t="shared" si="7"/>
        <v>0</v>
      </c>
      <c r="Z49" t="str">
        <f t="shared" si="8"/>
        <v>B</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1</v>
      </c>
      <c r="Q50" s="1"/>
      <c r="R50" s="1">
        <f t="shared" si="5"/>
        <v>1</v>
      </c>
      <c r="S50" s="1">
        <f t="shared" si="5"/>
        <v>0</v>
      </c>
      <c r="T50" s="1">
        <f t="shared" si="5"/>
        <v>0</v>
      </c>
      <c r="U50" s="1">
        <f>'==Input Design=='!BU22</f>
        <v>1</v>
      </c>
      <c r="W50" t="str">
        <f t="shared" si="6"/>
        <v>8</v>
      </c>
      <c r="X50" t="str">
        <f t="shared" si="7"/>
        <v>0</v>
      </c>
      <c r="Z50" t="str">
        <f t="shared" si="8"/>
        <v>9</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80.80.80.80.B0.80.F8.80.F8.80.F8.80.B8.80.94.80.98.80.D0.98.E0.BC.C0.BE.80.BE.80.98.80.80.80.80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B0.80</v>
      </c>
      <c r="C76" t="str">
        <f>CONCATENATE(C75,".",B76)</f>
        <v>80.80.80.80.B0.80</v>
      </c>
    </row>
    <row r="77" spans="2:26">
      <c r="B77" s="2" t="str">
        <f t="shared" si="15"/>
        <v>F8.80</v>
      </c>
      <c r="C77" t="str">
        <f t="shared" ref="C77:C89" si="16">CONCATENATE(C76,".",B77)</f>
        <v>80.80.80.80.B0.80.F8.80</v>
      </c>
    </row>
    <row r="78" spans="2:26">
      <c r="B78" s="2" t="str">
        <f t="shared" si="15"/>
        <v>F8.80</v>
      </c>
      <c r="C78" t="str">
        <f t="shared" si="16"/>
        <v>80.80.80.80.B0.80.F8.80.F8.80</v>
      </c>
    </row>
    <row r="79" spans="2:26">
      <c r="B79" s="2" t="str">
        <f t="shared" si="15"/>
        <v>F8.80</v>
      </c>
      <c r="C79" t="str">
        <f t="shared" si="16"/>
        <v>80.80.80.80.B0.80.F8.80.F8.80.F8.80</v>
      </c>
    </row>
    <row r="80" spans="2:26">
      <c r="B80" s="2" t="str">
        <f t="shared" si="15"/>
        <v>B8.80</v>
      </c>
      <c r="C80" t="str">
        <f t="shared" si="16"/>
        <v>80.80.80.80.B0.80.F8.80.F8.80.F8.80.B8.80</v>
      </c>
    </row>
    <row r="81" spans="2:101">
      <c r="B81" s="2" t="str">
        <f t="shared" si="15"/>
        <v>94.80</v>
      </c>
      <c r="C81" t="str">
        <f t="shared" si="16"/>
        <v>80.80.80.80.B0.80.F8.80.F8.80.F8.80.B8.80.94.80</v>
      </c>
    </row>
    <row r="82" spans="2:101">
      <c r="B82" s="2" t="str">
        <f t="shared" si="15"/>
        <v>98.80</v>
      </c>
      <c r="C82" t="str">
        <f t="shared" si="16"/>
        <v>80.80.80.80.B0.80.F8.80.F8.80.F8.80.B8.80.94.80.98.80</v>
      </c>
    </row>
    <row r="83" spans="2:101">
      <c r="B83" s="2" t="str">
        <f t="shared" si="15"/>
        <v>D0.98</v>
      </c>
      <c r="C83" t="str">
        <f t="shared" si="16"/>
        <v>80.80.80.80.B0.80.F8.80.F8.80.F8.80.B8.80.94.80.98.80.D0.98</v>
      </c>
    </row>
    <row r="84" spans="2:101">
      <c r="B84" s="2" t="str">
        <f t="shared" si="15"/>
        <v>E0.BC</v>
      </c>
      <c r="C84" t="str">
        <f t="shared" si="16"/>
        <v>80.80.80.80.B0.80.F8.80.F8.80.F8.80.B8.80.94.80.98.80.D0.98.E0.BC</v>
      </c>
    </row>
    <row r="85" spans="2:101">
      <c r="B85" s="2" t="str">
        <f t="shared" si="15"/>
        <v>C0.BE</v>
      </c>
      <c r="C85" t="str">
        <f t="shared" si="16"/>
        <v>80.80.80.80.B0.80.F8.80.F8.80.F8.80.B8.80.94.80.98.80.D0.98.E0.BC.C0.BE</v>
      </c>
    </row>
    <row r="86" spans="2:101">
      <c r="B86" s="2" t="str">
        <f t="shared" si="15"/>
        <v>80.BE</v>
      </c>
      <c r="C86" t="str">
        <f t="shared" si="16"/>
        <v>80.80.80.80.B0.80.F8.80.F8.80.F8.80.B8.80.94.80.98.80.D0.98.E0.BC.C0.BE.80.BE</v>
      </c>
    </row>
    <row r="87" spans="2:101">
      <c r="B87" s="2" t="str">
        <f t="shared" si="15"/>
        <v>80.98</v>
      </c>
      <c r="C87" t="str">
        <f t="shared" si="16"/>
        <v>80.80.80.80.B0.80.F8.80.F8.80.F8.80.B8.80.94.80.98.80.D0.98.E0.BC.C0.BE.80.BE.80.98</v>
      </c>
    </row>
    <row r="88" spans="2:101">
      <c r="B88" s="2" t="str">
        <f t="shared" si="15"/>
        <v>80.80</v>
      </c>
      <c r="C88" t="str">
        <f t="shared" si="16"/>
        <v>80.80.80.80.B0.80.F8.80.F8.80.F8.80.B8.80.94.80.98.80.D0.98.E0.BC.C0.BE.80.BE.80.98.80.80</v>
      </c>
    </row>
    <row r="89" spans="2:101">
      <c r="B89" s="2" t="str">
        <f t="shared" si="15"/>
        <v>80.80</v>
      </c>
      <c r="C89" t="str">
        <f t="shared" si="16"/>
        <v>80.80.80.80.B0.80.F8.80.F8.80.F8.80.B8.80.94.80.98.80.D0.98.E0.BC.C0.BE.80.BE.80.98.80.80.80.80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0</v>
      </c>
      <c r="N13" s="21">
        <f>'==Input Design=='!N27</f>
        <v>0</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0</v>
      </c>
      <c r="J14" s="21">
        <f>'==Input Design=='!J28</f>
        <v>1</v>
      </c>
      <c r="K14" s="21">
        <f>'==Input Design=='!K28</f>
        <v>0</v>
      </c>
      <c r="L14" s="21">
        <f>'==Input Design=='!L28</f>
        <v>0</v>
      </c>
      <c r="M14" s="21">
        <f>'==Input Design=='!M28</f>
        <v>0</v>
      </c>
      <c r="N14" s="21">
        <f>'==Input Design=='!N28</f>
        <v>0</v>
      </c>
      <c r="O14" s="21">
        <f>'==Input Design=='!O28</f>
        <v>0</v>
      </c>
      <c r="P14" s="21">
        <f>'==Input Design=='!P28</f>
        <v>0</v>
      </c>
      <c r="V14" s="4"/>
      <c r="W14" t="str">
        <f t="shared" si="0"/>
        <v>1</v>
      </c>
      <c r="X14" t="str">
        <f t="shared" si="1"/>
        <v>1</v>
      </c>
    </row>
    <row r="15" spans="1:28">
      <c r="B15" s="2">
        <v>3</v>
      </c>
      <c r="C15" s="21">
        <f>'==Input Design=='!C29</f>
        <v>1</v>
      </c>
      <c r="D15" s="21">
        <f>'==Input Design=='!D29</f>
        <v>1</v>
      </c>
      <c r="E15" s="21">
        <f>'==Input Design=='!E29</f>
        <v>1</v>
      </c>
      <c r="F15" s="21">
        <f>'==Input Design=='!F29</f>
        <v>1</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1</v>
      </c>
      <c r="D18" s="21">
        <f>'==Input Design=='!D32</f>
        <v>0</v>
      </c>
      <c r="E18" s="21">
        <f>'==Input Design=='!E32</f>
        <v>0</v>
      </c>
      <c r="F18" s="21">
        <f>'==Input Design=='!F32</f>
        <v>0</v>
      </c>
      <c r="G18" s="21">
        <f>'==Input Design=='!G32</f>
        <v>0</v>
      </c>
      <c r="H18" s="21">
        <f>'==Input Design=='!H32</f>
        <v>0</v>
      </c>
      <c r="I18" s="21">
        <f>'==Input Design=='!I32</f>
        <v>0</v>
      </c>
      <c r="J18" s="21">
        <f>'==Input Design=='!J32</f>
        <v>1</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1</v>
      </c>
      <c r="K19" s="21">
        <f>'==Input Design=='!K33</f>
        <v>1</v>
      </c>
      <c r="L19" s="21">
        <f>'==Input Design=='!L33</f>
        <v>1</v>
      </c>
      <c r="M19" s="21">
        <f>'==Input Design=='!M33</f>
        <v>0</v>
      </c>
      <c r="N19" s="21">
        <f>'==Input Design=='!N33</f>
        <v>0</v>
      </c>
      <c r="O19" s="21">
        <f>'==Input Design=='!O33</f>
        <v>1</v>
      </c>
      <c r="P19" s="21">
        <f>'==Input Design=='!P33</f>
        <v>1</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1</v>
      </c>
    </row>
    <row r="21" spans="1:29">
      <c r="A21" t="s">
        <v>23</v>
      </c>
      <c r="B21" s="2">
        <v>9</v>
      </c>
      <c r="C21" s="21">
        <f>'==Input Design=='!C35</f>
        <v>1</v>
      </c>
      <c r="D21" s="21">
        <f>'==Input Design=='!D35</f>
        <v>0</v>
      </c>
      <c r="E21" s="21">
        <f>'==Input Design=='!E35</f>
        <v>0</v>
      </c>
      <c r="F21" s="21">
        <f>'==Input Design=='!F35</f>
        <v>0</v>
      </c>
      <c r="G21" s="21">
        <f>'==Input Design=='!G35</f>
        <v>0</v>
      </c>
      <c r="H21" s="21">
        <f>'==Input Design=='!H35</f>
        <v>0</v>
      </c>
      <c r="I21" s="21">
        <f>'==Input Design=='!I35</f>
        <v>0</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0</v>
      </c>
      <c r="E25" s="21">
        <f>'==Input Design=='!E39</f>
        <v>0</v>
      </c>
      <c r="F25" s="21">
        <f>'==Input Design=='!F39</f>
        <v>0</v>
      </c>
      <c r="G25" s="21">
        <f>'==Input Design=='!G39</f>
        <v>0</v>
      </c>
      <c r="H25" s="21">
        <f>'==Input Design=='!H39</f>
        <v>0</v>
      </c>
      <c r="I25" s="21">
        <f>'==Input Design=='!I39</f>
        <v>0</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0</v>
      </c>
      <c r="G26" s="21">
        <f>'==Input Design=='!G40</f>
        <v>0</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0</v>
      </c>
      <c r="Q38" s="1"/>
      <c r="R38" s="1">
        <f t="shared" si="5"/>
        <v>0</v>
      </c>
      <c r="S38" s="1">
        <f t="shared" si="5"/>
        <v>1</v>
      </c>
      <c r="T38" s="1">
        <f t="shared" si="5"/>
        <v>1</v>
      </c>
      <c r="U38" s="1">
        <f>'==Input Design=='!BN27</f>
        <v>1</v>
      </c>
      <c r="W38" t="str">
        <f t="shared" si="6"/>
        <v>F</v>
      </c>
      <c r="X38" t="str">
        <f t="shared" si="7"/>
        <v>F</v>
      </c>
      <c r="Z38" t="str">
        <f t="shared" si="8"/>
        <v>E</v>
      </c>
      <c r="AA38" t="str">
        <f t="shared" si="9"/>
        <v>7</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Design=='!BM28</f>
        <v>1</v>
      </c>
      <c r="M39" s="1">
        <f t="shared" si="4"/>
        <v>1</v>
      </c>
      <c r="N39" s="1">
        <f t="shared" si="4"/>
        <v>0</v>
      </c>
      <c r="O39" s="1">
        <f t="shared" si="4"/>
        <v>0</v>
      </c>
      <c r="P39" s="1">
        <f t="shared" si="4"/>
        <v>0</v>
      </c>
      <c r="Q39" s="1"/>
      <c r="R39" s="1">
        <f t="shared" si="5"/>
        <v>0</v>
      </c>
      <c r="S39" s="1">
        <f t="shared" si="5"/>
        <v>0</v>
      </c>
      <c r="T39" s="1">
        <f t="shared" si="5"/>
        <v>0</v>
      </c>
      <c r="U39" s="1">
        <f>'==Input Design=='!BN28</f>
        <v>1</v>
      </c>
      <c r="W39" t="str">
        <f t="shared" si="6"/>
        <v>B</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Design=='!BM32</f>
        <v>1</v>
      </c>
      <c r="M43" s="1">
        <f t="shared" si="4"/>
        <v>1</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1</v>
      </c>
      <c r="Z43" t="str">
        <f t="shared" si="8"/>
        <v>8</v>
      </c>
      <c r="AA43" t="str">
        <f t="shared" si="9"/>
        <v>1</v>
      </c>
      <c r="AC43">
        <f t="shared" si="14"/>
        <v>1</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1</v>
      </c>
      <c r="N44" s="1">
        <f t="shared" si="4"/>
        <v>1</v>
      </c>
      <c r="O44" s="1">
        <f t="shared" si="4"/>
        <v>1</v>
      </c>
      <c r="P44" s="1">
        <f t="shared" si="4"/>
        <v>0</v>
      </c>
      <c r="Q44" s="1"/>
      <c r="R44" s="1">
        <f t="shared" si="5"/>
        <v>0</v>
      </c>
      <c r="S44" s="1">
        <f t="shared" si="5"/>
        <v>1</v>
      </c>
      <c r="T44" s="1">
        <f t="shared" si="5"/>
        <v>1</v>
      </c>
      <c r="U44" s="1">
        <f>'==Input Design=='!BN33</f>
        <v>1</v>
      </c>
      <c r="W44" t="str">
        <f t="shared" si="6"/>
        <v>8</v>
      </c>
      <c r="X44" t="str">
        <f t="shared" si="7"/>
        <v>0</v>
      </c>
      <c r="Z44" t="str">
        <f t="shared" si="8"/>
        <v>E</v>
      </c>
      <c r="AA44" t="str">
        <f t="shared" si="9"/>
        <v>7</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C</v>
      </c>
      <c r="X45" t="str">
        <f t="shared" si="7"/>
        <v>0</v>
      </c>
      <c r="Z45" t="str">
        <f t="shared" si="8"/>
        <v>F</v>
      </c>
      <c r="AA45" t="str">
        <f t="shared" si="9"/>
        <v>F</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8</v>
      </c>
      <c r="X46" t="str">
        <f t="shared" si="7"/>
        <v>1</v>
      </c>
      <c r="Z46" t="str">
        <f t="shared" si="8"/>
        <v>F</v>
      </c>
      <c r="AA46" t="str">
        <f t="shared" si="9"/>
        <v>F</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0</v>
      </c>
      <c r="Z47" t="str">
        <f t="shared" si="8"/>
        <v>F</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1</v>
      </c>
      <c r="O49" s="1">
        <f t="shared" si="4"/>
        <v>1</v>
      </c>
      <c r="P49" s="1">
        <f t="shared" si="4"/>
        <v>1</v>
      </c>
      <c r="Q49" s="1"/>
      <c r="R49" s="1">
        <f t="shared" si="5"/>
        <v>1</v>
      </c>
      <c r="S49" s="1">
        <f t="shared" si="5"/>
        <v>1</v>
      </c>
      <c r="T49" s="1">
        <f t="shared" si="5"/>
        <v>1</v>
      </c>
      <c r="U49" s="1">
        <f>'==Input Design=='!BN38</f>
        <v>1</v>
      </c>
      <c r="W49" t="str">
        <f t="shared" si="6"/>
        <v>8</v>
      </c>
      <c r="X49" t="str">
        <f t="shared" si="7"/>
        <v>0</v>
      </c>
      <c r="Z49" t="str">
        <f t="shared" si="8"/>
        <v>F</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FF.FF.FF.E7.BF.81.8F.80.87.80.83.80.81.81.80.E7.C0.FF.81.FF.80.FE.80.FE.80.FE.81.FF.E7.FF.FF.FF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FF.E7</v>
      </c>
      <c r="C75" t="str">
        <f>CONCATENATE(C74,".",B75)</f>
        <v>FF.FF.FF.E7</v>
      </c>
    </row>
    <row r="76" spans="2:26">
      <c r="B76" s="2" t="str">
        <f t="shared" si="15"/>
        <v>BF.81</v>
      </c>
      <c r="C76" t="str">
        <f>CONCATENATE(C75,".",B76)</f>
        <v>FF.FF.FF.E7.BF.81</v>
      </c>
    </row>
    <row r="77" spans="2:26">
      <c r="B77" s="2" t="str">
        <f t="shared" si="15"/>
        <v>8F.80</v>
      </c>
      <c r="C77" t="str">
        <f t="shared" ref="C77:C89" si="16">CONCATENATE(C76,".",B77)</f>
        <v>FF.FF.FF.E7.BF.81.8F.80</v>
      </c>
    </row>
    <row r="78" spans="2:26">
      <c r="B78" s="2" t="str">
        <f t="shared" si="15"/>
        <v>87.80</v>
      </c>
      <c r="C78" t="str">
        <f t="shared" si="16"/>
        <v>FF.FF.FF.E7.BF.81.8F.80.87.80</v>
      </c>
    </row>
    <row r="79" spans="2:26">
      <c r="B79" s="2" t="str">
        <f t="shared" si="15"/>
        <v>83.80</v>
      </c>
      <c r="C79" t="str">
        <f t="shared" si="16"/>
        <v>FF.FF.FF.E7.BF.81.8F.80.87.80.83.80</v>
      </c>
    </row>
    <row r="80" spans="2:26">
      <c r="B80" s="2" t="str">
        <f t="shared" si="15"/>
        <v>81.81</v>
      </c>
      <c r="C80" t="str">
        <f t="shared" si="16"/>
        <v>FF.FF.FF.E7.BF.81.8F.80.87.80.83.80.81.81</v>
      </c>
    </row>
    <row r="81" spans="2:101">
      <c r="B81" s="2" t="str">
        <f t="shared" si="15"/>
        <v>80.E7</v>
      </c>
      <c r="C81" t="str">
        <f t="shared" si="16"/>
        <v>FF.FF.FF.E7.BF.81.8F.80.87.80.83.80.81.81.80.E7</v>
      </c>
    </row>
    <row r="82" spans="2:101">
      <c r="B82" s="2" t="str">
        <f t="shared" si="15"/>
        <v>C0.FF</v>
      </c>
      <c r="C82" t="str">
        <f t="shared" si="16"/>
        <v>FF.FF.FF.E7.BF.81.8F.80.87.80.83.80.81.81.80.E7.C0.FF</v>
      </c>
    </row>
    <row r="83" spans="2:101">
      <c r="B83" s="2" t="str">
        <f t="shared" si="15"/>
        <v>81.FF</v>
      </c>
      <c r="C83" t="str">
        <f t="shared" si="16"/>
        <v>FF.FF.FF.E7.BF.81.8F.80.87.80.83.80.81.81.80.E7.C0.FF.81.FF</v>
      </c>
    </row>
    <row r="84" spans="2:101">
      <c r="B84" s="2" t="str">
        <f t="shared" si="15"/>
        <v>80.FE</v>
      </c>
      <c r="C84" t="str">
        <f t="shared" si="16"/>
        <v>FF.FF.FF.E7.BF.81.8F.80.87.80.83.80.81.81.80.E7.C0.FF.81.FF.80.FE</v>
      </c>
    </row>
    <row r="85" spans="2:101">
      <c r="B85" s="2" t="str">
        <f t="shared" si="15"/>
        <v>80.FE</v>
      </c>
      <c r="C85" t="str">
        <f t="shared" si="16"/>
        <v>FF.FF.FF.E7.BF.81.8F.80.87.80.83.80.81.81.80.E7.C0.FF.81.FF.80.FE.80.FE</v>
      </c>
    </row>
    <row r="86" spans="2:101">
      <c r="B86" s="2" t="str">
        <f t="shared" si="15"/>
        <v>80.FE</v>
      </c>
      <c r="C86" t="str">
        <f t="shared" si="16"/>
        <v>FF.FF.FF.E7.BF.81.8F.80.87.80.83.80.81.81.80.E7.C0.FF.81.FF.80.FE.80.FE.80.FE</v>
      </c>
    </row>
    <row r="87" spans="2:101">
      <c r="B87" s="2" t="str">
        <f t="shared" si="15"/>
        <v>81.FF</v>
      </c>
      <c r="C87" t="str">
        <f t="shared" si="16"/>
        <v>FF.FF.FF.E7.BF.81.8F.80.87.80.83.80.81.81.80.E7.C0.FF.81.FF.80.FE.80.FE.80.FE.81.FF</v>
      </c>
    </row>
    <row r="88" spans="2:101">
      <c r="B88" s="2" t="str">
        <f t="shared" si="15"/>
        <v>E7.FF</v>
      </c>
      <c r="C88" t="str">
        <f t="shared" si="16"/>
        <v>FF.FF.FF.E7.BF.81.8F.80.87.80.83.80.81.81.80.E7.C0.FF.81.FF.80.FE.80.FE.80.FE.81.FF.E7.FF</v>
      </c>
    </row>
    <row r="89" spans="2:101">
      <c r="B89" s="2" t="str">
        <f t="shared" si="15"/>
        <v>FF.FF</v>
      </c>
      <c r="C89" t="str">
        <f t="shared" si="16"/>
        <v>FF.FF.FF.E7.BF.81.8F.80.87.80.83.80.81.81.80.E7.C0.FF.81.FF.80.FE.80.FE.80.FE.81.FF.E7.FF.FF.FF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1</v>
      </c>
      <c r="N14" s="21">
        <f>'==Input Design=='!AD28</f>
        <v>1</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1</v>
      </c>
      <c r="J15" s="21">
        <f>'==Input Design=='!Z29</f>
        <v>0</v>
      </c>
      <c r="K15" s="21">
        <f>'==Input Design=='!AA29</f>
        <v>1</v>
      </c>
      <c r="L15" s="21">
        <f>'==Input Design=='!AB29</f>
        <v>1</v>
      </c>
      <c r="M15" s="21">
        <f>'==Input Design=='!AC29</f>
        <v>1</v>
      </c>
      <c r="N15" s="21">
        <f>'==Input Design=='!AD29</f>
        <v>1</v>
      </c>
      <c r="O15" s="21">
        <f>'==Input Design=='!AE29</f>
        <v>1</v>
      </c>
      <c r="P15" s="21">
        <f>'==Input Design=='!AF29</f>
        <v>0</v>
      </c>
      <c r="V15" s="4"/>
      <c r="W15" t="str">
        <f t="shared" si="0"/>
        <v>0</v>
      </c>
      <c r="X15" t="str">
        <f t="shared" si="1"/>
        <v>1</v>
      </c>
    </row>
    <row r="16" spans="1:28">
      <c r="B16" s="2">
        <v>4</v>
      </c>
      <c r="C16" s="21">
        <f>'==Input Design=='!S30</f>
        <v>0</v>
      </c>
      <c r="D16" s="21">
        <f>'==Input Design=='!T30</f>
        <v>0</v>
      </c>
      <c r="E16" s="21">
        <f>'==Input Design=='!U30</f>
        <v>0</v>
      </c>
      <c r="F16" s="21">
        <f>'==Input Design=='!V30</f>
        <v>0</v>
      </c>
      <c r="G16" s="21">
        <f>'==Input Design=='!W30</f>
        <v>0</v>
      </c>
      <c r="H16" s="21">
        <f>'==Input Design=='!X30</f>
        <v>1</v>
      </c>
      <c r="I16" s="21">
        <f>'==Input Design=='!Y30</f>
        <v>1</v>
      </c>
      <c r="J16" s="21">
        <f>'==Input Design=='!Z30</f>
        <v>0</v>
      </c>
      <c r="K16" s="21">
        <f>'==Input Design=='!AA30</f>
        <v>0</v>
      </c>
      <c r="L16" s="21">
        <f>'==Input Design=='!AB30</f>
        <v>1</v>
      </c>
      <c r="M16" s="21">
        <f>'==Input Design=='!AC30</f>
        <v>1</v>
      </c>
      <c r="N16" s="21">
        <f>'==Input Design=='!AD30</f>
        <v>1</v>
      </c>
      <c r="O16" s="21">
        <f>'==Input Design=='!AE30</f>
        <v>1</v>
      </c>
      <c r="P16" s="21">
        <f>'==Input Design=='!AF30</f>
        <v>0</v>
      </c>
      <c r="V16" s="4"/>
      <c r="W16" t="str">
        <f t="shared" si="0"/>
        <v>1</v>
      </c>
      <c r="X16" t="str">
        <f t="shared" si="1"/>
        <v>2</v>
      </c>
    </row>
    <row r="17" spans="1:29">
      <c r="B17" s="2">
        <v>5</v>
      </c>
      <c r="C17" s="21">
        <f>'==Input Design=='!S31</f>
        <v>0</v>
      </c>
      <c r="D17" s="21">
        <f>'==Input Design=='!T31</f>
        <v>0</v>
      </c>
      <c r="E17" s="21">
        <f>'==Input Design=='!U31</f>
        <v>0</v>
      </c>
      <c r="F17" s="21">
        <f>'==Input Design=='!V31</f>
        <v>0</v>
      </c>
      <c r="G17" s="21">
        <f>'==Input Design=='!W31</f>
        <v>1</v>
      </c>
      <c r="H17" s="21">
        <f>'==Input Design=='!X31</f>
        <v>0</v>
      </c>
      <c r="I17" s="21">
        <f>'==Input Design=='!Y31</f>
        <v>1</v>
      </c>
      <c r="J17" s="21">
        <f>'==Input Design=='!Z31</f>
        <v>0</v>
      </c>
      <c r="K17" s="21">
        <f>'==Input Design=='!AA31</f>
        <v>0</v>
      </c>
      <c r="L17" s="21">
        <f>'==Input Design=='!AB31</f>
        <v>1</v>
      </c>
      <c r="M17" s="21">
        <f>'==Input Design=='!AC31</f>
        <v>1</v>
      </c>
      <c r="N17" s="21">
        <f>'==Input Design=='!AD31</f>
        <v>1</v>
      </c>
      <c r="O17" s="21">
        <f>'==Input Design=='!AE31</f>
        <v>1</v>
      </c>
      <c r="P17" s="21">
        <f>'==Input Design=='!AF31</f>
        <v>0</v>
      </c>
      <c r="V17" s="4"/>
      <c r="W17" t="str">
        <f t="shared" si="0"/>
        <v>1</v>
      </c>
      <c r="X17" t="str">
        <f t="shared" si="1"/>
        <v>1</v>
      </c>
    </row>
    <row r="18" spans="1:29">
      <c r="B18" s="2">
        <v>6</v>
      </c>
      <c r="C18" s="21">
        <f>'==Input Design=='!S32</f>
        <v>0</v>
      </c>
      <c r="D18" s="21">
        <f>'==Input Design=='!T32</f>
        <v>0</v>
      </c>
      <c r="E18" s="21">
        <f>'==Input Design=='!U32</f>
        <v>0</v>
      </c>
      <c r="F18" s="21">
        <f>'==Input Design=='!V32</f>
        <v>1</v>
      </c>
      <c r="G18" s="21">
        <f>'==Input Design=='!W32</f>
        <v>1</v>
      </c>
      <c r="H18" s="21">
        <f>'==Input Design=='!X32</f>
        <v>0</v>
      </c>
      <c r="I18" s="21">
        <f>'==Input Design=='!Y32</f>
        <v>0</v>
      </c>
      <c r="J18" s="21">
        <f>'==Input Design=='!Z32</f>
        <v>0</v>
      </c>
      <c r="K18" s="21">
        <f>'==Input Design=='!AA32</f>
        <v>0</v>
      </c>
      <c r="L18" s="21">
        <f>'==Input Design=='!AB32</f>
        <v>0</v>
      </c>
      <c r="M18" s="21">
        <f>'==Input Design=='!AC32</f>
        <v>1</v>
      </c>
      <c r="N18" s="21">
        <f>'==Input Design=='!AD32</f>
        <v>1</v>
      </c>
      <c r="O18" s="21">
        <f>'==Input Design=='!AE32</f>
        <v>0</v>
      </c>
      <c r="P18" s="21">
        <f>'==Input Design=='!AF32</f>
        <v>0</v>
      </c>
      <c r="V18" s="4"/>
      <c r="W18" t="str">
        <f t="shared" si="0"/>
        <v>1</v>
      </c>
      <c r="X18" t="str">
        <f t="shared" si="1"/>
        <v>1</v>
      </c>
    </row>
    <row r="19" spans="1:29">
      <c r="B19" s="2">
        <v>7</v>
      </c>
      <c r="C19" s="21">
        <f>'==Input Design=='!S33</f>
        <v>0</v>
      </c>
      <c r="D19" s="21">
        <f>'==Input Design=='!T33</f>
        <v>0</v>
      </c>
      <c r="E19" s="21">
        <f>'==Input Design=='!U33</f>
        <v>1</v>
      </c>
      <c r="F19" s="21">
        <f>'==Input Design=='!V33</f>
        <v>0</v>
      </c>
      <c r="G19" s="21">
        <f>'==Input Design=='!W33</f>
        <v>1</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1</v>
      </c>
      <c r="F20" s="21">
        <f>'==Input Design=='!V34</f>
        <v>1</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1</v>
      </c>
      <c r="G21" s="21">
        <f>'==Input Design=='!W35</f>
        <v>1</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1</v>
      </c>
      <c r="F22" s="21">
        <f>'==Input Design=='!V36</f>
        <v>1</v>
      </c>
      <c r="G22" s="21">
        <f>'==Input Design=='!W36</f>
        <v>1</v>
      </c>
      <c r="H22" s="21">
        <f>'==Input Design=='!X36</f>
        <v>1</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1</v>
      </c>
      <c r="F23" s="21">
        <f>'==Input Design=='!V37</f>
        <v>1</v>
      </c>
      <c r="G23" s="21">
        <f>'==Input Design=='!W37</f>
        <v>1</v>
      </c>
      <c r="H23" s="21">
        <f>'==Input Design=='!X37</f>
        <v>1</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1</v>
      </c>
      <c r="F24" s="21">
        <f>'==Input Design=='!V38</f>
        <v>1</v>
      </c>
      <c r="G24" s="21">
        <f>'==Input Design=='!W38</f>
        <v>1</v>
      </c>
      <c r="H24" s="21">
        <f>'==Input Design=='!X38</f>
        <v>1</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1</v>
      </c>
      <c r="G25" s="21">
        <f>'==Input Design=='!W39</f>
        <v>1</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1</v>
      </c>
      <c r="Q39" s="1"/>
      <c r="R39" s="1">
        <f t="shared" si="5"/>
        <v>1</v>
      </c>
      <c r="S39" s="1">
        <f t="shared" si="5"/>
        <v>0</v>
      </c>
      <c r="T39" s="1">
        <f t="shared" si="5"/>
        <v>0</v>
      </c>
      <c r="U39" s="1">
        <f>'==Input Design=='!BS28</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Design=='!BR29</f>
        <v>1</v>
      </c>
      <c r="M40" s="1">
        <f t="shared" si="4"/>
        <v>0</v>
      </c>
      <c r="N40" s="1">
        <f t="shared" si="4"/>
        <v>1</v>
      </c>
      <c r="O40" s="1">
        <f t="shared" si="4"/>
        <v>1</v>
      </c>
      <c r="P40" s="1">
        <f t="shared" si="4"/>
        <v>1</v>
      </c>
      <c r="Q40" s="1"/>
      <c r="R40" s="1">
        <f t="shared" si="5"/>
        <v>1</v>
      </c>
      <c r="S40" s="1">
        <f t="shared" si="5"/>
        <v>1</v>
      </c>
      <c r="T40" s="1">
        <f t="shared" si="5"/>
        <v>0</v>
      </c>
      <c r="U40" s="1">
        <f>'==Input Design=='!BS29</f>
        <v>1</v>
      </c>
      <c r="W40" t="str">
        <f t="shared" si="6"/>
        <v>C</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Design=='!BR30</f>
        <v>1</v>
      </c>
      <c r="M41" s="1">
        <f t="shared" si="4"/>
        <v>0</v>
      </c>
      <c r="N41" s="1">
        <f t="shared" si="4"/>
        <v>0</v>
      </c>
      <c r="O41" s="1">
        <f t="shared" si="4"/>
        <v>1</v>
      </c>
      <c r="P41" s="1">
        <f t="shared" si="4"/>
        <v>1</v>
      </c>
      <c r="Q41" s="1"/>
      <c r="R41" s="1">
        <f t="shared" si="5"/>
        <v>1</v>
      </c>
      <c r="S41" s="1">
        <f t="shared" si="5"/>
        <v>1</v>
      </c>
      <c r="T41" s="1">
        <f t="shared" si="5"/>
        <v>0</v>
      </c>
      <c r="U41" s="1">
        <f>'==Input Design=='!BS30</f>
        <v>1</v>
      </c>
      <c r="W41" t="str">
        <f t="shared" si="6"/>
        <v>E</v>
      </c>
      <c r="X41" t="str">
        <f t="shared" si="7"/>
        <v>0</v>
      </c>
      <c r="Z41" t="str">
        <f t="shared" si="8"/>
        <v>B</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'==Input Design=='!BR31</f>
        <v>1</v>
      </c>
      <c r="M42" s="1">
        <f t="shared" si="4"/>
        <v>0</v>
      </c>
      <c r="N42" s="1">
        <f t="shared" si="4"/>
        <v>0</v>
      </c>
      <c r="O42" s="1">
        <f t="shared" si="4"/>
        <v>1</v>
      </c>
      <c r="P42" s="1">
        <f t="shared" si="4"/>
        <v>1</v>
      </c>
      <c r="Q42" s="1"/>
      <c r="R42" s="1">
        <f t="shared" si="5"/>
        <v>1</v>
      </c>
      <c r="S42" s="1">
        <f t="shared" si="5"/>
        <v>1</v>
      </c>
      <c r="T42" s="1">
        <f t="shared" si="5"/>
        <v>0</v>
      </c>
      <c r="U42" s="1">
        <f>'==Input Design=='!BS31</f>
        <v>1</v>
      </c>
      <c r="W42" t="str">
        <f t="shared" si="6"/>
        <v>D</v>
      </c>
      <c r="X42" t="str">
        <f t="shared" si="7"/>
        <v>0</v>
      </c>
      <c r="Z42" t="str">
        <f t="shared" si="8"/>
        <v>B</v>
      </c>
      <c r="AA42" t="str">
        <f t="shared" si="9"/>
        <v>C</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Design=='!BR32</f>
        <v>1</v>
      </c>
      <c r="M43" s="1">
        <f t="shared" si="4"/>
        <v>0</v>
      </c>
      <c r="N43" s="1">
        <f t="shared" si="4"/>
        <v>0</v>
      </c>
      <c r="O43" s="1">
        <f t="shared" si="4"/>
        <v>0</v>
      </c>
      <c r="P43" s="1">
        <f t="shared" si="4"/>
        <v>1</v>
      </c>
      <c r="Q43" s="1"/>
      <c r="R43" s="1">
        <f t="shared" si="5"/>
        <v>1</v>
      </c>
      <c r="S43" s="1">
        <f t="shared" si="5"/>
        <v>0</v>
      </c>
      <c r="T43" s="1">
        <f t="shared" si="5"/>
        <v>0</v>
      </c>
      <c r="U43" s="1">
        <f>'==Input Design=='!BS32</f>
        <v>1</v>
      </c>
      <c r="W43" t="str">
        <f t="shared" si="6"/>
        <v>9</v>
      </c>
      <c r="X43" t="str">
        <f t="shared" si="7"/>
        <v>8</v>
      </c>
      <c r="Z43" t="str">
        <f t="shared" si="8"/>
        <v>9</v>
      </c>
      <c r="AA43" t="str">
        <f t="shared" si="9"/>
        <v>8</v>
      </c>
      <c r="AC43">
        <f t="shared" si="14"/>
        <v>0</v>
      </c>
      <c r="AD43">
        <f t="shared" si="13"/>
        <v>0</v>
      </c>
      <c r="AE43">
        <f t="shared" si="10"/>
        <v>0</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9</v>
      </c>
      <c r="X44" t="str">
        <f t="shared" si="7"/>
        <v>4</v>
      </c>
      <c r="Z44" t="str">
        <f t="shared" si="8"/>
        <v>8</v>
      </c>
      <c r="AA44" t="str">
        <f t="shared" si="9"/>
        <v>0</v>
      </c>
      <c r="AC44">
        <f t="shared" si="14"/>
        <v>0</v>
      </c>
      <c r="AD44">
        <f t="shared" si="13"/>
        <v>0</v>
      </c>
      <c r="AE44">
        <f t="shared" si="10"/>
        <v>4</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C</v>
      </c>
      <c r="Z45" t="str">
        <f t="shared" si="8"/>
        <v>8</v>
      </c>
      <c r="AA45" t="str">
        <f t="shared" si="9"/>
        <v>0</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B</v>
      </c>
      <c r="X48" t="str">
        <f t="shared" si="7"/>
        <v>C</v>
      </c>
      <c r="Z48" t="str">
        <f t="shared" si="8"/>
        <v>8</v>
      </c>
      <c r="AA48" t="str">
        <f t="shared" si="9"/>
        <v>0</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80.80.80.80.80.98.C0.BE.E0.BC.D0.BC.98.98.94.80.8C.80.98.80.BC.80.BC.80.BC.80.98.80.80.80.80.80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80.98</v>
      </c>
      <c r="C76" t="str">
        <f>CONCATENATE(C75,".",B76)</f>
        <v>80.80.80.80.80.98</v>
      </c>
    </row>
    <row r="77" spans="2:26">
      <c r="B77" s="2" t="str">
        <f t="shared" si="15"/>
        <v>C0.BE</v>
      </c>
      <c r="C77" t="str">
        <f t="shared" ref="C77:C89" si="16">CONCATENATE(C76,".",B77)</f>
        <v>80.80.80.80.80.98.C0.BE</v>
      </c>
    </row>
    <row r="78" spans="2:26">
      <c r="B78" s="2" t="str">
        <f t="shared" si="15"/>
        <v>E0.BC</v>
      </c>
      <c r="C78" t="str">
        <f t="shared" si="16"/>
        <v>80.80.80.80.80.98.C0.BE.E0.BC</v>
      </c>
    </row>
    <row r="79" spans="2:26">
      <c r="B79" s="2" t="str">
        <f t="shared" si="15"/>
        <v>D0.BC</v>
      </c>
      <c r="C79" t="str">
        <f t="shared" si="16"/>
        <v>80.80.80.80.80.98.C0.BE.E0.BC.D0.BC</v>
      </c>
    </row>
    <row r="80" spans="2:26">
      <c r="B80" s="2" t="str">
        <f t="shared" si="15"/>
        <v>98.98</v>
      </c>
      <c r="C80" t="str">
        <f t="shared" si="16"/>
        <v>80.80.80.80.80.98.C0.BE.E0.BC.D0.BC.98.98</v>
      </c>
    </row>
    <row r="81" spans="2:101">
      <c r="B81" s="2" t="str">
        <f t="shared" si="15"/>
        <v>94.80</v>
      </c>
      <c r="C81" t="str">
        <f t="shared" si="16"/>
        <v>80.80.80.80.80.98.C0.BE.E0.BC.D0.BC.98.98.94.80</v>
      </c>
    </row>
    <row r="82" spans="2:101">
      <c r="B82" s="2" t="str">
        <f t="shared" si="15"/>
        <v>8C.80</v>
      </c>
      <c r="C82" t="str">
        <f t="shared" si="16"/>
        <v>80.80.80.80.80.98.C0.BE.E0.BC.D0.BC.98.98.94.80.8C.80</v>
      </c>
    </row>
    <row r="83" spans="2:101">
      <c r="B83" s="2" t="str">
        <f t="shared" si="15"/>
        <v>98.80</v>
      </c>
      <c r="C83" t="str">
        <f t="shared" si="16"/>
        <v>80.80.80.80.80.98.C0.BE.E0.BC.D0.BC.98.98.94.80.8C.80.98.80</v>
      </c>
    </row>
    <row r="84" spans="2:101">
      <c r="B84" s="2" t="str">
        <f t="shared" si="15"/>
        <v>BC.80</v>
      </c>
      <c r="C84" t="str">
        <f t="shared" si="16"/>
        <v>80.80.80.80.80.98.C0.BE.E0.BC.D0.BC.98.98.94.80.8C.80.98.80.BC.80</v>
      </c>
    </row>
    <row r="85" spans="2:101">
      <c r="B85" s="2" t="str">
        <f t="shared" si="15"/>
        <v>BC.80</v>
      </c>
      <c r="C85" t="str">
        <f t="shared" si="16"/>
        <v>80.80.80.80.80.98.C0.BE.E0.BC.D0.BC.98.98.94.80.8C.80.98.80.BC.80.BC.80</v>
      </c>
    </row>
    <row r="86" spans="2:101">
      <c r="B86" s="2" t="str">
        <f t="shared" si="15"/>
        <v>BC.80</v>
      </c>
      <c r="C86" t="str">
        <f t="shared" si="16"/>
        <v>80.80.80.80.80.98.C0.BE.E0.BC.D0.BC.98.98.94.80.8C.80.98.80.BC.80.BC.80.BC.80</v>
      </c>
    </row>
    <row r="87" spans="2:101">
      <c r="B87" s="2" t="str">
        <f t="shared" si="15"/>
        <v>98.80</v>
      </c>
      <c r="C87" t="str">
        <f t="shared" si="16"/>
        <v>80.80.80.80.80.98.C0.BE.E0.BC.D0.BC.98.98.94.80.8C.80.98.80.BC.80.BC.80.BC.80.98.80</v>
      </c>
    </row>
    <row r="88" spans="2:101">
      <c r="B88" s="2" t="str">
        <f t="shared" si="15"/>
        <v>80.80</v>
      </c>
      <c r="C88" t="str">
        <f t="shared" si="16"/>
        <v>80.80.80.80.80.98.C0.BE.E0.BC.D0.BC.98.98.94.80.8C.80.98.80.BC.80.BC.80.BC.80.98.80.80.80</v>
      </c>
    </row>
    <row r="89" spans="2:101">
      <c r="B89" s="2" t="str">
        <f t="shared" si="15"/>
        <v>80.80</v>
      </c>
      <c r="C89" t="str">
        <f t="shared" si="16"/>
        <v>80.80.80.80.80.98.C0.BE.E0.BC.D0.BC.98.98.94.80.8C.80.98.80.BC.80.BC.80.BC.80.98.80.80.80.80.80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2017-04-18T01:09:53Z</dcterms:modified>
</cp:coreProperties>
</file>