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AK42"/>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83"/>
  <c r="B75"/>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B82" s="1"/>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B76" i="52"/>
  <c r="B84"/>
  <c r="B86" i="44"/>
  <c r="B78"/>
  <c r="B77"/>
  <c r="B78" i="52"/>
  <c r="B83"/>
  <c r="B74" i="44"/>
  <c r="C74" s="1"/>
  <c r="C75" s="1"/>
  <c r="C75" i="69"/>
  <c r="C76" s="1"/>
  <c r="C77" s="1"/>
  <c r="C78" s="1"/>
  <c r="C79" s="1"/>
  <c r="C80" s="1"/>
  <c r="C81" s="1"/>
  <c r="C82" s="1"/>
  <c r="C83" s="1"/>
  <c r="C84" s="1"/>
  <c r="C85" s="1"/>
  <c r="C86" s="1"/>
  <c r="C87" s="1"/>
  <c r="C88" s="1"/>
  <c r="C89" s="1"/>
  <c r="G57" s="1"/>
  <c r="F14" i="68" s="1"/>
  <c r="B85" i="44"/>
  <c r="B79"/>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<sst xmlns="http://schemas.openxmlformats.org/spreadsheetml/2006/main" count="938" uniqueCount="74">
  <si>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</si>
  <si>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</si>
  <si>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</si>
  <si>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</si>
  <si>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</si>
  <si>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</si>
  <si>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</si>
  <si>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</si>
  <si>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</si>
  <si>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</si>
  <si>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</si>
  <si>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</si>
  <si>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</si>
  <si>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</si>
  <si>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</si>
  <si>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</si>
  <si>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</si>
  <si>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</si>
  <si>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</si>
  <si>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</si>
  <si>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</si>
  <si>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</si>
  <si>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</si>
  <si>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</si>
  <si>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</si>
  <si>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</si>
  <si>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</si>
  <si>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</si>
  <si>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</si>
  <si>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</si>
  <si>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</si>
  <si>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</si>
  <si>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</si>
  <si>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</si>
  <si>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</si>
  <si>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</si>
  <si>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</si>
  <si>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</si>
  <si>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</si>
  <si>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</si>
  <si>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</si>
  <si>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</si>
  <si>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</si>
  <si>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</si>
  <si>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</si>
  <si>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</si>
  <si>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</si>
  <si>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</si>
  <si>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</si>
  <si>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</si>
  <si>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</si>
  <si>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</si>
  <si>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</si>
  <si>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</si>
  <si>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</si>
  <si>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</si>
  <si>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</si>
  <si>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</si>
  <si>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</si>
  <si>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</si>
  <si>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</si>
  <si>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</si>
  <si>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</si>
  <si>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</si>
  <si>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</si>
  <si>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</si>
  <si>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</si>
  <si>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</si>
  <si>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</si>
  <si>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</si>
  <si>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</si>
  <si>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</si>
  <si>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</si>
  <si>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WEAPON.THROWING_STAR.QTY3</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</si>
</sst>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Q9" activePane="bottomRight" state="frozen"/>
      <selection pane="topRight" activeCell="C1" sqref="C1"/>
      <selection pane="bottomLeft" activeCell="A9" sqref="A9"/>
      <selection pane="bottomRight" activeCell="AD26" sqref="AD26"/>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0</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0</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0</v>
      </c>
      <c r="H11" s="36">
        <f t="shared" si="22"/>
        <v>0</v>
      </c>
      <c r="I11" s="36">
        <f t="shared" si="23"/>
        <v>0</v>
      </c>
      <c r="J11" s="36">
        <f t="shared" si="24"/>
        <v>0</v>
      </c>
      <c r="K11" s="36">
        <f t="shared" si="25"/>
        <v>0</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1">
        <v>1</v>
      </c>
      <c r="Z11" s="34"/>
      <c r="AA11" s="34"/>
      <c r="AB11" s="34"/>
      <c r="AC11" s="34"/>
      <c r="AD11" s="34"/>
      <c r="AE11" s="34"/>
      <c r="AF11" s="34"/>
      <c r="AH11" s="36">
        <f>IF(OR(AY11=1,AZ11=1,AV11=1,AW11=1,AX11,AX10=1,AX12=1),0,1)</f>
        <v>1</v>
      </c>
      <c r="AI11" s="36">
        <f t="shared" si="29"/>
        <v>1</v>
      </c>
      <c r="AJ11" s="36">
        <f t="shared" si="30"/>
        <v>1</v>
      </c>
      <c r="AK11" s="36">
        <f t="shared" si="31"/>
        <v>0</v>
      </c>
      <c r="AL11" s="36">
        <f t="shared" si="32"/>
        <v>0</v>
      </c>
      <c r="AM11" s="36">
        <f t="shared" si="33"/>
        <v>0</v>
      </c>
      <c r="AN11" s="36">
        <f t="shared" si="34"/>
        <v>0</v>
      </c>
      <c r="AO11" s="36">
        <f t="shared" si="35"/>
        <v>0</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0">
        <v>1</v>
      </c>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0</v>
      </c>
      <c r="F12" s="36">
        <f t="shared" si="20"/>
        <v>0</v>
      </c>
      <c r="G12" s="36">
        <f t="shared" si="21"/>
        <v>0</v>
      </c>
      <c r="H12" s="36">
        <f t="shared" si="22"/>
        <v>0</v>
      </c>
      <c r="I12" s="36">
        <f t="shared" si="23"/>
        <v>0</v>
      </c>
      <c r="J12" s="36">
        <f t="shared" si="24"/>
        <v>0</v>
      </c>
      <c r="K12" s="36">
        <f t="shared" si="25"/>
        <v>0</v>
      </c>
      <c r="L12" s="36">
        <f t="shared" si="26"/>
        <v>1</v>
      </c>
      <c r="M12" s="36">
        <f t="shared" si="27"/>
        <v>1</v>
      </c>
      <c r="N12" s="36">
        <f t="shared" si="28"/>
        <v>1</v>
      </c>
      <c r="O12" s="36">
        <f t="shared" ref="O12:O23" si="43">IF(OR(AF12=1,,AC12=1,AD12=1,AE11=1,AE13=1,AE12=1),0,1)</f>
        <v>1</v>
      </c>
      <c r="P12" s="36">
        <f t="shared" si="40"/>
        <v>1</v>
      </c>
      <c r="Q12" s="36"/>
      <c r="R12" s="21"/>
      <c r="S12" s="34"/>
      <c r="T12" s="34"/>
      <c r="U12" s="34"/>
      <c r="V12" s="34"/>
      <c r="W12" s="31">
        <v>1</v>
      </c>
      <c r="X12">
        <v>1</v>
      </c>
      <c r="Y12">
        <v>1</v>
      </c>
      <c r="Z12" s="34"/>
      <c r="AA12" s="34"/>
      <c r="AB12" s="34"/>
      <c r="AC12" s="34"/>
      <c r="AD12" s="34"/>
      <c r="AE12" s="34"/>
      <c r="AF12" s="34"/>
      <c r="AH12" s="36">
        <f t="shared" ref="AH12:AH23" si="44">IF(OR(AY12=1,AZ12=1,AV12=1,AW12=1,AX12,AX11=1,AX13=1),0,1)</f>
        <v>1</v>
      </c>
      <c r="AI12" s="36">
        <f t="shared" si="29"/>
        <v>1</v>
      </c>
      <c r="AJ12" s="36">
        <f t="shared" si="30"/>
        <v>1</v>
      </c>
      <c r="AK12" s="36">
        <f t="shared" si="31"/>
        <v>0</v>
      </c>
      <c r="AL12" s="36">
        <f t="shared" si="32"/>
        <v>0</v>
      </c>
      <c r="AM12" s="36">
        <f t="shared" si="33"/>
        <v>0</v>
      </c>
      <c r="AN12" s="36">
        <f t="shared" si="34"/>
        <v>0</v>
      </c>
      <c r="AO12" s="36">
        <f t="shared" si="35"/>
        <v>0</v>
      </c>
      <c r="AP12" s="36">
        <f t="shared" si="36"/>
        <v>0</v>
      </c>
      <c r="AQ12" s="36">
        <f t="shared" si="37"/>
        <v>0</v>
      </c>
      <c r="AR12" s="36">
        <f t="shared" si="38"/>
        <v>1</v>
      </c>
      <c r="AS12" s="36">
        <f t="shared" si="39"/>
        <v>1</v>
      </c>
      <c r="AT12" s="36">
        <f t="shared" ref="AT12:AT23" si="45">IF(OR(BK12=1,,BH12=1,BI12=1,BJ11=1,BJ13=1,BJ12=1),0,1)</f>
        <v>1</v>
      </c>
      <c r="AU12" s="36">
        <f t="shared" si="41"/>
        <v>1</v>
      </c>
      <c r="AV12" s="36"/>
      <c r="AW12" s="21"/>
      <c r="AX12" s="34"/>
      <c r="AY12" s="34"/>
      <c r="AZ12" s="34"/>
      <c r="BA12" s="34"/>
      <c r="BB12" s="34"/>
      <c r="BC12">
        <v>1</v>
      </c>
      <c r="BD12">
        <v>1</v>
      </c>
      <c r="BE12" s="30">
        <v>1</v>
      </c>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0</v>
      </c>
      <c r="G13" s="36">
        <f t="shared" si="21"/>
        <v>0</v>
      </c>
      <c r="H13" s="36">
        <f t="shared" si="22"/>
        <v>0</v>
      </c>
      <c r="I13" s="36">
        <f t="shared" si="23"/>
        <v>0</v>
      </c>
      <c r="J13" s="36">
        <f t="shared" si="24"/>
        <v>0</v>
      </c>
      <c r="K13" s="36">
        <f t="shared" si="25"/>
        <v>0</v>
      </c>
      <c r="L13" s="36">
        <f t="shared" si="26"/>
        <v>0</v>
      </c>
      <c r="M13" s="36">
        <f t="shared" si="27"/>
        <v>1</v>
      </c>
      <c r="N13" s="36">
        <f t="shared" si="28"/>
        <v>1</v>
      </c>
      <c r="O13" s="36">
        <f t="shared" si="43"/>
        <v>1</v>
      </c>
      <c r="P13" s="36">
        <f t="shared" si="40"/>
        <v>1</v>
      </c>
      <c r="Q13" s="36"/>
      <c r="R13" s="21"/>
      <c r="S13" s="34"/>
      <c r="T13" s="34"/>
      <c r="U13" s="34"/>
      <c r="V13" s="34"/>
      <c r="W13" s="34"/>
      <c r="X13">
        <v>1</v>
      </c>
      <c r="Y13">
        <v>1</v>
      </c>
      <c r="Z13" s="30">
        <v>1</v>
      </c>
      <c r="AA13" s="34"/>
      <c r="AB13" s="34"/>
      <c r="AC13" s="34"/>
      <c r="AD13" s="34"/>
      <c r="AE13" s="34"/>
      <c r="AF13" s="34"/>
      <c r="AH13" s="36">
        <f t="shared" si="44"/>
        <v>1</v>
      </c>
      <c r="AI13" s="36">
        <f t="shared" si="29"/>
        <v>1</v>
      </c>
      <c r="AJ13" s="36">
        <f t="shared" si="30"/>
        <v>0</v>
      </c>
      <c r="AK13" s="36">
        <f t="shared" si="31"/>
        <v>0</v>
      </c>
      <c r="AL13" s="36">
        <f t="shared" si="32"/>
        <v>0</v>
      </c>
      <c r="AM13" s="36">
        <f t="shared" si="33"/>
        <v>0</v>
      </c>
      <c r="AN13" s="36">
        <f t="shared" si="34"/>
        <v>0</v>
      </c>
      <c r="AO13" s="36">
        <f t="shared" si="35"/>
        <v>0</v>
      </c>
      <c r="AP13" s="36">
        <f t="shared" si="36"/>
        <v>0</v>
      </c>
      <c r="AQ13" s="36">
        <f t="shared" si="37"/>
        <v>1</v>
      </c>
      <c r="AR13" s="36">
        <f t="shared" si="38"/>
        <v>1</v>
      </c>
      <c r="AS13" s="36">
        <f t="shared" si="39"/>
        <v>1</v>
      </c>
      <c r="AT13" s="36">
        <f t="shared" si="45"/>
        <v>1</v>
      </c>
      <c r="AU13" s="36">
        <f t="shared" si="41"/>
        <v>1</v>
      </c>
      <c r="AV13" s="36"/>
      <c r="AW13" s="21"/>
      <c r="AX13" s="34"/>
      <c r="AY13" s="34"/>
      <c r="AZ13" s="34"/>
      <c r="BA13" s="34"/>
      <c r="BB13" s="31">
        <v>1</v>
      </c>
      <c r="BC13">
        <v>1</v>
      </c>
      <c r="BD13">
        <v>1</v>
      </c>
      <c r="BE13" s="34"/>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0</v>
      </c>
      <c r="G14" s="36">
        <f t="shared" si="21"/>
        <v>0</v>
      </c>
      <c r="H14" s="36">
        <f t="shared" si="22"/>
        <v>0</v>
      </c>
      <c r="I14" s="36">
        <f t="shared" si="23"/>
        <v>0</v>
      </c>
      <c r="J14" s="36">
        <f t="shared" si="24"/>
        <v>0</v>
      </c>
      <c r="K14" s="36">
        <f t="shared" si="25"/>
        <v>1</v>
      </c>
      <c r="L14" s="36">
        <f t="shared" si="26"/>
        <v>1</v>
      </c>
      <c r="M14" s="36">
        <f t="shared" si="27"/>
        <v>1</v>
      </c>
      <c r="N14" s="36">
        <f t="shared" si="28"/>
        <v>1</v>
      </c>
      <c r="O14" s="36">
        <f t="shared" si="43"/>
        <v>1</v>
      </c>
      <c r="P14" s="36">
        <f t="shared" si="40"/>
        <v>1</v>
      </c>
      <c r="Q14" s="36"/>
      <c r="R14" s="21"/>
      <c r="S14" s="34"/>
      <c r="T14" s="34"/>
      <c r="U14" s="34"/>
      <c r="V14" s="34"/>
      <c r="W14" s="34"/>
      <c r="X14" s="30">
        <v>1</v>
      </c>
      <c r="Y14" s="34"/>
      <c r="Z14" s="34"/>
      <c r="AA14" s="34"/>
      <c r="AB14" s="34"/>
      <c r="AC14" s="34"/>
      <c r="AD14" s="34"/>
      <c r="AE14" s="34"/>
      <c r="AF14" s="34"/>
      <c r="AH14" s="36">
        <f t="shared" si="44"/>
        <v>1</v>
      </c>
      <c r="AI14" s="36">
        <f t="shared" si="29"/>
        <v>1</v>
      </c>
      <c r="AJ14" s="36">
        <f t="shared" si="30"/>
        <v>1</v>
      </c>
      <c r="AK14" s="36">
        <f t="shared" si="31"/>
        <v>1</v>
      </c>
      <c r="AL14" s="36">
        <f t="shared" si="32"/>
        <v>0</v>
      </c>
      <c r="AM14" s="36">
        <f t="shared" si="33"/>
        <v>0</v>
      </c>
      <c r="AN14" s="36">
        <f t="shared" si="34"/>
        <v>0</v>
      </c>
      <c r="AO14" s="36">
        <f t="shared" si="35"/>
        <v>0</v>
      </c>
      <c r="AP14" s="36">
        <f t="shared" si="36"/>
        <v>0</v>
      </c>
      <c r="AQ14" s="36">
        <f t="shared" si="37"/>
        <v>1</v>
      </c>
      <c r="AR14" s="36">
        <f t="shared" si="38"/>
        <v>1</v>
      </c>
      <c r="AS14" s="36">
        <f t="shared" si="39"/>
        <v>1</v>
      </c>
      <c r="AT14" s="36">
        <f t="shared" si="45"/>
        <v>1</v>
      </c>
      <c r="AU14" s="36">
        <f t="shared" si="41"/>
        <v>1</v>
      </c>
      <c r="AV14" s="36"/>
      <c r="AW14" s="21"/>
      <c r="AX14" s="34"/>
      <c r="AY14" s="34"/>
      <c r="AZ14" s="34"/>
      <c r="BA14" s="34"/>
      <c r="BB14" s="34"/>
      <c r="BC14" s="34"/>
      <c r="BD14" s="31">
        <v>1</v>
      </c>
      <c r="BE14" s="34"/>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0</v>
      </c>
      <c r="I15" s="36">
        <f t="shared" si="23"/>
        <v>1</v>
      </c>
      <c r="J15" s="36">
        <f t="shared" si="24"/>
        <v>1</v>
      </c>
      <c r="K15" s="36">
        <f t="shared" si="25"/>
        <v>1</v>
      </c>
      <c r="L15" s="36">
        <f t="shared" si="26"/>
        <v>1</v>
      </c>
      <c r="M15" s="36">
        <f t="shared" si="27"/>
        <v>0</v>
      </c>
      <c r="N15" s="36">
        <f t="shared" si="28"/>
        <v>1</v>
      </c>
      <c r="O15" s="36">
        <f t="shared" si="43"/>
        <v>1</v>
      </c>
      <c r="P15" s="36">
        <f t="shared" si="40"/>
        <v>1</v>
      </c>
      <c r="Q15" s="35"/>
      <c r="R15" s="21"/>
      <c r="S15" s="34"/>
      <c r="T15" s="34"/>
      <c r="U15" s="34"/>
      <c r="V15" s="34"/>
      <c r="W15" s="34"/>
      <c r="X15" s="34"/>
      <c r="Y15" s="34"/>
      <c r="Z15" s="34"/>
      <c r="AA15" s="34"/>
      <c r="AB15" s="34"/>
      <c r="AC15" s="34"/>
      <c r="AD15" s="34"/>
      <c r="AE15" s="34"/>
      <c r="AF15" s="34"/>
      <c r="AH15" s="36">
        <f t="shared" si="44"/>
        <v>1</v>
      </c>
      <c r="AI15" s="36">
        <f t="shared" si="29"/>
        <v>1</v>
      </c>
      <c r="AJ15" s="36">
        <f t="shared" si="30"/>
        <v>1</v>
      </c>
      <c r="AK15" s="36">
        <f t="shared" si="31"/>
        <v>1</v>
      </c>
      <c r="AL15" s="36">
        <f t="shared" si="32"/>
        <v>1</v>
      </c>
      <c r="AM15" s="36">
        <f t="shared" si="33"/>
        <v>1</v>
      </c>
      <c r="AN15" s="36">
        <f t="shared" si="34"/>
        <v>0</v>
      </c>
      <c r="AO15" s="36">
        <f t="shared" si="35"/>
        <v>1</v>
      </c>
      <c r="AP15" s="36">
        <f t="shared" si="36"/>
        <v>1</v>
      </c>
      <c r="AQ15" s="36">
        <f t="shared" si="37"/>
        <v>0</v>
      </c>
      <c r="AR15" s="36">
        <f t="shared" si="38"/>
        <v>1</v>
      </c>
      <c r="AS15" s="36">
        <f t="shared" si="39"/>
        <v>1</v>
      </c>
      <c r="AT15" s="36">
        <f t="shared" si="45"/>
        <v>1</v>
      </c>
      <c r="AU15" s="36">
        <f t="shared" si="41"/>
        <v>1</v>
      </c>
      <c r="AV15" s="35"/>
      <c r="AW15" s="21"/>
      <c r="AX15" s="34"/>
      <c r="AY15" s="34"/>
      <c r="AZ15" s="34"/>
      <c r="BA15" s="34"/>
      <c r="BB15" s="34"/>
      <c r="BC15" s="34"/>
      <c r="BD15" s="34"/>
      <c r="BE15" s="34"/>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1</v>
      </c>
      <c r="E16" s="36">
        <f t="shared" si="19"/>
        <v>1</v>
      </c>
      <c r="F16" s="36">
        <f t="shared" si="20"/>
        <v>0</v>
      </c>
      <c r="G16" s="36">
        <f t="shared" si="21"/>
        <v>1</v>
      </c>
      <c r="H16" s="36">
        <f t="shared" si="22"/>
        <v>1</v>
      </c>
      <c r="I16" s="36">
        <f t="shared" si="23"/>
        <v>1</v>
      </c>
      <c r="J16" s="36">
        <f t="shared" si="24"/>
        <v>1</v>
      </c>
      <c r="K16" s="36">
        <f t="shared" si="25"/>
        <v>0</v>
      </c>
      <c r="L16" s="36">
        <f t="shared" si="26"/>
        <v>0</v>
      </c>
      <c r="M16" s="36">
        <f t="shared" si="27"/>
        <v>0</v>
      </c>
      <c r="N16" s="36">
        <f t="shared" si="28"/>
        <v>0</v>
      </c>
      <c r="O16" s="36">
        <f t="shared" si="43"/>
        <v>0</v>
      </c>
      <c r="P16" s="36">
        <f t="shared" si="40"/>
        <v>1</v>
      </c>
      <c r="Q16" s="35"/>
      <c r="R16" s="21"/>
      <c r="S16" s="34"/>
      <c r="T16" s="34"/>
      <c r="U16" s="34"/>
      <c r="V16" s="34"/>
      <c r="W16" s="34"/>
      <c r="X16" s="34"/>
      <c r="Y16" s="34"/>
      <c r="Z16" s="34"/>
      <c r="AA16" s="34"/>
      <c r="AB16" s="34"/>
      <c r="AC16" s="31">
        <v>1</v>
      </c>
      <c r="AD16" s="34"/>
      <c r="AE16" s="34"/>
      <c r="AF16" s="34"/>
      <c r="AH16" s="36">
        <f t="shared" si="44"/>
        <v>1</v>
      </c>
      <c r="AI16" s="36">
        <f t="shared" si="29"/>
        <v>1</v>
      </c>
      <c r="AJ16" s="36">
        <f t="shared" si="30"/>
        <v>1</v>
      </c>
      <c r="AK16" s="36">
        <f t="shared" si="31"/>
        <v>1</v>
      </c>
      <c r="AL16" s="36">
        <f t="shared" si="32"/>
        <v>0</v>
      </c>
      <c r="AM16" s="36">
        <f t="shared" si="33"/>
        <v>1</v>
      </c>
      <c r="AN16" s="36">
        <f t="shared" si="34"/>
        <v>1</v>
      </c>
      <c r="AO16" s="36">
        <f t="shared" si="35"/>
        <v>0</v>
      </c>
      <c r="AP16" s="36">
        <f t="shared" si="36"/>
        <v>0</v>
      </c>
      <c r="AQ16" s="36">
        <f t="shared" si="37"/>
        <v>0</v>
      </c>
      <c r="AR16" s="36">
        <f t="shared" si="38"/>
        <v>0</v>
      </c>
      <c r="AS16" s="36">
        <f t="shared" si="39"/>
        <v>0</v>
      </c>
      <c r="AT16" s="36">
        <f t="shared" si="45"/>
        <v>1</v>
      </c>
      <c r="AU16" s="36">
        <f t="shared" si="41"/>
        <v>1</v>
      </c>
      <c r="AV16" s="35"/>
      <c r="AW16" s="21"/>
      <c r="AX16" s="34"/>
      <c r="AY16" s="34"/>
      <c r="AZ16" s="34"/>
      <c r="BA16" s="34"/>
      <c r="BB16" s="34"/>
      <c r="BC16" s="34"/>
      <c r="BD16" s="34"/>
      <c r="BE16" s="34"/>
      <c r="BF16" s="34"/>
      <c r="BG16" s="30">
        <v>1</v>
      </c>
      <c r="BH16" s="34"/>
      <c r="BI16" s="34"/>
      <c r="BJ16" s="34"/>
      <c r="BK16" s="34"/>
      <c r="BM16">
        <v>1</v>
      </c>
      <c r="BN16">
        <v>1</v>
      </c>
      <c r="BO16">
        <v>0</v>
      </c>
      <c r="BP16">
        <v>0</v>
      </c>
      <c r="BR16">
        <v>1</v>
      </c>
      <c r="BS16">
        <v>1</v>
      </c>
      <c r="BT16">
        <v>1</v>
      </c>
      <c r="BU16">
        <v>1</v>
      </c>
    </row>
    <row r="17" spans="1:73">
      <c r="B17" s="2">
        <v>8</v>
      </c>
      <c r="C17" s="36">
        <f t="shared" si="42"/>
        <v>1</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1</v>
      </c>
      <c r="Q17" s="35"/>
      <c r="R17" s="21"/>
      <c r="S17" s="34"/>
      <c r="T17" s="34"/>
      <c r="U17" s="34"/>
      <c r="V17" s="30">
        <v>1</v>
      </c>
      <c r="W17" s="34"/>
      <c r="X17" s="34"/>
      <c r="Y17" s="34"/>
      <c r="Z17" s="34"/>
      <c r="AA17" s="31">
        <v>1</v>
      </c>
      <c r="AB17">
        <v>1</v>
      </c>
      <c r="AC17">
        <v>1</v>
      </c>
      <c r="AD17" s="34"/>
      <c r="AE17" s="34"/>
      <c r="AF17" s="34"/>
      <c r="AH17" s="36">
        <f t="shared" si="44"/>
        <v>1</v>
      </c>
      <c r="AI17" s="36">
        <f t="shared" si="29"/>
        <v>1</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0</v>
      </c>
      <c r="AT17" s="36">
        <f t="shared" si="45"/>
        <v>0</v>
      </c>
      <c r="AU17" s="36">
        <f t="shared" si="41"/>
        <v>0</v>
      </c>
      <c r="AV17" s="35"/>
      <c r="AW17" s="21"/>
      <c r="AX17" s="34"/>
      <c r="AY17" s="34"/>
      <c r="AZ17" s="34"/>
      <c r="BA17" s="34"/>
      <c r="BB17" s="31">
        <v>1</v>
      </c>
      <c r="BC17" s="34"/>
      <c r="BD17" s="34"/>
      <c r="BE17" s="34"/>
      <c r="BF17" s="34"/>
      <c r="BG17">
        <v>1</v>
      </c>
      <c r="BH17">
        <v>1</v>
      </c>
      <c r="BI17" s="30">
        <v>1</v>
      </c>
      <c r="BJ17" s="34"/>
      <c r="BK17" s="34"/>
      <c r="BM17">
        <v>1</v>
      </c>
      <c r="BN17">
        <v>1</v>
      </c>
      <c r="BO17">
        <v>0</v>
      </c>
      <c r="BP17">
        <v>0</v>
      </c>
      <c r="BR17">
        <v>1</v>
      </c>
      <c r="BS17">
        <v>1</v>
      </c>
      <c r="BT17">
        <v>1</v>
      </c>
      <c r="BU17">
        <v>1</v>
      </c>
    </row>
    <row r="18" spans="1:73">
      <c r="A18" t="s">
        <v>23</v>
      </c>
      <c r="B18" s="2">
        <v>9</v>
      </c>
      <c r="C18" s="36">
        <f t="shared" si="42"/>
        <v>1</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0</v>
      </c>
      <c r="Q18" s="36"/>
      <c r="R18" s="21"/>
      <c r="S18" s="34"/>
      <c r="T18" s="34"/>
      <c r="U18" s="34"/>
      <c r="V18">
        <v>1</v>
      </c>
      <c r="W18">
        <v>1</v>
      </c>
      <c r="X18" s="30">
        <v>1</v>
      </c>
      <c r="Y18" s="34"/>
      <c r="Z18" s="34"/>
      <c r="AA18" s="34"/>
      <c r="AB18">
        <v>1</v>
      </c>
      <c r="AC18">
        <v>1</v>
      </c>
      <c r="AD18" s="30">
        <v>1</v>
      </c>
      <c r="AE18" s="34"/>
      <c r="AF18" s="34"/>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1</v>
      </c>
      <c r="AV18" s="36"/>
      <c r="AW18" s="21"/>
      <c r="AX18" s="34"/>
      <c r="AY18" s="34"/>
      <c r="AZ18" s="31">
        <v>1</v>
      </c>
      <c r="BA18">
        <v>1</v>
      </c>
      <c r="BB18">
        <v>1</v>
      </c>
      <c r="BC18" s="34"/>
      <c r="BD18" s="34"/>
      <c r="BE18" s="34"/>
      <c r="BF18" s="31">
        <v>1</v>
      </c>
      <c r="BG18">
        <v>1</v>
      </c>
      <c r="BH18">
        <v>1</v>
      </c>
      <c r="BI18" s="34"/>
      <c r="BJ18" s="34"/>
      <c r="BK18" s="34"/>
      <c r="BM18">
        <v>1</v>
      </c>
      <c r="BN18">
        <v>1</v>
      </c>
      <c r="BO18">
        <v>0</v>
      </c>
      <c r="BP18">
        <v>0</v>
      </c>
      <c r="BR18">
        <v>1</v>
      </c>
      <c r="BS18">
        <v>1</v>
      </c>
      <c r="BT18">
        <v>1</v>
      </c>
      <c r="BU18">
        <v>1</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1</v>
      </c>
      <c r="P19" s="36">
        <f t="shared" si="40"/>
        <v>1</v>
      </c>
      <c r="Q19" s="36"/>
      <c r="R19" s="21"/>
      <c r="S19" s="34"/>
      <c r="T19" s="34"/>
      <c r="U19" s="31">
        <v>1</v>
      </c>
      <c r="V19">
        <v>1</v>
      </c>
      <c r="W19">
        <v>1</v>
      </c>
      <c r="X19" s="34"/>
      <c r="Y19" s="34"/>
      <c r="Z19" s="34"/>
      <c r="AA19" s="34"/>
      <c r="AB19" s="30">
        <v>1</v>
      </c>
      <c r="AC19" s="34"/>
      <c r="AD19" s="34"/>
      <c r="AE19" s="34"/>
      <c r="AF19" s="34"/>
      <c r="AH19" s="36">
        <f t="shared" si="44"/>
        <v>1</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1</v>
      </c>
      <c r="AV19" s="36"/>
      <c r="AW19" s="21"/>
      <c r="AX19" s="34"/>
      <c r="AY19" s="34"/>
      <c r="AZ19" s="34"/>
      <c r="BA19">
        <v>1</v>
      </c>
      <c r="BB19">
        <v>1</v>
      </c>
      <c r="BC19" s="30">
        <v>1</v>
      </c>
      <c r="BD19" s="34"/>
      <c r="BE19" s="34"/>
      <c r="BF19" s="34"/>
      <c r="BG19" s="34"/>
      <c r="BH19" s="31">
        <v>1</v>
      </c>
      <c r="BI19" s="34"/>
      <c r="BJ19" s="34"/>
      <c r="BK19" s="34"/>
      <c r="BM19">
        <v>1</v>
      </c>
      <c r="BN19">
        <v>1</v>
      </c>
      <c r="BO19">
        <v>0</v>
      </c>
      <c r="BP19">
        <v>0</v>
      </c>
      <c r="BR19">
        <v>1</v>
      </c>
      <c r="BS19">
        <v>1</v>
      </c>
      <c r="BT19">
        <v>1</v>
      </c>
      <c r="BU19">
        <v>1</v>
      </c>
    </row>
    <row r="20" spans="1:73">
      <c r="A20" t="s">
        <v>25</v>
      </c>
      <c r="B20" s="2" t="s">
        <v>18</v>
      </c>
      <c r="C20" s="36">
        <f t="shared" si="42"/>
        <v>1</v>
      </c>
      <c r="D20" s="36">
        <f t="shared" si="18"/>
        <v>1</v>
      </c>
      <c r="E20" s="36">
        <f t="shared" si="19"/>
        <v>0</v>
      </c>
      <c r="F20" s="36">
        <f t="shared" si="20"/>
        <v>0</v>
      </c>
      <c r="G20" s="36">
        <f t="shared" si="21"/>
        <v>0</v>
      </c>
      <c r="H20" s="36">
        <f t="shared" si="22"/>
        <v>0</v>
      </c>
      <c r="I20" s="36">
        <f t="shared" si="23"/>
        <v>0</v>
      </c>
      <c r="J20" s="36">
        <f t="shared" si="24"/>
        <v>1</v>
      </c>
      <c r="K20" s="36">
        <f t="shared" si="25"/>
        <v>1</v>
      </c>
      <c r="L20" s="36">
        <f t="shared" si="26"/>
        <v>0</v>
      </c>
      <c r="M20" s="36">
        <f t="shared" si="27"/>
        <v>1</v>
      </c>
      <c r="N20" s="36">
        <f t="shared" si="28"/>
        <v>1</v>
      </c>
      <c r="O20" s="36">
        <f t="shared" si="43"/>
        <v>1</v>
      </c>
      <c r="P20" s="36">
        <f t="shared" si="40"/>
        <v>1</v>
      </c>
      <c r="Q20" s="36"/>
      <c r="R20" s="21"/>
      <c r="S20" s="34"/>
      <c r="T20" s="34"/>
      <c r="U20" s="34"/>
      <c r="V20" s="34"/>
      <c r="W20" s="31">
        <v>1</v>
      </c>
      <c r="X20" s="34"/>
      <c r="Y20" s="34"/>
      <c r="Z20" s="34"/>
      <c r="AA20" s="34"/>
      <c r="AB20" s="34"/>
      <c r="AC20" s="34"/>
      <c r="AD20" s="34"/>
      <c r="AE20" s="34"/>
      <c r="AF20" s="34"/>
      <c r="AH20" s="36">
        <f t="shared" si="44"/>
        <v>1</v>
      </c>
      <c r="AI20" s="36">
        <f t="shared" si="29"/>
        <v>0</v>
      </c>
      <c r="AJ20" s="36">
        <f t="shared" si="30"/>
        <v>0</v>
      </c>
      <c r="AK20" s="36">
        <f t="shared" si="31"/>
        <v>0</v>
      </c>
      <c r="AL20" s="36">
        <f t="shared" si="32"/>
        <v>0</v>
      </c>
      <c r="AM20" s="36">
        <f t="shared" si="33"/>
        <v>0</v>
      </c>
      <c r="AN20" s="36">
        <f t="shared" si="34"/>
        <v>1</v>
      </c>
      <c r="AO20" s="36">
        <f t="shared" si="35"/>
        <v>1</v>
      </c>
      <c r="AP20" s="36">
        <f t="shared" si="36"/>
        <v>1</v>
      </c>
      <c r="AQ20" s="36">
        <f t="shared" si="37"/>
        <v>1</v>
      </c>
      <c r="AR20" s="36">
        <f t="shared" si="38"/>
        <v>0</v>
      </c>
      <c r="AS20" s="36">
        <f t="shared" si="39"/>
        <v>1</v>
      </c>
      <c r="AT20" s="36">
        <f t="shared" si="45"/>
        <v>1</v>
      </c>
      <c r="AU20" s="36">
        <f t="shared" si="41"/>
        <v>1</v>
      </c>
      <c r="AV20" s="36"/>
      <c r="AW20" s="21"/>
      <c r="AX20" s="34"/>
      <c r="AY20" s="34"/>
      <c r="AZ20" s="34"/>
      <c r="BA20" s="30">
        <v>1</v>
      </c>
      <c r="BB20" s="34"/>
      <c r="BC20" s="34"/>
      <c r="BD20" s="34"/>
      <c r="BE20" s="34"/>
      <c r="BF20" s="34"/>
      <c r="BG20" s="34"/>
      <c r="BH20" s="34"/>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0</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0</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34"/>
      <c r="AY21" s="34"/>
      <c r="AZ21" s="34"/>
      <c r="BA21" s="34"/>
      <c r="BB21" s="34"/>
      <c r="BC21" s="34"/>
      <c r="BD21" s="34"/>
      <c r="BE21" s="34"/>
      <c r="BF21" s="34"/>
      <c r="BG21" s="34"/>
      <c r="BH21" s="34"/>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0</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0</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0</v>
      </c>
      <c r="H28" s="36">
        <f t="shared" si="86"/>
        <v>0</v>
      </c>
      <c r="I28" s="36">
        <f t="shared" si="87"/>
        <v>0</v>
      </c>
      <c r="J28" s="36">
        <f t="shared" si="88"/>
        <v>0</v>
      </c>
      <c r="K28" s="36">
        <f t="shared" si="89"/>
        <v>0</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1">
        <v>1</v>
      </c>
      <c r="Z28" s="34"/>
      <c r="AA28" s="34"/>
      <c r="AB28" s="34"/>
      <c r="AC28" s="34"/>
      <c r="AD28" s="34"/>
      <c r="AE28" s="34"/>
      <c r="AF28" s="34"/>
      <c r="AH28" s="36">
        <f>IF(OR(AY28=1,AZ28=1,AV28=1,AW28=1,AX28,AX27=1,AX29=1),0,1)</f>
        <v>1</v>
      </c>
      <c r="AI28" s="36">
        <f t="shared" si="93"/>
        <v>1</v>
      </c>
      <c r="AJ28" s="36">
        <f t="shared" si="94"/>
        <v>1</v>
      </c>
      <c r="AK28" s="36">
        <f t="shared" si="95"/>
        <v>0</v>
      </c>
      <c r="AL28" s="36">
        <f t="shared" si="96"/>
        <v>0</v>
      </c>
      <c r="AM28" s="36">
        <f t="shared" si="97"/>
        <v>0</v>
      </c>
      <c r="AN28" s="36">
        <f t="shared" si="98"/>
        <v>0</v>
      </c>
      <c r="AO28" s="36">
        <f t="shared" si="99"/>
        <v>0</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0">
        <v>1</v>
      </c>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0</v>
      </c>
      <c r="F29" s="36">
        <f t="shared" si="84"/>
        <v>0</v>
      </c>
      <c r="G29" s="36">
        <f t="shared" si="85"/>
        <v>0</v>
      </c>
      <c r="H29" s="36">
        <f t="shared" si="86"/>
        <v>0</v>
      </c>
      <c r="I29" s="36">
        <f t="shared" si="87"/>
        <v>0</v>
      </c>
      <c r="J29" s="36">
        <f t="shared" si="88"/>
        <v>0</v>
      </c>
      <c r="K29" s="36">
        <f t="shared" si="89"/>
        <v>0</v>
      </c>
      <c r="L29" s="36">
        <f t="shared" si="90"/>
        <v>1</v>
      </c>
      <c r="M29" s="36">
        <f t="shared" si="91"/>
        <v>1</v>
      </c>
      <c r="N29" s="36">
        <f t="shared" si="92"/>
        <v>1</v>
      </c>
      <c r="O29" s="36">
        <f t="shared" ref="O29:O40" si="107">IF(OR(AF29=1,,AC29=1,AD29=1,AE28=1,AE30=1,AE29=1),0,1)</f>
        <v>1</v>
      </c>
      <c r="P29" s="36">
        <f t="shared" si="104"/>
        <v>1</v>
      </c>
      <c r="Q29" s="36"/>
      <c r="R29" s="21"/>
      <c r="S29" s="34"/>
      <c r="T29" s="34"/>
      <c r="U29" s="34"/>
      <c r="V29" s="34"/>
      <c r="W29" s="30">
        <v>1</v>
      </c>
      <c r="X29">
        <v>1</v>
      </c>
      <c r="Y29">
        <v>1</v>
      </c>
      <c r="Z29" s="34"/>
      <c r="AA29" s="34"/>
      <c r="AB29" s="34"/>
      <c r="AC29" s="34"/>
      <c r="AD29" s="34"/>
      <c r="AE29" s="34"/>
      <c r="AF29" s="34"/>
      <c r="AH29" s="36">
        <f t="shared" ref="AH29:AH40" si="108">IF(OR(AY29=1,AZ29=1,AV29=1,AW29=1,AX29,AX28=1,AX30=1),0,1)</f>
        <v>1</v>
      </c>
      <c r="AI29" s="36">
        <f t="shared" si="93"/>
        <v>1</v>
      </c>
      <c r="AJ29" s="36">
        <f t="shared" si="94"/>
        <v>1</v>
      </c>
      <c r="AK29" s="36">
        <f t="shared" si="95"/>
        <v>0</v>
      </c>
      <c r="AL29" s="36">
        <f t="shared" si="96"/>
        <v>0</v>
      </c>
      <c r="AM29" s="36">
        <f t="shared" si="97"/>
        <v>0</v>
      </c>
      <c r="AN29" s="36">
        <f t="shared" si="98"/>
        <v>0</v>
      </c>
      <c r="AO29" s="36">
        <f t="shared" si="99"/>
        <v>0</v>
      </c>
      <c r="AP29" s="36">
        <f t="shared" si="100"/>
        <v>0</v>
      </c>
      <c r="AQ29" s="36">
        <f t="shared" si="101"/>
        <v>0</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v>1</v>
      </c>
      <c r="BD29">
        <v>1</v>
      </c>
      <c r="BE29" s="30">
        <v>1</v>
      </c>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0</v>
      </c>
      <c r="G30" s="36">
        <f t="shared" si="85"/>
        <v>0</v>
      </c>
      <c r="H30" s="36">
        <f t="shared" si="86"/>
        <v>0</v>
      </c>
      <c r="I30" s="36">
        <f t="shared" si="87"/>
        <v>0</v>
      </c>
      <c r="J30" s="36">
        <f t="shared" si="88"/>
        <v>0</v>
      </c>
      <c r="K30" s="36">
        <f t="shared" si="89"/>
        <v>0</v>
      </c>
      <c r="L30" s="36">
        <f t="shared" si="90"/>
        <v>0</v>
      </c>
      <c r="M30" s="36">
        <f t="shared" si="91"/>
        <v>1</v>
      </c>
      <c r="N30" s="36">
        <f t="shared" si="92"/>
        <v>1</v>
      </c>
      <c r="O30" s="36">
        <f t="shared" si="107"/>
        <v>1</v>
      </c>
      <c r="P30" s="36">
        <f t="shared" si="104"/>
        <v>1</v>
      </c>
      <c r="Q30" s="35"/>
      <c r="R30" s="21"/>
      <c r="S30" s="34"/>
      <c r="T30" s="34"/>
      <c r="U30" s="34"/>
      <c r="V30" s="34"/>
      <c r="W30" s="34"/>
      <c r="X30">
        <v>1</v>
      </c>
      <c r="Y30">
        <v>1</v>
      </c>
      <c r="Z30" s="30">
        <v>1</v>
      </c>
      <c r="AA30" s="34"/>
      <c r="AB30" s="34"/>
      <c r="AC30" s="34"/>
      <c r="AD30" s="34"/>
      <c r="AE30" s="34"/>
      <c r="AF30" s="34"/>
      <c r="AH30" s="36">
        <f t="shared" si="108"/>
        <v>1</v>
      </c>
      <c r="AI30" s="36">
        <f t="shared" si="93"/>
        <v>1</v>
      </c>
      <c r="AJ30" s="36">
        <f t="shared" si="94"/>
        <v>0</v>
      </c>
      <c r="AK30" s="36">
        <f t="shared" si="95"/>
        <v>0</v>
      </c>
      <c r="AL30" s="36">
        <f t="shared" si="96"/>
        <v>0</v>
      </c>
      <c r="AM30" s="36">
        <f t="shared" si="97"/>
        <v>0</v>
      </c>
      <c r="AN30" s="36">
        <f t="shared" si="98"/>
        <v>0</v>
      </c>
      <c r="AO30" s="36">
        <f t="shared" si="99"/>
        <v>0</v>
      </c>
      <c r="AP30" s="36">
        <f t="shared" si="100"/>
        <v>0</v>
      </c>
      <c r="AQ30" s="36">
        <f t="shared" si="101"/>
        <v>1</v>
      </c>
      <c r="AR30" s="36">
        <f t="shared" si="102"/>
        <v>1</v>
      </c>
      <c r="AS30" s="36">
        <f t="shared" si="103"/>
        <v>1</v>
      </c>
      <c r="AT30" s="36">
        <f t="shared" si="109"/>
        <v>1</v>
      </c>
      <c r="AU30" s="36">
        <f t="shared" si="105"/>
        <v>1</v>
      </c>
      <c r="AV30" s="35"/>
      <c r="AW30" s="21"/>
      <c r="AX30" s="34"/>
      <c r="AY30" s="34"/>
      <c r="AZ30" s="34"/>
      <c r="BA30" s="34"/>
      <c r="BB30" s="31">
        <v>1</v>
      </c>
      <c r="BC30">
        <v>1</v>
      </c>
      <c r="BD30">
        <v>1</v>
      </c>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0</v>
      </c>
      <c r="G31" s="36">
        <f t="shared" si="85"/>
        <v>0</v>
      </c>
      <c r="H31" s="36">
        <f t="shared" si="86"/>
        <v>0</v>
      </c>
      <c r="I31" s="36">
        <f t="shared" si="87"/>
        <v>0</v>
      </c>
      <c r="J31" s="36">
        <f t="shared" si="88"/>
        <v>0</v>
      </c>
      <c r="K31" s="36">
        <f t="shared" si="89"/>
        <v>1</v>
      </c>
      <c r="L31" s="36">
        <f t="shared" si="90"/>
        <v>1</v>
      </c>
      <c r="M31" s="36">
        <f t="shared" si="91"/>
        <v>1</v>
      </c>
      <c r="N31" s="36">
        <f t="shared" si="92"/>
        <v>1</v>
      </c>
      <c r="O31" s="36">
        <f t="shared" si="107"/>
        <v>1</v>
      </c>
      <c r="P31" s="36">
        <f t="shared" si="104"/>
        <v>1</v>
      </c>
      <c r="Q31" s="36"/>
      <c r="R31" s="21"/>
      <c r="S31" s="34"/>
      <c r="T31" s="34"/>
      <c r="U31" s="34"/>
      <c r="V31" s="34"/>
      <c r="W31" s="34"/>
      <c r="X31" s="31">
        <v>1</v>
      </c>
      <c r="Y31" s="34"/>
      <c r="Z31" s="34"/>
      <c r="AA31" s="34"/>
      <c r="AB31" s="34"/>
      <c r="AC31" s="34"/>
      <c r="AD31" s="34"/>
      <c r="AE31" s="34"/>
      <c r="AF31" s="34"/>
      <c r="AH31" s="36">
        <f t="shared" si="108"/>
        <v>1</v>
      </c>
      <c r="AI31" s="36">
        <f t="shared" si="93"/>
        <v>1</v>
      </c>
      <c r="AJ31" s="36">
        <f t="shared" si="94"/>
        <v>1</v>
      </c>
      <c r="AK31" s="36">
        <f t="shared" si="95"/>
        <v>1</v>
      </c>
      <c r="AL31" s="36">
        <f t="shared" si="96"/>
        <v>0</v>
      </c>
      <c r="AM31" s="36">
        <f t="shared" si="97"/>
        <v>0</v>
      </c>
      <c r="AN31" s="36">
        <f t="shared" si="98"/>
        <v>0</v>
      </c>
      <c r="AO31" s="36">
        <f t="shared" si="99"/>
        <v>0</v>
      </c>
      <c r="AP31" s="36">
        <f t="shared" si="100"/>
        <v>0</v>
      </c>
      <c r="AQ31" s="36">
        <f t="shared" si="101"/>
        <v>1</v>
      </c>
      <c r="AR31" s="36">
        <f t="shared" si="102"/>
        <v>1</v>
      </c>
      <c r="AS31" s="36">
        <f t="shared" si="103"/>
        <v>1</v>
      </c>
      <c r="AT31" s="36">
        <f t="shared" si="109"/>
        <v>1</v>
      </c>
      <c r="AU31" s="36">
        <f t="shared" si="105"/>
        <v>1</v>
      </c>
      <c r="AV31" s="36"/>
      <c r="AW31" s="21"/>
      <c r="AX31" s="34"/>
      <c r="AY31" s="34"/>
      <c r="AZ31" s="34"/>
      <c r="BA31" s="34"/>
      <c r="BB31" s="34"/>
      <c r="BC31" s="34"/>
      <c r="BD31" s="31">
        <v>1</v>
      </c>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1</v>
      </c>
      <c r="J32" s="36">
        <f t="shared" si="88"/>
        <v>1</v>
      </c>
      <c r="K32" s="36">
        <f t="shared" si="89"/>
        <v>1</v>
      </c>
      <c r="L32" s="36">
        <f t="shared" si="90"/>
        <v>1</v>
      </c>
      <c r="M32" s="36">
        <f t="shared" si="91"/>
        <v>0</v>
      </c>
      <c r="N32" s="36">
        <f t="shared" si="92"/>
        <v>1</v>
      </c>
      <c r="O32" s="36">
        <f t="shared" si="107"/>
        <v>1</v>
      </c>
      <c r="P32" s="36">
        <f t="shared" si="104"/>
        <v>1</v>
      </c>
      <c r="Q32" s="36"/>
      <c r="R32" s="21"/>
      <c r="S32" s="34"/>
      <c r="T32" s="34"/>
      <c r="U32" s="34"/>
      <c r="V32" s="34"/>
      <c r="W32" s="34"/>
      <c r="X32" s="34"/>
      <c r="Y32" s="34"/>
      <c r="Z32" s="34"/>
      <c r="AA32" s="34"/>
      <c r="AB32" s="34"/>
      <c r="AC32" s="34"/>
      <c r="AD32" s="34"/>
      <c r="AE32" s="34"/>
      <c r="AF32" s="34"/>
      <c r="AH32" s="36">
        <f t="shared" si="108"/>
        <v>1</v>
      </c>
      <c r="AI32" s="36">
        <f t="shared" si="93"/>
        <v>1</v>
      </c>
      <c r="AJ32" s="36">
        <f t="shared" si="94"/>
        <v>1</v>
      </c>
      <c r="AK32" s="36">
        <f t="shared" si="95"/>
        <v>1</v>
      </c>
      <c r="AL32" s="36">
        <f t="shared" si="96"/>
        <v>1</v>
      </c>
      <c r="AM32" s="36">
        <f t="shared" si="97"/>
        <v>1</v>
      </c>
      <c r="AN32" s="36">
        <f t="shared" si="98"/>
        <v>0</v>
      </c>
      <c r="AO32" s="36">
        <f t="shared" si="99"/>
        <v>1</v>
      </c>
      <c r="AP32" s="36">
        <f t="shared" si="100"/>
        <v>1</v>
      </c>
      <c r="AQ32" s="36">
        <f t="shared" si="101"/>
        <v>0</v>
      </c>
      <c r="AR32" s="36">
        <f t="shared" si="102"/>
        <v>1</v>
      </c>
      <c r="AS32" s="36">
        <f t="shared" si="103"/>
        <v>1</v>
      </c>
      <c r="AT32" s="36">
        <f t="shared" si="109"/>
        <v>1</v>
      </c>
      <c r="AU32" s="36">
        <f t="shared" si="105"/>
        <v>1</v>
      </c>
      <c r="AV32" s="36"/>
      <c r="AW32" s="21"/>
      <c r="AX32" s="34"/>
      <c r="AY32" s="34"/>
      <c r="AZ32" s="34"/>
      <c r="BA32" s="34"/>
      <c r="BB32" s="34"/>
      <c r="BC32" s="34"/>
      <c r="BD32" s="34"/>
      <c r="BE32" s="34"/>
      <c r="BF32" s="34"/>
      <c r="BG32" s="34"/>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0</v>
      </c>
      <c r="G33" s="36">
        <f t="shared" si="85"/>
        <v>1</v>
      </c>
      <c r="H33" s="36">
        <f t="shared" si="86"/>
        <v>1</v>
      </c>
      <c r="I33" s="36">
        <f t="shared" si="87"/>
        <v>1</v>
      </c>
      <c r="J33" s="36">
        <f t="shared" si="88"/>
        <v>1</v>
      </c>
      <c r="K33" s="36">
        <f t="shared" si="89"/>
        <v>0</v>
      </c>
      <c r="L33" s="36">
        <f t="shared" si="90"/>
        <v>0</v>
      </c>
      <c r="M33" s="36">
        <f t="shared" si="91"/>
        <v>0</v>
      </c>
      <c r="N33" s="36">
        <f t="shared" si="92"/>
        <v>0</v>
      </c>
      <c r="O33" s="36">
        <f t="shared" si="107"/>
        <v>0</v>
      </c>
      <c r="P33" s="36">
        <f t="shared" si="104"/>
        <v>1</v>
      </c>
      <c r="Q33" s="36"/>
      <c r="R33" s="13"/>
      <c r="S33" s="34"/>
      <c r="T33" s="34"/>
      <c r="U33" s="34"/>
      <c r="V33" s="34"/>
      <c r="W33" s="34"/>
      <c r="X33" s="34"/>
      <c r="Y33" s="34"/>
      <c r="Z33" s="34"/>
      <c r="AA33" s="34"/>
      <c r="AB33" s="34"/>
      <c r="AC33" s="31">
        <v>1</v>
      </c>
      <c r="AD33" s="34"/>
      <c r="AE33" s="34"/>
      <c r="AF33" s="34"/>
      <c r="AH33" s="36">
        <f t="shared" si="108"/>
        <v>1</v>
      </c>
      <c r="AI33" s="36">
        <f t="shared" si="93"/>
        <v>1</v>
      </c>
      <c r="AJ33" s="36">
        <f t="shared" si="94"/>
        <v>1</v>
      </c>
      <c r="AK33" s="36">
        <f t="shared" si="95"/>
        <v>1</v>
      </c>
      <c r="AL33" s="36">
        <f t="shared" si="96"/>
        <v>0</v>
      </c>
      <c r="AM33" s="36">
        <f t="shared" si="97"/>
        <v>1</v>
      </c>
      <c r="AN33" s="36">
        <f t="shared" si="98"/>
        <v>1</v>
      </c>
      <c r="AO33" s="36">
        <f t="shared" si="99"/>
        <v>0</v>
      </c>
      <c r="AP33" s="36">
        <f t="shared" si="100"/>
        <v>0</v>
      </c>
      <c r="AQ33" s="36">
        <f t="shared" si="101"/>
        <v>0</v>
      </c>
      <c r="AR33" s="36">
        <f t="shared" si="102"/>
        <v>0</v>
      </c>
      <c r="AS33" s="36">
        <f t="shared" si="103"/>
        <v>0</v>
      </c>
      <c r="AT33" s="36">
        <f t="shared" si="109"/>
        <v>1</v>
      </c>
      <c r="AU33" s="36">
        <f t="shared" si="105"/>
        <v>1</v>
      </c>
      <c r="AV33" s="36"/>
      <c r="AW33" s="13"/>
      <c r="AX33" s="34"/>
      <c r="AY33" s="34"/>
      <c r="AZ33" s="34"/>
      <c r="BA33" s="34"/>
      <c r="BB33" s="34"/>
      <c r="BC33" s="34"/>
      <c r="BD33" s="34"/>
      <c r="BE33" s="34"/>
      <c r="BF33" s="34"/>
      <c r="BG33" s="30">
        <v>1</v>
      </c>
      <c r="BH33" s="34"/>
      <c r="BI33" s="34"/>
      <c r="BJ33" s="34"/>
      <c r="BK33" s="34"/>
      <c r="BM33">
        <v>1</v>
      </c>
      <c r="BN33">
        <v>1</v>
      </c>
      <c r="BO33">
        <v>0</v>
      </c>
      <c r="BP33">
        <v>0</v>
      </c>
      <c r="BR33">
        <v>1</v>
      </c>
      <c r="BS33">
        <v>1</v>
      </c>
      <c r="BT33">
        <v>1</v>
      </c>
      <c r="BU33">
        <v>1</v>
      </c>
    </row>
    <row r="34" spans="1:73">
      <c r="B34" s="2">
        <v>8</v>
      </c>
      <c r="C34" s="36">
        <f t="shared" si="106"/>
        <v>1</v>
      </c>
      <c r="D34" s="36">
        <f t="shared" si="82"/>
        <v>0</v>
      </c>
      <c r="E34" s="36">
        <f t="shared" si="83"/>
        <v>0</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1</v>
      </c>
      <c r="Q34" s="36"/>
      <c r="R34" s="21"/>
      <c r="S34" s="34"/>
      <c r="T34" s="34"/>
      <c r="U34" s="34"/>
      <c r="V34" s="30">
        <v>1</v>
      </c>
      <c r="W34" s="34"/>
      <c r="X34" s="34"/>
      <c r="Y34" s="34"/>
      <c r="Z34" s="34"/>
      <c r="AA34" s="31">
        <v>1</v>
      </c>
      <c r="AB34">
        <v>1</v>
      </c>
      <c r="AC34">
        <v>1</v>
      </c>
      <c r="AD34" s="34"/>
      <c r="AE34" s="34"/>
      <c r="AF34" s="34"/>
      <c r="AH34" s="36">
        <f t="shared" si="108"/>
        <v>1</v>
      </c>
      <c r="AI34" s="36">
        <f t="shared" si="93"/>
        <v>1</v>
      </c>
      <c r="AJ34" s="36">
        <f t="shared" si="94"/>
        <v>0</v>
      </c>
      <c r="AK34" s="36">
        <f t="shared" si="95"/>
        <v>0</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s="34"/>
      <c r="AY34" s="34"/>
      <c r="AZ34" s="34"/>
      <c r="BA34" s="34"/>
      <c r="BB34" s="31">
        <v>1</v>
      </c>
      <c r="BC34" s="34"/>
      <c r="BD34" s="34"/>
      <c r="BE34" s="34"/>
      <c r="BF34" s="34"/>
      <c r="BG34">
        <v>1</v>
      </c>
      <c r="BH34">
        <v>1</v>
      </c>
      <c r="BI34" s="30">
        <v>1</v>
      </c>
      <c r="BJ34" s="34"/>
      <c r="BK34" s="34"/>
      <c r="BM34">
        <v>1</v>
      </c>
      <c r="BN34">
        <v>1</v>
      </c>
      <c r="BO34">
        <v>0</v>
      </c>
      <c r="BP34">
        <v>0</v>
      </c>
      <c r="BR34">
        <v>1</v>
      </c>
      <c r="BS34">
        <v>1</v>
      </c>
      <c r="BT34">
        <v>1</v>
      </c>
      <c r="BU34">
        <v>1</v>
      </c>
    </row>
    <row r="35" spans="1:73">
      <c r="A35" t="s">
        <v>23</v>
      </c>
      <c r="B35" s="2">
        <v>9</v>
      </c>
      <c r="C35" s="36">
        <f t="shared" si="106"/>
        <v>1</v>
      </c>
      <c r="D35" s="36">
        <f t="shared" si="82"/>
        <v>0</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0</v>
      </c>
      <c r="Q35" s="36"/>
      <c r="R35" s="21"/>
      <c r="S35" s="34"/>
      <c r="T35" s="34"/>
      <c r="U35" s="34"/>
      <c r="V35">
        <v>1</v>
      </c>
      <c r="W35">
        <v>1</v>
      </c>
      <c r="X35" s="30">
        <v>1</v>
      </c>
      <c r="Y35" s="34"/>
      <c r="Z35" s="34"/>
      <c r="AA35" s="34"/>
      <c r="AB35">
        <v>1</v>
      </c>
      <c r="AC35">
        <v>1</v>
      </c>
      <c r="AD35" s="30">
        <v>1</v>
      </c>
      <c r="AE35" s="34"/>
      <c r="AF35" s="34"/>
      <c r="AH35" s="36">
        <f t="shared" si="108"/>
        <v>0</v>
      </c>
      <c r="AI35" s="36">
        <f t="shared" si="93"/>
        <v>0</v>
      </c>
      <c r="AJ35" s="36">
        <f t="shared" si="94"/>
        <v>0</v>
      </c>
      <c r="AK35" s="36">
        <f t="shared" si="95"/>
        <v>0</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1</v>
      </c>
      <c r="AV35" s="36"/>
      <c r="AW35" s="21"/>
      <c r="AX35" s="34"/>
      <c r="AY35" s="34"/>
      <c r="AZ35" s="31">
        <v>1</v>
      </c>
      <c r="BA35">
        <v>1</v>
      </c>
      <c r="BB35">
        <v>1</v>
      </c>
      <c r="BC35" s="34"/>
      <c r="BD35" s="34"/>
      <c r="BE35" s="34"/>
      <c r="BF35" s="31">
        <v>1</v>
      </c>
      <c r="BG35">
        <v>1</v>
      </c>
      <c r="BH35">
        <v>1</v>
      </c>
      <c r="BI35" s="34"/>
      <c r="BJ35" s="34"/>
      <c r="BK35" s="34"/>
      <c r="BM35">
        <v>1</v>
      </c>
      <c r="BN35">
        <v>1</v>
      </c>
      <c r="BO35">
        <v>0</v>
      </c>
      <c r="BP35">
        <v>0</v>
      </c>
      <c r="BR35">
        <v>1</v>
      </c>
      <c r="BS35">
        <v>1</v>
      </c>
      <c r="BT35">
        <v>1</v>
      </c>
      <c r="BU35">
        <v>1</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0</v>
      </c>
      <c r="N36" s="36">
        <f t="shared" si="92"/>
        <v>0</v>
      </c>
      <c r="O36" s="36">
        <f t="shared" si="107"/>
        <v>1</v>
      </c>
      <c r="P36" s="36">
        <f t="shared" si="104"/>
        <v>1</v>
      </c>
      <c r="Q36" s="36"/>
      <c r="R36" s="21"/>
      <c r="S36" s="34"/>
      <c r="T36" s="34"/>
      <c r="U36" s="31">
        <v>1</v>
      </c>
      <c r="V36">
        <v>1</v>
      </c>
      <c r="W36">
        <v>1</v>
      </c>
      <c r="X36" s="34"/>
      <c r="Y36" s="34"/>
      <c r="Z36" s="34"/>
      <c r="AA36" s="34"/>
      <c r="AB36" s="30">
        <v>1</v>
      </c>
      <c r="AC36" s="34"/>
      <c r="AD36" s="34"/>
      <c r="AE36" s="34"/>
      <c r="AF36" s="34"/>
      <c r="AH36" s="36">
        <f t="shared" si="108"/>
        <v>1</v>
      </c>
      <c r="AI36" s="36">
        <f t="shared" si="93"/>
        <v>0</v>
      </c>
      <c r="AJ36" s="36">
        <f t="shared" si="94"/>
        <v>0</v>
      </c>
      <c r="AK36" s="36">
        <f t="shared" si="95"/>
        <v>0</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1</v>
      </c>
      <c r="AV36" s="36"/>
      <c r="AW36" s="21"/>
      <c r="AX36" s="34"/>
      <c r="AY36" s="34"/>
      <c r="AZ36" s="34"/>
      <c r="BA36">
        <v>1</v>
      </c>
      <c r="BB36">
        <v>1</v>
      </c>
      <c r="BC36" s="30">
        <v>1</v>
      </c>
      <c r="BD36" s="34"/>
      <c r="BE36" s="34"/>
      <c r="BF36" s="34"/>
      <c r="BG36" s="34"/>
      <c r="BH36" s="31">
        <v>1</v>
      </c>
      <c r="BI36" s="34"/>
      <c r="BJ36" s="34"/>
      <c r="BK36" s="34"/>
      <c r="BM36">
        <v>1</v>
      </c>
      <c r="BN36">
        <v>1</v>
      </c>
      <c r="BO36">
        <v>0</v>
      </c>
      <c r="BP36">
        <v>0</v>
      </c>
      <c r="BR36">
        <v>1</v>
      </c>
      <c r="BS36">
        <v>1</v>
      </c>
      <c r="BT36">
        <v>1</v>
      </c>
      <c r="BU36">
        <v>1</v>
      </c>
    </row>
    <row r="37" spans="1:73">
      <c r="A37" t="s">
        <v>25</v>
      </c>
      <c r="B37" s="2" t="s">
        <v>18</v>
      </c>
      <c r="C37" s="36">
        <f t="shared" si="106"/>
        <v>1</v>
      </c>
      <c r="D37" s="36">
        <f t="shared" si="82"/>
        <v>1</v>
      </c>
      <c r="E37" s="36">
        <f t="shared" si="83"/>
        <v>0</v>
      </c>
      <c r="F37" s="36">
        <f t="shared" si="84"/>
        <v>0</v>
      </c>
      <c r="G37" s="36">
        <f t="shared" si="85"/>
        <v>0</v>
      </c>
      <c r="H37" s="36">
        <f t="shared" si="86"/>
        <v>0</v>
      </c>
      <c r="I37" s="36">
        <f t="shared" si="87"/>
        <v>0</v>
      </c>
      <c r="J37" s="36">
        <f t="shared" si="88"/>
        <v>1</v>
      </c>
      <c r="K37" s="36">
        <f t="shared" si="89"/>
        <v>1</v>
      </c>
      <c r="L37" s="36">
        <f t="shared" si="90"/>
        <v>0</v>
      </c>
      <c r="M37" s="36">
        <f t="shared" si="91"/>
        <v>1</v>
      </c>
      <c r="N37" s="36">
        <f t="shared" si="92"/>
        <v>1</v>
      </c>
      <c r="O37" s="36">
        <f t="shared" si="107"/>
        <v>1</v>
      </c>
      <c r="P37" s="36">
        <f t="shared" si="104"/>
        <v>1</v>
      </c>
      <c r="Q37" s="36"/>
      <c r="R37" s="21"/>
      <c r="S37" s="34"/>
      <c r="T37" s="34"/>
      <c r="U37" s="34"/>
      <c r="V37" s="34"/>
      <c r="W37" s="31">
        <v>1</v>
      </c>
      <c r="X37" s="34"/>
      <c r="Y37" s="34"/>
      <c r="Z37" s="34"/>
      <c r="AA37" s="34"/>
      <c r="AB37" s="34"/>
      <c r="AC37" s="34"/>
      <c r="AD37" s="34"/>
      <c r="AE37" s="34"/>
      <c r="AF37" s="34"/>
      <c r="AH37" s="36">
        <f t="shared" si="108"/>
        <v>1</v>
      </c>
      <c r="AI37" s="36">
        <f t="shared" si="93"/>
        <v>0</v>
      </c>
      <c r="AJ37" s="36">
        <f t="shared" si="94"/>
        <v>0</v>
      </c>
      <c r="AK37" s="36">
        <f t="shared" si="95"/>
        <v>0</v>
      </c>
      <c r="AL37" s="36">
        <f t="shared" si="96"/>
        <v>0</v>
      </c>
      <c r="AM37" s="36">
        <f t="shared" si="97"/>
        <v>0</v>
      </c>
      <c r="AN37" s="36">
        <f t="shared" si="98"/>
        <v>1</v>
      </c>
      <c r="AO37" s="36">
        <f t="shared" si="99"/>
        <v>1</v>
      </c>
      <c r="AP37" s="36">
        <f t="shared" si="100"/>
        <v>1</v>
      </c>
      <c r="AQ37" s="36">
        <f t="shared" si="101"/>
        <v>1</v>
      </c>
      <c r="AR37" s="36">
        <f t="shared" si="102"/>
        <v>0</v>
      </c>
      <c r="AS37" s="36">
        <f t="shared" si="103"/>
        <v>1</v>
      </c>
      <c r="AT37" s="36">
        <f t="shared" si="109"/>
        <v>1</v>
      </c>
      <c r="AU37" s="36">
        <f t="shared" si="105"/>
        <v>1</v>
      </c>
      <c r="AV37" s="36"/>
      <c r="AW37" s="21"/>
      <c r="AX37" s="34"/>
      <c r="AY37" s="34"/>
      <c r="AZ37" s="34"/>
      <c r="BA37" s="30">
        <v>1</v>
      </c>
      <c r="BB37" s="34"/>
      <c r="BC37" s="34"/>
      <c r="BD37" s="34"/>
      <c r="BE37" s="34"/>
      <c r="BF37" s="34"/>
      <c r="BG37" s="34"/>
      <c r="BH37" s="34"/>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0</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0</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0</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0</v>
      </c>
      <c r="G14" s="21">
        <f>'==Input Design=='!AL28</f>
        <v>0</v>
      </c>
      <c r="H14" s="21">
        <f>'==Input Design=='!AM28</f>
        <v>0</v>
      </c>
      <c r="I14" s="21">
        <f>'==Input Design=='!AN28</f>
        <v>0</v>
      </c>
      <c r="J14" s="21">
        <f>'==Input Design=='!AO28</f>
        <v>0</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1</v>
      </c>
      <c r="M16" s="21">
        <f>'==Input Design=='!AR30</f>
        <v>1</v>
      </c>
      <c r="N16" s="21">
        <f>'==Input Design=='!AS30</f>
        <v>1</v>
      </c>
      <c r="O16" s="21">
        <f>'==Input Design=='!AT30</f>
        <v>1</v>
      </c>
      <c r="P16" s="21">
        <f>'==Input Design=='!AU30</f>
        <v>1</v>
      </c>
      <c r="V16" s="4"/>
      <c r="W16" t="str">
        <f t="shared" si="0"/>
        <v>1</v>
      </c>
      <c r="X16" t="str">
        <f t="shared" si="1"/>
        <v>1</v>
      </c>
    </row>
    <row r="17" spans="1:29">
      <c r="B17" s="2">
        <v>5</v>
      </c>
      <c r="C17" s="21">
        <f>'==Input Design=='!AH31</f>
        <v>1</v>
      </c>
      <c r="D17" s="21">
        <f>'==Input Design=='!AI31</f>
        <v>1</v>
      </c>
      <c r="E17" s="21">
        <f>'==Input Design=='!AJ31</f>
        <v>1</v>
      </c>
      <c r="F17" s="21">
        <f>'==Input Design=='!AK31</f>
        <v>1</v>
      </c>
      <c r="G17" s="21">
        <f>'==Input Design=='!AL31</f>
        <v>0</v>
      </c>
      <c r="H17" s="21">
        <f>'==Input Design=='!AM31</f>
        <v>0</v>
      </c>
      <c r="I17" s="21">
        <f>'==Input Design=='!AN31</f>
        <v>0</v>
      </c>
      <c r="J17" s="21">
        <f>'==Input Design=='!AO31</f>
        <v>0</v>
      </c>
      <c r="K17" s="21">
        <f>'==Input Design=='!AP31</f>
        <v>0</v>
      </c>
      <c r="L17" s="21">
        <f>'==Input Design=='!AQ31</f>
        <v>1</v>
      </c>
      <c r="M17" s="21">
        <f>'==Input Design=='!AR31</f>
        <v>1</v>
      </c>
      <c r="N17" s="21">
        <f>'==Input Design=='!AS31</f>
        <v>1</v>
      </c>
      <c r="O17" s="21">
        <f>'==Input Design=='!AT31</f>
        <v>1</v>
      </c>
      <c r="P17" s="21">
        <f>'==Input Design=='!AU31</f>
        <v>1</v>
      </c>
      <c r="V17" s="4"/>
      <c r="W17" t="str">
        <f t="shared" si="0"/>
        <v>1</v>
      </c>
      <c r="X17" t="str">
        <f t="shared" si="1"/>
        <v>1</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0</v>
      </c>
      <c r="J18" s="21">
        <f>'==Input Design=='!AO32</f>
        <v>1</v>
      </c>
      <c r="K18" s="21">
        <f>'==Input Design=='!AP32</f>
        <v>1</v>
      </c>
      <c r="L18" s="21">
        <f>'==Input Design=='!AQ32</f>
        <v>0</v>
      </c>
      <c r="M18" s="21">
        <f>'==Input Design=='!AR32</f>
        <v>1</v>
      </c>
      <c r="N18" s="21">
        <f>'==Input Design=='!AS32</f>
        <v>1</v>
      </c>
      <c r="O18" s="21">
        <f>'==Input Design=='!AT32</f>
        <v>1</v>
      </c>
      <c r="P18" s="21">
        <f>'==Input Design=='!AU32</f>
        <v>1</v>
      </c>
      <c r="V18" s="4"/>
      <c r="W18" t="str">
        <f t="shared" si="0"/>
        <v>1</v>
      </c>
      <c r="X18" t="str">
        <f t="shared" si="1"/>
        <v>1</v>
      </c>
    </row>
    <row r="19" spans="1:29">
      <c r="B19" s="2">
        <v>7</v>
      </c>
      <c r="C19" s="21">
        <f>'==Input Design=='!AH33</f>
        <v>1</v>
      </c>
      <c r="D19" s="21">
        <f>'==Input Design=='!AI33</f>
        <v>1</v>
      </c>
      <c r="E19" s="21">
        <f>'==Input Design=='!AJ33</f>
        <v>1</v>
      </c>
      <c r="F19" s="21">
        <f>'==Input Design=='!AK33</f>
        <v>1</v>
      </c>
      <c r="G19" s="21">
        <f>'==Input Design=='!AL33</f>
        <v>0</v>
      </c>
      <c r="H19" s="21">
        <f>'==Input Design=='!AM33</f>
        <v>1</v>
      </c>
      <c r="I19" s="21">
        <f>'==Input Design=='!AN33</f>
        <v>1</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1</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0</v>
      </c>
      <c r="X21" t="str">
        <f t="shared" si="1"/>
        <v>0</v>
      </c>
    </row>
    <row r="22" spans="1:29">
      <c r="A22" t="s">
        <v>24</v>
      </c>
      <c r="B22" s="2" t="s">
        <v>17</v>
      </c>
      <c r="C22" s="21">
        <f>'==Input Design=='!AH36</f>
        <v>1</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1</v>
      </c>
      <c r="D23" s="21">
        <f>'==Input Design=='!AI37</f>
        <v>0</v>
      </c>
      <c r="E23" s="21">
        <f>'==Input Design=='!AJ37</f>
        <v>0</v>
      </c>
      <c r="F23" s="21">
        <f>'==Input Design=='!AK37</f>
        <v>0</v>
      </c>
      <c r="G23" s="21">
        <f>'==Input Design=='!AL37</f>
        <v>0</v>
      </c>
      <c r="H23" s="21">
        <f>'==Input Design=='!AM37</f>
        <v>0</v>
      </c>
      <c r="I23" s="21">
        <f>'==Input Design=='!AN37</f>
        <v>1</v>
      </c>
      <c r="J23" s="21">
        <f>'==Input Design=='!AO37</f>
        <v>1</v>
      </c>
      <c r="K23" s="21">
        <f>'==Input Design=='!AP37</f>
        <v>1</v>
      </c>
      <c r="L23" s="21">
        <f>'==Input Design=='!AQ37</f>
        <v>1</v>
      </c>
      <c r="M23" s="21">
        <f>'==Input Design=='!AR37</f>
        <v>0</v>
      </c>
      <c r="N23" s="21">
        <f>'==Input Design=='!AS37</f>
        <v>1</v>
      </c>
      <c r="O23" s="21">
        <f>'==Input Design=='!AT37</f>
        <v>1</v>
      </c>
      <c r="P23" s="21">
        <f>'==Input Design=='!AU37</f>
        <v>1</v>
      </c>
      <c r="V23" s="4"/>
      <c r="W23" t="str">
        <f t="shared" si="0"/>
        <v>0</v>
      </c>
      <c r="X23" t="str">
        <f t="shared" si="1"/>
        <v>0</v>
      </c>
    </row>
    <row r="24" spans="1:29">
      <c r="A24" t="s">
        <v>26</v>
      </c>
      <c r="B24" s="2" t="s">
        <v>19</v>
      </c>
      <c r="C24" s="21">
        <f>'==Input Design=='!AH38</f>
        <v>1</v>
      </c>
      <c r="D24" s="21">
        <f>'==Input Design=='!AI38</f>
        <v>1</v>
      </c>
      <c r="E24" s="21">
        <f>'==Input Design=='!AJ38</f>
        <v>1</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1</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5</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'==Input Design=='!BO28</f>
        <v>0</v>
      </c>
      <c r="M39" s="1">
        <f t="shared" si="4"/>
        <v>0</v>
      </c>
      <c r="N39" s="1">
        <f t="shared" si="4"/>
        <v>1</v>
      </c>
      <c r="O39" s="1">
        <f t="shared" si="4"/>
        <v>1</v>
      </c>
      <c r="P39" s="1">
        <f t="shared" si="4"/>
        <v>1</v>
      </c>
      <c r="Q39" s="1"/>
      <c r="R39" s="1">
        <f t="shared" si="5"/>
        <v>1</v>
      </c>
      <c r="S39" s="1">
        <f t="shared" si="5"/>
        <v>1</v>
      </c>
      <c r="T39" s="1">
        <f t="shared" si="5"/>
        <v>1</v>
      </c>
      <c r="U39" s="1">
        <f>'==Input Design=='!BP28</f>
        <v>0</v>
      </c>
      <c r="W39" t="str">
        <f t="shared" si="6"/>
        <v>0</v>
      </c>
      <c r="X39" t="str">
        <f t="shared" si="7"/>
        <v>7</v>
      </c>
      <c r="Z39" t="str">
        <f t="shared" si="8"/>
        <v>7</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Design=='!BO29</f>
        <v>0</v>
      </c>
      <c r="M40" s="1">
        <f t="shared" si="4"/>
        <v>0</v>
      </c>
      <c r="N40" s="1">
        <f t="shared" si="4"/>
        <v>0</v>
      </c>
      <c r="O40" s="1">
        <f t="shared" si="4"/>
        <v>0</v>
      </c>
      <c r="P40" s="1">
        <f t="shared" si="4"/>
        <v>1</v>
      </c>
      <c r="Q40" s="1"/>
      <c r="R40" s="1">
        <f t="shared" si="5"/>
        <v>1</v>
      </c>
      <c r="S40" s="1">
        <f t="shared" si="5"/>
        <v>1</v>
      </c>
      <c r="T40" s="1">
        <f t="shared" si="5"/>
        <v>1</v>
      </c>
      <c r="U40" s="1">
        <f>'==Input Design=='!BP29</f>
        <v>0</v>
      </c>
      <c r="W40" t="str">
        <f t="shared" si="6"/>
        <v>0</v>
      </c>
      <c r="X40" t="str">
        <f t="shared" si="7"/>
        <v>7</v>
      </c>
      <c r="Z40" t="str">
        <f t="shared" si="8"/>
        <v>7</v>
      </c>
      <c r="AA40" t="str">
        <f t="shared" si="9"/>
        <v>8</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Design=='!BO30</f>
        <v>0</v>
      </c>
      <c r="M41" s="1">
        <f t="shared" si="4"/>
        <v>0</v>
      </c>
      <c r="N41" s="1">
        <f t="shared" si="4"/>
        <v>0</v>
      </c>
      <c r="O41" s="1">
        <f t="shared" si="4"/>
        <v>1</v>
      </c>
      <c r="P41" s="1">
        <f t="shared" si="4"/>
        <v>1</v>
      </c>
      <c r="Q41" s="1"/>
      <c r="R41" s="1">
        <f t="shared" si="5"/>
        <v>1</v>
      </c>
      <c r="S41" s="1">
        <f t="shared" si="5"/>
        <v>1</v>
      </c>
      <c r="T41" s="1">
        <f t="shared" si="5"/>
        <v>1</v>
      </c>
      <c r="U41" s="1">
        <f>'==Input Design=='!BP30</f>
        <v>0</v>
      </c>
      <c r="W41" t="str">
        <f t="shared" si="6"/>
        <v>0</v>
      </c>
      <c r="X41" t="str">
        <f t="shared" si="7"/>
        <v>3</v>
      </c>
      <c r="Z41" t="str">
        <f t="shared" si="8"/>
        <v>7</v>
      </c>
      <c r="AA41" t="str">
        <f t="shared" si="9"/>
        <v>C</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'==Input Design=='!BO31</f>
        <v>0</v>
      </c>
      <c r="M42" s="1">
        <f t="shared" si="4"/>
        <v>0</v>
      </c>
      <c r="N42" s="1">
        <f t="shared" si="4"/>
        <v>0</v>
      </c>
      <c r="O42" s="1">
        <f t="shared" si="4"/>
        <v>1</v>
      </c>
      <c r="P42" s="1">
        <f t="shared" si="4"/>
        <v>1</v>
      </c>
      <c r="Q42" s="1"/>
      <c r="R42" s="1">
        <f t="shared" si="5"/>
        <v>1</v>
      </c>
      <c r="S42" s="1">
        <f t="shared" si="5"/>
        <v>1</v>
      </c>
      <c r="T42" s="1">
        <f t="shared" si="5"/>
        <v>1</v>
      </c>
      <c r="U42" s="1">
        <f>'==Input Design=='!BP31</f>
        <v>0</v>
      </c>
      <c r="W42" t="str">
        <f t="shared" si="6"/>
        <v>0</v>
      </c>
      <c r="X42" t="str">
        <f t="shared" si="7"/>
        <v>F</v>
      </c>
      <c r="Z42" t="str">
        <f t="shared" si="8"/>
        <v>7</v>
      </c>
      <c r="AA42" t="str">
        <f t="shared" si="9"/>
        <v>C</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0</v>
      </c>
      <c r="K43" s="1">
        <f>'==Input Design=='!BO32</f>
        <v>0</v>
      </c>
      <c r="M43" s="1">
        <f t="shared" si="4"/>
        <v>1</v>
      </c>
      <c r="N43" s="1">
        <f t="shared" si="4"/>
        <v>1</v>
      </c>
      <c r="O43" s="1">
        <f t="shared" si="4"/>
        <v>0</v>
      </c>
      <c r="P43" s="1">
        <f t="shared" si="4"/>
        <v>1</v>
      </c>
      <c r="Q43" s="1"/>
      <c r="R43" s="1">
        <f t="shared" si="5"/>
        <v>1</v>
      </c>
      <c r="S43" s="1">
        <f t="shared" si="5"/>
        <v>1</v>
      </c>
      <c r="T43" s="1">
        <f t="shared" si="5"/>
        <v>1</v>
      </c>
      <c r="U43" s="1">
        <f>'==Input Design=='!BP32</f>
        <v>0</v>
      </c>
      <c r="W43" t="str">
        <f t="shared" si="6"/>
        <v>3</v>
      </c>
      <c r="X43" t="str">
        <f t="shared" si="7"/>
        <v>F</v>
      </c>
      <c r="Z43" t="str">
        <f t="shared" si="8"/>
        <v>7</v>
      </c>
      <c r="AA43" t="str">
        <f t="shared" si="9"/>
        <v>B</v>
      </c>
      <c r="AC43">
        <f t="shared" si="14"/>
        <v>1</v>
      </c>
      <c r="AD43">
        <f t="shared" si="13"/>
        <v>2</v>
      </c>
      <c r="AE43">
        <f t="shared" si="10"/>
        <v>4</v>
      </c>
      <c r="AF43">
        <f t="shared" si="10"/>
        <v>8</v>
      </c>
      <c r="AH43">
        <f t="shared" si="10"/>
        <v>1</v>
      </c>
      <c r="AI43">
        <f t="shared" si="10"/>
        <v>2</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1</v>
      </c>
      <c r="J44" s="1">
        <f t="shared" si="3"/>
        <v>1</v>
      </c>
      <c r="K44" s="1">
        <f>'==Input Design=='!BO33</f>
        <v>0</v>
      </c>
      <c r="M44" s="1">
        <f t="shared" si="4"/>
        <v>0</v>
      </c>
      <c r="N44" s="1">
        <f t="shared" si="4"/>
        <v>0</v>
      </c>
      <c r="O44" s="1">
        <f t="shared" si="4"/>
        <v>0</v>
      </c>
      <c r="P44" s="1">
        <f t="shared" si="4"/>
        <v>0</v>
      </c>
      <c r="Q44" s="1"/>
      <c r="R44" s="1">
        <f t="shared" si="5"/>
        <v>0</v>
      </c>
      <c r="S44" s="1">
        <f t="shared" si="5"/>
        <v>1</v>
      </c>
      <c r="T44" s="1">
        <f t="shared" si="5"/>
        <v>1</v>
      </c>
      <c r="U44" s="1">
        <f>'==Input Design=='!BP33</f>
        <v>0</v>
      </c>
      <c r="W44" t="str">
        <f t="shared" si="6"/>
        <v>6</v>
      </c>
      <c r="X44" t="str">
        <f t="shared" si="7"/>
        <v>F</v>
      </c>
      <c r="Z44" t="str">
        <f t="shared" si="8"/>
        <v>6</v>
      </c>
      <c r="AA44" t="str">
        <f t="shared" si="9"/>
        <v>0</v>
      </c>
      <c r="AC44">
        <f t="shared" si="14"/>
        <v>1</v>
      </c>
      <c r="AD44">
        <f t="shared" si="13"/>
        <v>2</v>
      </c>
      <c r="AE44">
        <f t="shared" si="10"/>
        <v>4</v>
      </c>
      <c r="AF44">
        <f t="shared" si="10"/>
        <v>8</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1</v>
      </c>
      <c r="U46" s="1">
        <f>'==Input Design=='!BP35</f>
        <v>0</v>
      </c>
      <c r="W46" t="str">
        <f t="shared" si="6"/>
        <v>0</v>
      </c>
      <c r="X46" t="str">
        <f t="shared" si="7"/>
        <v>0</v>
      </c>
      <c r="Z46" t="str">
        <f t="shared" si="8"/>
        <v>4</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Design=='!BO37</f>
        <v>0</v>
      </c>
      <c r="M48" s="1">
        <f t="shared" si="4"/>
        <v>1</v>
      </c>
      <c r="N48" s="1">
        <f t="shared" si="4"/>
        <v>1</v>
      </c>
      <c r="O48" s="1">
        <f t="shared" si="4"/>
        <v>1</v>
      </c>
      <c r="P48" s="1">
        <f t="shared" si="4"/>
        <v>0</v>
      </c>
      <c r="Q48" s="1"/>
      <c r="R48" s="1">
        <f t="shared" si="5"/>
        <v>1</v>
      </c>
      <c r="S48" s="1">
        <f t="shared" si="5"/>
        <v>1</v>
      </c>
      <c r="T48" s="1">
        <f t="shared" si="5"/>
        <v>1</v>
      </c>
      <c r="U48" s="1">
        <f>'==Input Design=='!BP37</f>
        <v>0</v>
      </c>
      <c r="W48" t="str">
        <f t="shared" si="6"/>
        <v>4</v>
      </c>
      <c r="X48" t="str">
        <f t="shared" si="7"/>
        <v>1</v>
      </c>
      <c r="Z48" t="str">
        <f t="shared" si="8"/>
        <v>7</v>
      </c>
      <c r="AA48" t="str">
        <f t="shared" si="9"/>
        <v>7</v>
      </c>
      <c r="AC48">
        <f t="shared" si="14"/>
        <v>1</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0</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0</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7</v>
      </c>
      <c r="Z49" t="str">
        <f t="shared" si="8"/>
        <v>7</v>
      </c>
      <c r="AA49" t="str">
        <f t="shared" si="9"/>
        <v>F</v>
      </c>
      <c r="AC49">
        <f t="shared" si="14"/>
        <v>1</v>
      </c>
      <c r="AD49">
        <f t="shared" si="13"/>
        <v>2</v>
      </c>
      <c r="AE49">
        <f t="shared" si="10"/>
        <v>4</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7F.7F.5F.7F.07.7E.07.78.03.7C.0F.7C.3F.7B.6F.60.03.00.00.40.01.40.41.77.77.7F.7F.7F.7F.7F.7F.7F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5F.7F</v>
      </c>
      <c r="C75" t="str">
        <f>CONCATENATE(C74,".",B75)</f>
        <v>7F.7F.5F.7F</v>
      </c>
    </row>
    <row r="76" spans="2:26">
      <c r="B76" s="2" t="str">
        <f t="shared" si="15"/>
        <v>07.7E</v>
      </c>
      <c r="C76" t="str">
        <f>CONCATENATE(C75,".",B76)</f>
        <v>7F.7F.5F.7F.07.7E</v>
      </c>
    </row>
    <row r="77" spans="2:26">
      <c r="B77" s="2" t="str">
        <f t="shared" si="15"/>
        <v>07.78</v>
      </c>
      <c r="C77" t="str">
        <f t="shared" ref="C77:C89" si="16">CONCATENATE(C76,".",B77)</f>
        <v>7F.7F.5F.7F.07.7E.07.78</v>
      </c>
    </row>
    <row r="78" spans="2:26">
      <c r="B78" s="2" t="str">
        <f t="shared" si="15"/>
        <v>03.7C</v>
      </c>
      <c r="C78" t="str">
        <f t="shared" si="16"/>
        <v>7F.7F.5F.7F.07.7E.07.78.03.7C</v>
      </c>
    </row>
    <row r="79" spans="2:26">
      <c r="B79" s="2" t="str">
        <f t="shared" si="15"/>
        <v>0F.7C</v>
      </c>
      <c r="C79" t="str">
        <f t="shared" si="16"/>
        <v>7F.7F.5F.7F.07.7E.07.78.03.7C.0F.7C</v>
      </c>
    </row>
    <row r="80" spans="2:26">
      <c r="B80" s="2" t="str">
        <f t="shared" si="15"/>
        <v>3F.7B</v>
      </c>
      <c r="C80" t="str">
        <f t="shared" si="16"/>
        <v>7F.7F.5F.7F.07.7E.07.78.03.7C.0F.7C.3F.7B</v>
      </c>
    </row>
    <row r="81" spans="2:101">
      <c r="B81" s="2" t="str">
        <f t="shared" si="15"/>
        <v>6F.60</v>
      </c>
      <c r="C81" t="str">
        <f t="shared" si="16"/>
        <v>7F.7F.5F.7F.07.7E.07.78.03.7C.0F.7C.3F.7B.6F.60</v>
      </c>
    </row>
    <row r="82" spans="2:101">
      <c r="B82" s="2" t="str">
        <f t="shared" si="15"/>
        <v>03.00</v>
      </c>
      <c r="C82" t="str">
        <f t="shared" si="16"/>
        <v>7F.7F.5F.7F.07.7E.07.78.03.7C.0F.7C.3F.7B.6F.60.03.00</v>
      </c>
    </row>
    <row r="83" spans="2:101">
      <c r="B83" s="2" t="str">
        <f t="shared" si="15"/>
        <v>00.40</v>
      </c>
      <c r="C83" t="str">
        <f t="shared" si="16"/>
        <v>7F.7F.5F.7F.07.7E.07.78.03.7C.0F.7C.3F.7B.6F.60.03.00.00.40</v>
      </c>
    </row>
    <row r="84" spans="2:101">
      <c r="B84" s="2" t="str">
        <f t="shared" si="15"/>
        <v>01.40</v>
      </c>
      <c r="C84" t="str">
        <f t="shared" si="16"/>
        <v>7F.7F.5F.7F.07.7E.07.78.03.7C.0F.7C.3F.7B.6F.60.03.00.00.40.01.40</v>
      </c>
    </row>
    <row r="85" spans="2:101">
      <c r="B85" s="2" t="str">
        <f t="shared" si="15"/>
        <v>41.77</v>
      </c>
      <c r="C85" t="str">
        <f t="shared" si="16"/>
        <v>7F.7F.5F.7F.07.7E.07.78.03.7C.0F.7C.3F.7B.6F.60.03.00.00.40.01.40.41.77</v>
      </c>
    </row>
    <row r="86" spans="2:101">
      <c r="B86" s="2" t="str">
        <f t="shared" si="15"/>
        <v>77.7F</v>
      </c>
      <c r="C86" t="str">
        <f t="shared" si="16"/>
        <v>7F.7F.5F.7F.07.7E.07.78.03.7C.0F.7C.3F.7B.6F.60.03.00.00.40.01.40.41.77.77.7F</v>
      </c>
    </row>
    <row r="87" spans="2:101">
      <c r="B87" s="2" t="str">
        <f t="shared" si="15"/>
        <v>7F.7F</v>
      </c>
      <c r="C87" t="str">
        <f t="shared" si="16"/>
        <v>7F.7F.5F.7F.07.7E.07.78.03.7C.0F.7C.3F.7B.6F.60.03.00.00.40.01.40.41.77.77.7F.7F.7F</v>
      </c>
    </row>
    <row r="88" spans="2:101">
      <c r="B88" s="2" t="str">
        <f t="shared" si="15"/>
        <v>7F.7F</v>
      </c>
      <c r="C88" t="str">
        <f t="shared" si="16"/>
        <v>7F.7F.5F.7F.07.7E.07.78.03.7C.0F.7C.3F.7B.6F.60.03.00.00.40.01.40.41.77.77.7F.7F.7F.7F.7F</v>
      </c>
    </row>
    <row r="89" spans="2:101">
      <c r="B89" s="2" t="str">
        <f t="shared" si="15"/>
        <v>7F.7F</v>
      </c>
      <c r="C89" t="str">
        <f t="shared" si="16"/>
        <v>7F.7F.5F.7F.07.7E.07.78.03.7C.0F.7C.3F.7B.6F.60.03.00.00.40.01.40.41.77.77.7F.7F.7F.7F.7F.7F.7F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1</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1</v>
      </c>
      <c r="I15" s="21">
        <f>'==Input Design=='!BD29</f>
        <v>1</v>
      </c>
      <c r="J15" s="21">
        <f>'==Input Design=='!BE29</f>
        <v>1</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1</v>
      </c>
      <c r="H16" s="21">
        <f>'==Input Design=='!BC30</f>
        <v>1</v>
      </c>
      <c r="I16" s="21">
        <f>'==Input Design=='!BD30</f>
        <v>1</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1</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1</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1</v>
      </c>
      <c r="H20" s="21">
        <f>'==Input Design=='!BC34</f>
        <v>0</v>
      </c>
      <c r="I20" s="21">
        <f>'==Input Design=='!BD34</f>
        <v>0</v>
      </c>
      <c r="J20" s="21">
        <f>'==Input Design=='!BE34</f>
        <v>0</v>
      </c>
      <c r="K20" s="21">
        <f>'==Input Design=='!BF34</f>
        <v>0</v>
      </c>
      <c r="L20" s="21">
        <f>'==Input Design=='!BG34</f>
        <v>1</v>
      </c>
      <c r="M20" s="21">
        <f>'==Input Design=='!BH34</f>
        <v>1</v>
      </c>
      <c r="N20" s="21">
        <f>'==Input Design=='!BI34</f>
        <v>1</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1</v>
      </c>
      <c r="F21" s="21">
        <f>'==Input Design=='!BA35</f>
        <v>1</v>
      </c>
      <c r="G21" s="21">
        <f>'==Input Design=='!BB35</f>
        <v>1</v>
      </c>
      <c r="H21" s="21">
        <f>'==Input Design=='!BC35</f>
        <v>0</v>
      </c>
      <c r="I21" s="21">
        <f>'==Input Design=='!BD35</f>
        <v>0</v>
      </c>
      <c r="J21" s="21">
        <f>'==Input Design=='!BE35</f>
        <v>0</v>
      </c>
      <c r="K21" s="21">
        <f>'==Input Design=='!BF35</f>
        <v>1</v>
      </c>
      <c r="L21" s="21">
        <f>'==Input Design=='!BG35</f>
        <v>1</v>
      </c>
      <c r="M21" s="21">
        <f>'==Input Design=='!BH35</f>
        <v>1</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1</v>
      </c>
      <c r="G22" s="21">
        <f>'==Input Design=='!BB36</f>
        <v>1</v>
      </c>
      <c r="H22" s="21">
        <f>'==Input Design=='!BC36</f>
        <v>1</v>
      </c>
      <c r="I22" s="21">
        <f>'==Input Design=='!BD36</f>
        <v>0</v>
      </c>
      <c r="J22" s="21">
        <f>'==Input Design=='!BE36</f>
        <v>0</v>
      </c>
      <c r="K22" s="21">
        <f>'==Input Design=='!BF36</f>
        <v>0</v>
      </c>
      <c r="L22" s="21">
        <f>'==Input Design=='!BG36</f>
        <v>0</v>
      </c>
      <c r="M22" s="21">
        <f>'==Input Design=='!BH36</f>
        <v>1</v>
      </c>
      <c r="N22" s="21">
        <f>'==Input Design=='!BI36</f>
        <v>0</v>
      </c>
      <c r="O22" s="21">
        <f>'==Input Design=='!BJ36</f>
        <v>0</v>
      </c>
      <c r="P22" s="21">
        <f>'==Input Design=='!BK36</f>
        <v>0</v>
      </c>
      <c r="V22" s="4"/>
      <c r="W22" t="str">
        <f t="shared" si="0"/>
        <v>0</v>
      </c>
      <c r="X22" t="str">
        <f t="shared" si="1"/>
        <v>2</v>
      </c>
    </row>
    <row r="23" spans="1:29">
      <c r="A23" t="s">
        <v>25</v>
      </c>
      <c r="B23" s="2" t="s">
        <v>18</v>
      </c>
      <c r="C23" s="21">
        <f>'==Input Design=='!AX37</f>
        <v>0</v>
      </c>
      <c r="D23" s="21">
        <f>'==Input Design=='!AY37</f>
        <v>0</v>
      </c>
      <c r="E23" s="21">
        <f>'==Input Design=='!AZ37</f>
        <v>0</v>
      </c>
      <c r="F23" s="21">
        <f>'==Input Design=='!BA37</f>
        <v>1</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Design=='!BT29</f>
        <v>1</v>
      </c>
      <c r="M40" s="1">
        <f t="shared" si="4"/>
        <v>1</v>
      </c>
      <c r="N40" s="1">
        <f t="shared" si="4"/>
        <v>0</v>
      </c>
      <c r="O40" s="1">
        <f t="shared" si="4"/>
        <v>0</v>
      </c>
      <c r="P40" s="1">
        <f t="shared" si="4"/>
        <v>0</v>
      </c>
      <c r="Q40" s="1"/>
      <c r="R40" s="1">
        <f t="shared" si="5"/>
        <v>0</v>
      </c>
      <c r="S40" s="1">
        <f t="shared" si="5"/>
        <v>0</v>
      </c>
      <c r="T40" s="1">
        <f t="shared" si="5"/>
        <v>0</v>
      </c>
      <c r="U40" s="1">
        <f>'==Input Design=='!BU29</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1</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Design=='!BT34</f>
        <v>1</v>
      </c>
      <c r="M45" s="1">
        <f t="shared" si="4"/>
        <v>0</v>
      </c>
      <c r="N45" s="1">
        <f t="shared" si="4"/>
        <v>0</v>
      </c>
      <c r="O45" s="1">
        <f t="shared" si="4"/>
        <v>1</v>
      </c>
      <c r="P45" s="1">
        <f t="shared" si="4"/>
        <v>1</v>
      </c>
      <c r="Q45" s="1"/>
      <c r="R45" s="1">
        <f t="shared" si="5"/>
        <v>1</v>
      </c>
      <c r="S45" s="1">
        <f t="shared" si="5"/>
        <v>0</v>
      </c>
      <c r="T45" s="1">
        <f t="shared" si="5"/>
        <v>0</v>
      </c>
      <c r="U45" s="1">
        <f>'==Input Design=='!BU34</f>
        <v>1</v>
      </c>
      <c r="W45" t="str">
        <f t="shared" si="6"/>
        <v>9</v>
      </c>
      <c r="X45" t="str">
        <f t="shared" si="7"/>
        <v>0</v>
      </c>
      <c r="Z45" t="str">
        <f t="shared" si="8"/>
        <v>9</v>
      </c>
      <c r="AA45" t="str">
        <f t="shared" si="9"/>
        <v>C</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'==Input Design=='!BT35</f>
        <v>1</v>
      </c>
      <c r="M46" s="1">
        <f t="shared" si="4"/>
        <v>0</v>
      </c>
      <c r="N46" s="1">
        <f t="shared" si="4"/>
        <v>1</v>
      </c>
      <c r="O46" s="1">
        <f t="shared" si="4"/>
        <v>1</v>
      </c>
      <c r="P46" s="1">
        <f t="shared" si="4"/>
        <v>1</v>
      </c>
      <c r="Q46" s="1"/>
      <c r="R46" s="1">
        <f t="shared" si="5"/>
        <v>0</v>
      </c>
      <c r="S46" s="1">
        <f t="shared" si="5"/>
        <v>0</v>
      </c>
      <c r="T46" s="1">
        <f t="shared" si="5"/>
        <v>0</v>
      </c>
      <c r="U46" s="1">
        <f>'==Input Design=='!BU35</f>
        <v>1</v>
      </c>
      <c r="W46" t="str">
        <f t="shared" si="6"/>
        <v>9</v>
      </c>
      <c r="X46" t="str">
        <f t="shared" si="7"/>
        <v>C</v>
      </c>
      <c r="Z46" t="str">
        <f t="shared" si="8"/>
        <v>8</v>
      </c>
      <c r="AA46" t="str">
        <f t="shared" si="9"/>
        <v>E</v>
      </c>
      <c r="AC46">
        <f t="shared" si="14"/>
        <v>0</v>
      </c>
      <c r="AD46">
        <f t="shared" si="13"/>
        <v>0</v>
      </c>
      <c r="AE46">
        <f t="shared" si="10"/>
        <v>4</v>
      </c>
      <c r="AF46">
        <f t="shared" si="10"/>
        <v>8</v>
      </c>
      <c r="AH46">
        <f t="shared" si="10"/>
        <v>1</v>
      </c>
      <c r="AI46">
        <f t="shared" si="10"/>
        <v>0</v>
      </c>
      <c r="AJ46">
        <f t="shared" si="10"/>
        <v>0</v>
      </c>
      <c r="AK46">
        <f t="shared" si="10"/>
        <v>8</v>
      </c>
      <c r="AM46">
        <f t="shared" si="10"/>
        <v>0</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Design=='!BT36</f>
        <v>1</v>
      </c>
      <c r="M47" s="1">
        <f t="shared" si="4"/>
        <v>0</v>
      </c>
      <c r="N47" s="1">
        <f t="shared" si="4"/>
        <v>0</v>
      </c>
      <c r="O47" s="1">
        <f t="shared" si="4"/>
        <v>0</v>
      </c>
      <c r="P47" s="1">
        <f t="shared" si="4"/>
        <v>1</v>
      </c>
      <c r="Q47" s="1"/>
      <c r="R47" s="1">
        <f t="shared" si="5"/>
        <v>0</v>
      </c>
      <c r="S47" s="1">
        <f t="shared" si="5"/>
        <v>0</v>
      </c>
      <c r="T47" s="1">
        <f t="shared" si="5"/>
        <v>0</v>
      </c>
      <c r="U47" s="1">
        <f>'==Input Design=='!BU36</f>
        <v>1</v>
      </c>
      <c r="W47" t="str">
        <f t="shared" si="6"/>
        <v>B</v>
      </c>
      <c r="X47" t="str">
        <f t="shared" si="7"/>
        <v>8</v>
      </c>
      <c r="Z47" t="str">
        <f t="shared" si="8"/>
        <v>8</v>
      </c>
      <c r="AA47" t="str">
        <f t="shared" si="9"/>
        <v>8</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80.80.80.80.A0.80.E0.81.F0.80.C0.80.80.80.80.84.90.9C.9C.8E.B8.88.88.80.80.80.80.80.80.80.80.80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A0.80</v>
      </c>
      <c r="C76" t="str">
        <f>CONCATENATE(C75,".",B76)</f>
        <v>80.80.80.80.A0.80</v>
      </c>
    </row>
    <row r="77" spans="2:26">
      <c r="B77" s="2" t="str">
        <f t="shared" si="15"/>
        <v>E0.81</v>
      </c>
      <c r="C77" t="str">
        <f t="shared" ref="C77:C89" si="16">CONCATENATE(C76,".",B77)</f>
        <v>80.80.80.80.A0.80.E0.81</v>
      </c>
    </row>
    <row r="78" spans="2:26">
      <c r="B78" s="2" t="str">
        <f t="shared" si="15"/>
        <v>F0.80</v>
      </c>
      <c r="C78" t="str">
        <f t="shared" si="16"/>
        <v>80.80.80.80.A0.80.E0.81.F0.80</v>
      </c>
    </row>
    <row r="79" spans="2:26">
      <c r="B79" s="2" t="str">
        <f t="shared" si="15"/>
        <v>C0.80</v>
      </c>
      <c r="C79" t="str">
        <f t="shared" si="16"/>
        <v>80.80.80.80.A0.80.E0.81.F0.80.C0.80</v>
      </c>
    </row>
    <row r="80" spans="2:26">
      <c r="B80" s="2" t="str">
        <f t="shared" si="15"/>
        <v>80.80</v>
      </c>
      <c r="C80" t="str">
        <f t="shared" si="16"/>
        <v>80.80.80.80.A0.80.E0.81.F0.80.C0.80.80.80</v>
      </c>
    </row>
    <row r="81" spans="2:101">
      <c r="B81" s="2" t="str">
        <f t="shared" si="15"/>
        <v>80.84</v>
      </c>
      <c r="C81" t="str">
        <f t="shared" si="16"/>
        <v>80.80.80.80.A0.80.E0.81.F0.80.C0.80.80.80.80.84</v>
      </c>
    </row>
    <row r="82" spans="2:101">
      <c r="B82" s="2" t="str">
        <f t="shared" si="15"/>
        <v>90.9C</v>
      </c>
      <c r="C82" t="str">
        <f t="shared" si="16"/>
        <v>80.80.80.80.A0.80.E0.81.F0.80.C0.80.80.80.80.84.90.9C</v>
      </c>
    </row>
    <row r="83" spans="2:101">
      <c r="B83" s="2" t="str">
        <f t="shared" si="15"/>
        <v>9C.8E</v>
      </c>
      <c r="C83" t="str">
        <f t="shared" si="16"/>
        <v>80.80.80.80.A0.80.E0.81.F0.80.C0.80.80.80.80.84.90.9C.9C.8E</v>
      </c>
    </row>
    <row r="84" spans="2:101">
      <c r="B84" s="2" t="str">
        <f t="shared" si="15"/>
        <v>B8.88</v>
      </c>
      <c r="C84" t="str">
        <f t="shared" si="16"/>
        <v>80.80.80.80.A0.80.E0.81.F0.80.C0.80.80.80.80.84.90.9C.9C.8E.B8.88</v>
      </c>
    </row>
    <row r="85" spans="2:101">
      <c r="B85" s="2" t="str">
        <f t="shared" si="15"/>
        <v>88.80</v>
      </c>
      <c r="C85" t="str">
        <f t="shared" si="16"/>
        <v>80.80.80.80.A0.80.E0.81.F0.80.C0.80.80.80.80.84.90.9C.9C.8E.B8.88.88.80</v>
      </c>
    </row>
    <row r="86" spans="2:101">
      <c r="B86" s="2" t="str">
        <f t="shared" si="15"/>
        <v>80.80</v>
      </c>
      <c r="C86" t="str">
        <f t="shared" si="16"/>
        <v>80.80.80.80.A0.80.E0.81.F0.80.C0.80.80.80.80.84.90.9C.9C.8E.B8.88.88.80.80.80</v>
      </c>
    </row>
    <row r="87" spans="2:101">
      <c r="B87" s="2" t="str">
        <f t="shared" si="15"/>
        <v>80.80</v>
      </c>
      <c r="C87" t="str">
        <f t="shared" si="16"/>
        <v>80.80.80.80.A0.80.E0.81.F0.80.C0.80.80.80.80.84.90.9C.9C.8E.B8.88.88.80.80.80.80.80</v>
      </c>
    </row>
    <row r="88" spans="2:101">
      <c r="B88" s="2" t="str">
        <f t="shared" si="15"/>
        <v>80.80</v>
      </c>
      <c r="C88" t="str">
        <f t="shared" si="16"/>
        <v>80.80.80.80.A0.80.E0.81.F0.80.C0.80.80.80.80.84.90.9C.9C.8E.B8.88.88.80.80.80.80.80.80.80</v>
      </c>
    </row>
    <row r="89" spans="2:101">
      <c r="B89" s="2" t="str">
        <f t="shared" si="15"/>
        <v>80.80</v>
      </c>
      <c r="C89" t="str">
        <f t="shared" si="16"/>
        <v>80.80.80.80.A0.80.E0.81.F0.80.C0.80.80.80.80.84.90.9C.9C.8E.B8.88.88.80.80.80.80.80.80.80.80.80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WEAPON.THROWING_STAR.QTY3.SHAPE_0.AND_MASK</v>
      </c>
      <c r="E5" t="s">
        <v>45</v>
      </c>
      <c r="F5" t="str">
        <f>'Shape 0 (AND)'!G57</f>
        <v>FF.FF.BF.FF.8F.FC.83.FC.87.F8.87.FE.DF.F7.F7.C1.81.C0.81.80.80.E0.83.FB.EF.FF.FF.FF.FF.FF.FF.FF</v>
      </c>
    </row>
    <row r="6" spans="2:6">
      <c r="B6" s="12" t="str">
        <f>CONCATENATE($E$3,".SHAPE_0.ORA_MASK")</f>
        <v>WEAPON.THROWING_STAR.QTY3.SHAPE_0.ORA_MASK</v>
      </c>
      <c r="E6" t="s">
        <v>45</v>
      </c>
      <c r="F6" t="str">
        <f>'Shape 0 (ORA)'!G57</f>
        <v>80.80.80.80.C0.80.F0.80.E0.81.A0.80.80.80.80.88.88.8E.B8.9C.9C.84.90.80.80.80.80.80.80.80.80.80</v>
      </c>
    </row>
    <row r="7" spans="2:6">
      <c r="B7" s="12"/>
    </row>
    <row r="8" spans="2:6">
      <c r="B8" s="12" t="str">
        <f>CONCATENATE($E$3,".SHAPE_1.AND_MASK")</f>
        <v>WEAPON.THROWING_STAR.QTY3.SHAPE_1.AND_MASK</v>
      </c>
      <c r="E8" t="s">
        <v>45</v>
      </c>
      <c r="F8" t="str">
        <f>'Shape 1 (AND)'!G57</f>
        <v>7F.7F.5F.7F.07.7E.07.78.03.7C.0F.7C.3F.7B.6F.60.03.00.00.40.01.40.41.77.77.7F.7F.7F.7F.7F.7F.7F</v>
      </c>
    </row>
    <row r="9" spans="2:6">
      <c r="B9" s="12" t="str">
        <f>CONCATENATE($E$3,".SHAPE_1.ORA_MASK")</f>
        <v>WEAPON.THROWING_STAR.QTY3.SHAPE_1.ORA_MASK</v>
      </c>
      <c r="E9" t="s">
        <v>45</v>
      </c>
      <c r="F9" t="str">
        <f>'Shape 1 (ORA)'!G57</f>
        <v>80.80.80.80.A0.80.E0.81.F0.80.C0.80.80.80.80.84.90.9C.9C.8E.B8.88.88.80.80.80.80.80.80.80.80.80</v>
      </c>
    </row>
    <row r="11" spans="2:6">
      <c r="B11" s="12" t="str">
        <f>CONCATENATE($E$3,".SHAPE_2.AND_MASK")</f>
        <v>WEAPON.THROWING_STAR.QTY3.SHAPE_2.AND_MASK</v>
      </c>
      <c r="E11" t="s">
        <v>45</v>
      </c>
      <c r="F11" t="str">
        <f>'Shape 2 (AND)'!G57</f>
        <v>FF.FF.BF.FF.8F.FC.83.FC.87.F8.87.FE.DF.F7.F7.C1.81.C0.81.80.80.E0.83.FB.EF.FF.FF.FF.FF.FF.FF.FF</v>
      </c>
    </row>
    <row r="12" spans="2:6">
      <c r="B12" s="12" t="str">
        <f>CONCATENATE($E$3,".SHAPE_2.ORA_MASK")</f>
        <v>WEAPON.THROWING_STAR.QTY3.SHAPE_2.ORA_MASK</v>
      </c>
      <c r="E12" t="s">
        <v>45</v>
      </c>
      <c r="F12" t="str">
        <f>'Shape 2 (ORA)'!G57</f>
        <v>80.80.80.80.C0.80.F0.80.E0.81.A0.80.80.80.80.88.88.8E.B8.9C.9C.84.90.80.80.80.80.80.80.80.80.80</v>
      </c>
    </row>
    <row r="14" spans="2:6">
      <c r="B14" s="12" t="str">
        <f>CONCATENATE($E$3,".SHAPE_3.AND_MASK")</f>
        <v>WEAPON.THROWING_STAR.QTY3.SHAPE_3.AND_MASK</v>
      </c>
      <c r="E14" t="s">
        <v>45</v>
      </c>
      <c r="F14" t="str">
        <f>'Shape 3 (AND)'!G57</f>
        <v>7F.7F.5F.7F.07.7E.07.78.03.7C.0F.7C.3F.7B.6F.60.03.00.00.40.01.40.41.77.77.7F.7F.7F.7F.7F.7F.7F</v>
      </c>
    </row>
    <row r="15" spans="2:6">
      <c r="B15" s="12" t="str">
        <f>CONCATENATE($E$3,".SHAPE_3.ORA_MASK")</f>
        <v>WEAPON.THROWING_STAR.QTY3.SHAPE_3.ORA_MASK</v>
      </c>
      <c r="E15" t="s">
        <v>45</v>
      </c>
      <c r="F15" t="str">
        <f>'Shape 3 (ORA)'!G57</f>
        <v>80.80.80.80.A0.80.E0.81.F0.80.C0.80.80.80.80.84.90.9C.9C.8E.B8.88.88.80.80.80.80.80.80.80.80.80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0</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0</v>
      </c>
      <c r="H14" s="21">
        <f>'==Input Design=='!H11</f>
        <v>0</v>
      </c>
      <c r="I14" s="21">
        <f>'==Input Design=='!I11</f>
        <v>0</v>
      </c>
      <c r="J14" s="21">
        <f>'==Input Design=='!J11</f>
        <v>0</v>
      </c>
      <c r="K14" s="21">
        <f>'==Input Design=='!K11</f>
        <v>0</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0</v>
      </c>
      <c r="F15" s="21">
        <f>'==Input Design=='!F12</f>
        <v>0</v>
      </c>
      <c r="G15" s="21">
        <f>'==Input Design=='!G12</f>
        <v>0</v>
      </c>
      <c r="H15" s="21">
        <f>'==Input Design=='!H12</f>
        <v>0</v>
      </c>
      <c r="I15" s="21">
        <f>'==Input Design=='!I12</f>
        <v>0</v>
      </c>
      <c r="J15" s="21">
        <f>'==Input Design=='!J12</f>
        <v>0</v>
      </c>
      <c r="K15" s="21">
        <f>'==Input Design=='!K12</f>
        <v>0</v>
      </c>
      <c r="L15" s="21">
        <f>'==Input Design=='!L12</f>
        <v>1</v>
      </c>
      <c r="M15" s="21">
        <f>'==Input Design=='!M12</f>
        <v>1</v>
      </c>
      <c r="N15" s="21">
        <f>'==Input Design=='!N12</f>
        <v>1</v>
      </c>
      <c r="O15" s="21">
        <f>'==Input Design=='!O12</f>
        <v>1</v>
      </c>
      <c r="P15" s="21">
        <f>'==Input Design=='!P12</f>
        <v>1</v>
      </c>
      <c r="V15" s="4"/>
      <c r="W15" t="str">
        <f t="shared" si="0"/>
        <v>1</v>
      </c>
      <c r="X15" t="str">
        <f t="shared" si="1"/>
        <v>1</v>
      </c>
    </row>
    <row r="16" spans="1:28">
      <c r="B16" s="2">
        <v>4</v>
      </c>
      <c r="C16" s="21">
        <f>'==Input Design=='!C13</f>
        <v>1</v>
      </c>
      <c r="D16" s="21">
        <f>'==Input Design=='!D13</f>
        <v>1</v>
      </c>
      <c r="E16" s="21">
        <f>'==Input Design=='!E13</f>
        <v>1</v>
      </c>
      <c r="F16" s="21">
        <f>'==Input Design=='!F13</f>
        <v>0</v>
      </c>
      <c r="G16" s="21">
        <f>'==Input Design=='!G13</f>
        <v>0</v>
      </c>
      <c r="H16" s="21">
        <f>'==Input Design=='!H13</f>
        <v>0</v>
      </c>
      <c r="I16" s="21">
        <f>'==Input Design=='!I13</f>
        <v>0</v>
      </c>
      <c r="J16" s="21">
        <f>'==Input Design=='!J13</f>
        <v>0</v>
      </c>
      <c r="K16" s="21">
        <f>'==Input Design=='!K13</f>
        <v>0</v>
      </c>
      <c r="L16" s="21">
        <f>'==Input Design=='!L13</f>
        <v>0</v>
      </c>
      <c r="M16" s="21">
        <f>'==Input Design=='!M13</f>
        <v>1</v>
      </c>
      <c r="N16" s="21">
        <f>'==Input Design=='!N13</f>
        <v>1</v>
      </c>
      <c r="O16" s="21">
        <f>'==Input Design=='!O13</f>
        <v>1</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0</v>
      </c>
      <c r="G17" s="21">
        <f>'==Input Design=='!G14</f>
        <v>0</v>
      </c>
      <c r="H17" s="21">
        <f>'==Input Design=='!H14</f>
        <v>0</v>
      </c>
      <c r="I17" s="21">
        <f>'==Input Design=='!I14</f>
        <v>0</v>
      </c>
      <c r="J17" s="21">
        <f>'==Input Design=='!J14</f>
        <v>0</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1</v>
      </c>
    </row>
    <row r="18" spans="1:29">
      <c r="B18" s="2">
        <v>6</v>
      </c>
      <c r="C18" s="21">
        <f>'==Input Design=='!C15</f>
        <v>1</v>
      </c>
      <c r="D18" s="21">
        <f>'==Input Design=='!D15</f>
        <v>1</v>
      </c>
      <c r="E18" s="21">
        <f>'==Input Design=='!E15</f>
        <v>1</v>
      </c>
      <c r="F18" s="21">
        <f>'==Input Design=='!F15</f>
        <v>1</v>
      </c>
      <c r="G18" s="21">
        <f>'==Input Design=='!G15</f>
        <v>1</v>
      </c>
      <c r="H18" s="21">
        <f>'==Input Design=='!H15</f>
        <v>0</v>
      </c>
      <c r="I18" s="21">
        <f>'==Input Design=='!I15</f>
        <v>1</v>
      </c>
      <c r="J18" s="21">
        <f>'==Input Design=='!J15</f>
        <v>1</v>
      </c>
      <c r="K18" s="21">
        <f>'==Input Design=='!K15</f>
        <v>1</v>
      </c>
      <c r="L18" s="21">
        <f>'==Input Design=='!L15</f>
        <v>1</v>
      </c>
      <c r="M18" s="21">
        <f>'==Input Design=='!M15</f>
        <v>0</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0</v>
      </c>
      <c r="G19" s="21">
        <f>'==Input Design=='!G16</f>
        <v>1</v>
      </c>
      <c r="H19" s="21">
        <f>'==Input Design=='!H16</f>
        <v>1</v>
      </c>
      <c r="I19" s="21">
        <f>'==Input Design=='!I16</f>
        <v>1</v>
      </c>
      <c r="J19" s="21">
        <f>'==Input Design=='!J16</f>
        <v>1</v>
      </c>
      <c r="K19" s="21">
        <f>'==Input Design=='!K16</f>
        <v>0</v>
      </c>
      <c r="L19" s="21">
        <f>'==Input Design=='!L16</f>
        <v>0</v>
      </c>
      <c r="M19" s="21">
        <f>'==Input Design=='!M16</f>
        <v>0</v>
      </c>
      <c r="N19" s="21">
        <f>'==Input Design=='!N16</f>
        <v>0</v>
      </c>
      <c r="O19" s="21">
        <f>'==Input Design=='!O16</f>
        <v>0</v>
      </c>
      <c r="P19" s="21">
        <f>'==Input Design=='!P16</f>
        <v>1</v>
      </c>
      <c r="V19" s="4"/>
      <c r="W19" t="str">
        <f t="shared" si="0"/>
        <v>1</v>
      </c>
      <c r="X19" t="str">
        <f t="shared" si="1"/>
        <v>1</v>
      </c>
    </row>
    <row r="20" spans="1:29">
      <c r="B20" s="2">
        <v>8</v>
      </c>
      <c r="C20" s="21">
        <f>'==Input Design=='!C17</f>
        <v>1</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1</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1</v>
      </c>
      <c r="P22" s="21">
        <f>'==Input Design=='!P19</f>
        <v>1</v>
      </c>
      <c r="V22" s="4"/>
      <c r="W22" t="str">
        <f t="shared" si="0"/>
        <v>0</v>
      </c>
      <c r="X22" t="str">
        <f t="shared" si="1"/>
        <v>0</v>
      </c>
    </row>
    <row r="23" spans="1:29">
      <c r="A23" t="s">
        <v>25</v>
      </c>
      <c r="B23" s="2" t="s">
        <v>18</v>
      </c>
      <c r="C23" s="21">
        <f>'==Input Design=='!C20</f>
        <v>1</v>
      </c>
      <c r="D23" s="21">
        <f>'==Input Design=='!D20</f>
        <v>1</v>
      </c>
      <c r="E23" s="21">
        <f>'==Input Design=='!E20</f>
        <v>0</v>
      </c>
      <c r="F23" s="21">
        <f>'==Input Design=='!F20</f>
        <v>0</v>
      </c>
      <c r="G23" s="21">
        <f>'==Input Design=='!G20</f>
        <v>0</v>
      </c>
      <c r="H23" s="21">
        <f>'==Input Design=='!H20</f>
        <v>0</v>
      </c>
      <c r="I23" s="21">
        <f>'==Input Design=='!I20</f>
        <v>0</v>
      </c>
      <c r="J23" s="21">
        <f>'==Input Design=='!J20</f>
        <v>1</v>
      </c>
      <c r="K23" s="21">
        <f>'==Input Design=='!K20</f>
        <v>1</v>
      </c>
      <c r="L23" s="21">
        <f>'==Input Design=='!L20</f>
        <v>0</v>
      </c>
      <c r="M23" s="21">
        <f>'==Input Design=='!M20</f>
        <v>1</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1</v>
      </c>
      <c r="F24" s="21">
        <f>'==Input Design=='!F21</f>
        <v>1</v>
      </c>
      <c r="G24" s="21">
        <f>'==Input Design=='!G21</f>
        <v>0</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B</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Design=='!BM11</f>
        <v>1</v>
      </c>
      <c r="M39" s="1">
        <f t="shared" si="4"/>
        <v>0</v>
      </c>
      <c r="N39" s="1">
        <f t="shared" si="4"/>
        <v>0</v>
      </c>
      <c r="O39" s="1">
        <f t="shared" si="4"/>
        <v>1</v>
      </c>
      <c r="P39" s="1">
        <f t="shared" si="4"/>
        <v>1</v>
      </c>
      <c r="Q39" s="1"/>
      <c r="R39" s="1">
        <f t="shared" si="5"/>
        <v>1</v>
      </c>
      <c r="S39" s="1">
        <f t="shared" si="5"/>
        <v>1</v>
      </c>
      <c r="T39" s="1">
        <f t="shared" si="5"/>
        <v>1</v>
      </c>
      <c r="U39" s="1">
        <f>'==Input Design=='!BN11</f>
        <v>1</v>
      </c>
      <c r="W39" t="str">
        <f t="shared" si="6"/>
        <v>8</v>
      </c>
      <c r="X39" t="str">
        <f t="shared" si="7"/>
        <v>F</v>
      </c>
      <c r="Z39" t="str">
        <f t="shared" si="8"/>
        <v>F</v>
      </c>
      <c r="AA39" t="str">
        <f t="shared" si="9"/>
        <v>C</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Design=='!BM12</f>
        <v>1</v>
      </c>
      <c r="M40" s="1">
        <f t="shared" si="4"/>
        <v>0</v>
      </c>
      <c r="N40" s="1">
        <f t="shared" si="4"/>
        <v>0</v>
      </c>
      <c r="O40" s="1">
        <f t="shared" si="4"/>
        <v>1</v>
      </c>
      <c r="P40" s="1">
        <f t="shared" si="4"/>
        <v>1</v>
      </c>
      <c r="Q40" s="1"/>
      <c r="R40" s="1">
        <f t="shared" si="5"/>
        <v>1</v>
      </c>
      <c r="S40" s="1">
        <f t="shared" si="5"/>
        <v>1</v>
      </c>
      <c r="T40" s="1">
        <f t="shared" si="5"/>
        <v>1</v>
      </c>
      <c r="U40" s="1">
        <f>'==Input Design=='!BN12</f>
        <v>1</v>
      </c>
      <c r="W40" t="str">
        <f t="shared" si="6"/>
        <v>8</v>
      </c>
      <c r="X40" t="str">
        <f t="shared" si="7"/>
        <v>3</v>
      </c>
      <c r="Z40" t="str">
        <f t="shared" si="8"/>
        <v>F</v>
      </c>
      <c r="AA40" t="str">
        <f t="shared" si="9"/>
        <v>C</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Design=='!BM13</f>
        <v>1</v>
      </c>
      <c r="M41" s="1">
        <f t="shared" si="4"/>
        <v>0</v>
      </c>
      <c r="N41" s="1">
        <f t="shared" si="4"/>
        <v>0</v>
      </c>
      <c r="O41" s="1">
        <f t="shared" si="4"/>
        <v>0</v>
      </c>
      <c r="P41" s="1">
        <f t="shared" si="4"/>
        <v>1</v>
      </c>
      <c r="Q41" s="1"/>
      <c r="R41" s="1">
        <f t="shared" si="5"/>
        <v>1</v>
      </c>
      <c r="S41" s="1">
        <f t="shared" si="5"/>
        <v>1</v>
      </c>
      <c r="T41" s="1">
        <f t="shared" si="5"/>
        <v>1</v>
      </c>
      <c r="U41" s="1">
        <f>'==Input Design=='!BN13</f>
        <v>1</v>
      </c>
      <c r="W41" t="str">
        <f t="shared" si="6"/>
        <v>8</v>
      </c>
      <c r="X41" t="str">
        <f t="shared" si="7"/>
        <v>7</v>
      </c>
      <c r="Z41" t="str">
        <f t="shared" si="8"/>
        <v>F</v>
      </c>
      <c r="AA41" t="str">
        <f t="shared" si="9"/>
        <v>8</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Design=='!BM14</f>
        <v>1</v>
      </c>
      <c r="M42" s="1">
        <f t="shared" si="4"/>
        <v>0</v>
      </c>
      <c r="N42" s="1">
        <f t="shared" si="4"/>
        <v>1</v>
      </c>
      <c r="O42" s="1">
        <f t="shared" si="4"/>
        <v>1</v>
      </c>
      <c r="P42" s="1">
        <f t="shared" si="4"/>
        <v>1</v>
      </c>
      <c r="Q42" s="1"/>
      <c r="R42" s="1">
        <f t="shared" si="5"/>
        <v>1</v>
      </c>
      <c r="S42" s="1">
        <f t="shared" si="5"/>
        <v>1</v>
      </c>
      <c r="T42" s="1">
        <f t="shared" si="5"/>
        <v>1</v>
      </c>
      <c r="U42" s="1">
        <f>'==Input Design=='!BN14</f>
        <v>1</v>
      </c>
      <c r="W42" t="str">
        <f t="shared" si="6"/>
        <v>8</v>
      </c>
      <c r="X42" t="str">
        <f t="shared" si="7"/>
        <v>7</v>
      </c>
      <c r="Z42" t="str">
        <f t="shared" si="8"/>
        <v>F</v>
      </c>
      <c r="AA42" t="str">
        <f t="shared" si="9"/>
        <v>E</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1</v>
      </c>
      <c r="K43" s="1">
        <f>'==Input Design=='!BM15</f>
        <v>1</v>
      </c>
      <c r="M43" s="1">
        <f t="shared" si="4"/>
        <v>1</v>
      </c>
      <c r="N43" s="1">
        <f t="shared" si="4"/>
        <v>1</v>
      </c>
      <c r="O43" s="1">
        <f t="shared" si="4"/>
        <v>1</v>
      </c>
      <c r="P43" s="1">
        <f t="shared" si="4"/>
        <v>0</v>
      </c>
      <c r="Q43" s="1"/>
      <c r="R43" s="1">
        <f t="shared" si="5"/>
        <v>1</v>
      </c>
      <c r="S43" s="1">
        <f t="shared" si="5"/>
        <v>1</v>
      </c>
      <c r="T43" s="1">
        <f t="shared" si="5"/>
        <v>1</v>
      </c>
      <c r="U43" s="1">
        <f>'==Input Design=='!BN15</f>
        <v>1</v>
      </c>
      <c r="W43" t="str">
        <f t="shared" si="6"/>
        <v>D</v>
      </c>
      <c r="X43" t="str">
        <f t="shared" si="7"/>
        <v>F</v>
      </c>
      <c r="Z43" t="str">
        <f t="shared" si="8"/>
        <v>F</v>
      </c>
      <c r="AA43" t="str">
        <f t="shared" si="9"/>
        <v>7</v>
      </c>
      <c r="AC43">
        <f t="shared" si="14"/>
        <v>1</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1</v>
      </c>
      <c r="J44" s="1">
        <f t="shared" si="3"/>
        <v>1</v>
      </c>
      <c r="K44" s="1">
        <f>'==Input Design=='!BM16</f>
        <v>1</v>
      </c>
      <c r="M44" s="1">
        <f t="shared" si="4"/>
        <v>1</v>
      </c>
      <c r="N44" s="1">
        <f t="shared" si="4"/>
        <v>0</v>
      </c>
      <c r="O44" s="1">
        <f t="shared" si="4"/>
        <v>0</v>
      </c>
      <c r="P44" s="1">
        <f t="shared" si="4"/>
        <v>0</v>
      </c>
      <c r="Q44" s="1"/>
      <c r="R44" s="1">
        <f t="shared" si="5"/>
        <v>0</v>
      </c>
      <c r="S44" s="1">
        <f t="shared" si="5"/>
        <v>0</v>
      </c>
      <c r="T44" s="1">
        <f t="shared" si="5"/>
        <v>1</v>
      </c>
      <c r="U44" s="1">
        <f>'==Input Design=='!BN16</f>
        <v>1</v>
      </c>
      <c r="W44" t="str">
        <f t="shared" si="6"/>
        <v>F</v>
      </c>
      <c r="X44" t="str">
        <f t="shared" si="7"/>
        <v>7</v>
      </c>
      <c r="Z44" t="str">
        <f t="shared" si="8"/>
        <v>C</v>
      </c>
      <c r="AA44" t="str">
        <f t="shared" si="9"/>
        <v>1</v>
      </c>
      <c r="AC44">
        <f t="shared" si="14"/>
        <v>1</v>
      </c>
      <c r="AD44">
        <f t="shared" si="13"/>
        <v>2</v>
      </c>
      <c r="AE44">
        <f t="shared" si="10"/>
        <v>4</v>
      </c>
      <c r="AF44">
        <f t="shared" si="10"/>
        <v>0</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1</v>
      </c>
      <c r="Z45" t="str">
        <f t="shared" si="8"/>
        <v>C</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1</v>
      </c>
      <c r="T47" s="1">
        <f t="shared" si="5"/>
        <v>1</v>
      </c>
      <c r="U47" s="1">
        <f>'==Input Design=='!BN19</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Design=='!BM20</f>
        <v>1</v>
      </c>
      <c r="M48" s="1">
        <f t="shared" si="4"/>
        <v>1</v>
      </c>
      <c r="N48" s="1">
        <f t="shared" si="4"/>
        <v>1</v>
      </c>
      <c r="O48" s="1">
        <f t="shared" si="4"/>
        <v>0</v>
      </c>
      <c r="P48" s="1">
        <f t="shared" si="4"/>
        <v>1</v>
      </c>
      <c r="Q48" s="1"/>
      <c r="R48" s="1">
        <f t="shared" si="5"/>
        <v>1</v>
      </c>
      <c r="S48" s="1">
        <f t="shared" si="5"/>
        <v>1</v>
      </c>
      <c r="T48" s="1">
        <f t="shared" si="5"/>
        <v>1</v>
      </c>
      <c r="U48" s="1">
        <f>'==Input Design=='!BN20</f>
        <v>1</v>
      </c>
      <c r="W48" t="str">
        <f t="shared" si="6"/>
        <v>8</v>
      </c>
      <c r="X48" t="str">
        <f t="shared" si="7"/>
        <v>3</v>
      </c>
      <c r="Z48" t="str">
        <f t="shared" si="8"/>
        <v>F</v>
      </c>
      <c r="AA48" t="str">
        <f t="shared" si="9"/>
        <v>B</v>
      </c>
      <c r="AC48">
        <f t="shared" si="14"/>
        <v>1</v>
      </c>
      <c r="AD48">
        <f t="shared" si="13"/>
        <v>2</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0</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E</v>
      </c>
      <c r="X49" t="str">
        <f t="shared" si="7"/>
        <v>F</v>
      </c>
      <c r="Z49" t="str">
        <f t="shared" si="8"/>
        <v>F</v>
      </c>
      <c r="AA49" t="str">
        <f t="shared" si="9"/>
        <v>F</v>
      </c>
      <c r="AC49">
        <f t="shared" si="14"/>
        <v>1</v>
      </c>
      <c r="AD49">
        <f t="shared" si="13"/>
        <v>2</v>
      </c>
      <c r="AE49">
        <f t="shared" si="10"/>
        <v>4</v>
      </c>
      <c r="AF49">
        <f t="shared" si="10"/>
        <v>8</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FF.FF.BF.FF.8F.FC.83.FC.87.F8.87.FE.DF.F7.F7.C1.81.C0.81.80.80.E0.83.FB.EF.FF.FF.FF.FF.FF.FF.FF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BF.FF</v>
      </c>
      <c r="C75" t="str">
        <f>CONCATENATE(C74,".",B75)</f>
        <v>FF.FF.BF.FF</v>
      </c>
    </row>
    <row r="76" spans="2:26">
      <c r="B76" s="2" t="str">
        <f t="shared" si="15"/>
        <v>8F.FC</v>
      </c>
      <c r="C76" t="str">
        <f>CONCATENATE(C75,".",B76)</f>
        <v>FF.FF.BF.FF.8F.FC</v>
      </c>
    </row>
    <row r="77" spans="2:26">
      <c r="B77" s="2" t="str">
        <f t="shared" si="15"/>
        <v>83.FC</v>
      </c>
      <c r="C77" t="str">
        <f t="shared" ref="C77:C89" si="16">CONCATENATE(C76,".",B77)</f>
        <v>FF.FF.BF.FF.8F.FC.83.FC</v>
      </c>
    </row>
    <row r="78" spans="2:26">
      <c r="B78" s="2" t="str">
        <f t="shared" si="15"/>
        <v>87.F8</v>
      </c>
      <c r="C78" t="str">
        <f t="shared" si="16"/>
        <v>FF.FF.BF.FF.8F.FC.83.FC.87.F8</v>
      </c>
    </row>
    <row r="79" spans="2:26">
      <c r="B79" s="2" t="str">
        <f t="shared" si="15"/>
        <v>87.FE</v>
      </c>
      <c r="C79" t="str">
        <f t="shared" si="16"/>
        <v>FF.FF.BF.FF.8F.FC.83.FC.87.F8.87.FE</v>
      </c>
    </row>
    <row r="80" spans="2:26">
      <c r="B80" s="2" t="str">
        <f t="shared" si="15"/>
        <v>DF.F7</v>
      </c>
      <c r="C80" t="str">
        <f t="shared" si="16"/>
        <v>FF.FF.BF.FF.8F.FC.83.FC.87.F8.87.FE.DF.F7</v>
      </c>
    </row>
    <row r="81" spans="2:101">
      <c r="B81" s="2" t="str">
        <f t="shared" si="15"/>
        <v>F7.C1</v>
      </c>
      <c r="C81" t="str">
        <f t="shared" si="16"/>
        <v>FF.FF.BF.FF.8F.FC.83.FC.87.F8.87.FE.DF.F7.F7.C1</v>
      </c>
    </row>
    <row r="82" spans="2:101">
      <c r="B82" s="2" t="str">
        <f t="shared" si="15"/>
        <v>81.C0</v>
      </c>
      <c r="C82" t="str">
        <f t="shared" si="16"/>
        <v>FF.FF.BF.FF.8F.FC.83.FC.87.F8.87.FE.DF.F7.F7.C1.81.C0</v>
      </c>
    </row>
    <row r="83" spans="2:101">
      <c r="B83" s="2" t="str">
        <f t="shared" si="15"/>
        <v>81.80</v>
      </c>
      <c r="C83" t="str">
        <f t="shared" si="16"/>
        <v>FF.FF.BF.FF.8F.FC.83.FC.87.F8.87.FE.DF.F7.F7.C1.81.C0.81.80</v>
      </c>
    </row>
    <row r="84" spans="2:101">
      <c r="B84" s="2" t="str">
        <f t="shared" si="15"/>
        <v>80.E0</v>
      </c>
      <c r="C84" t="str">
        <f t="shared" si="16"/>
        <v>FF.FF.BF.FF.8F.FC.83.FC.87.F8.87.FE.DF.F7.F7.C1.81.C0.81.80.80.E0</v>
      </c>
    </row>
    <row r="85" spans="2:101">
      <c r="B85" s="2" t="str">
        <f t="shared" si="15"/>
        <v>83.FB</v>
      </c>
      <c r="C85" t="str">
        <f t="shared" si="16"/>
        <v>FF.FF.BF.FF.8F.FC.83.FC.87.F8.87.FE.DF.F7.F7.C1.81.C0.81.80.80.E0.83.FB</v>
      </c>
    </row>
    <row r="86" spans="2:101">
      <c r="B86" s="2" t="str">
        <f t="shared" si="15"/>
        <v>EF.FF</v>
      </c>
      <c r="C86" t="str">
        <f t="shared" si="16"/>
        <v>FF.FF.BF.FF.8F.FC.83.FC.87.F8.87.FE.DF.F7.F7.C1.81.C0.81.80.80.E0.83.FB.EF.FF</v>
      </c>
    </row>
    <row r="87" spans="2:101">
      <c r="B87" s="2" t="str">
        <f t="shared" si="15"/>
        <v>FF.FF</v>
      </c>
      <c r="C87" t="str">
        <f t="shared" si="16"/>
        <v>FF.FF.BF.FF.8F.FC.83.FC.87.F8.87.FE.DF.F7.F7.C1.81.C0.81.80.80.E0.83.FB.EF.FF.FF.FF</v>
      </c>
    </row>
    <row r="88" spans="2:101">
      <c r="B88" s="2" t="str">
        <f t="shared" si="15"/>
        <v>FF.FF</v>
      </c>
      <c r="C88" t="str">
        <f t="shared" si="16"/>
        <v>FF.FF.BF.FF.8F.FC.83.FC.87.F8.87.FE.DF.F7.F7.C1.81.C0.81.80.80.E0.83.FB.EF.FF.FF.FF.FF.FF</v>
      </c>
    </row>
    <row r="89" spans="2:101">
      <c r="B89" s="2" t="str">
        <f t="shared" si="15"/>
        <v>FF.FF</v>
      </c>
      <c r="C89" t="str">
        <f t="shared" si="16"/>
        <v>FF.FF.BF.FF.8F.FC.83.FC.87.F8.87.FE.DF.F7.F7.C1.81.C0.81.80.80.E0.83.FB.EF.FF.FF.FF.FF.FF.FF.FF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1</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1</v>
      </c>
      <c r="H15" s="21">
        <f>'==Input Design=='!X12</f>
        <v>1</v>
      </c>
      <c r="I15" s="21">
        <f>'==Input Design=='!Y12</f>
        <v>1</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1</v>
      </c>
      <c r="I16" s="21">
        <f>'==Input Design=='!Y13</f>
        <v>1</v>
      </c>
      <c r="J16" s="21">
        <f>'==Input Design=='!Z13</f>
        <v>1</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1</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1</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1</v>
      </c>
      <c r="G20" s="21">
        <f>'==Input Design=='!W17</f>
        <v>0</v>
      </c>
      <c r="H20" s="21">
        <f>'==Input Design=='!X17</f>
        <v>0</v>
      </c>
      <c r="I20" s="21">
        <f>'==Input Design=='!Y17</f>
        <v>0</v>
      </c>
      <c r="J20" s="21">
        <f>'==Input Design=='!Z17</f>
        <v>0</v>
      </c>
      <c r="K20" s="21">
        <f>'==Input Design=='!AA17</f>
        <v>1</v>
      </c>
      <c r="L20" s="21">
        <f>'==Input Design=='!AB17</f>
        <v>1</v>
      </c>
      <c r="M20" s="21">
        <f>'==Input Design=='!AC17</f>
        <v>1</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0</v>
      </c>
      <c r="F21" s="21">
        <f>'==Input Design=='!V18</f>
        <v>1</v>
      </c>
      <c r="G21" s="21">
        <f>'==Input Design=='!W18</f>
        <v>1</v>
      </c>
      <c r="H21" s="21">
        <f>'==Input Design=='!X18</f>
        <v>1</v>
      </c>
      <c r="I21" s="21">
        <f>'==Input Design=='!Y18</f>
        <v>0</v>
      </c>
      <c r="J21" s="21">
        <f>'==Input Design=='!Z18</f>
        <v>0</v>
      </c>
      <c r="K21" s="21">
        <f>'==Input Design=='!AA18</f>
        <v>0</v>
      </c>
      <c r="L21" s="21">
        <f>'==Input Design=='!AB18</f>
        <v>1</v>
      </c>
      <c r="M21" s="21">
        <f>'==Input Design=='!AC18</f>
        <v>1</v>
      </c>
      <c r="N21" s="21">
        <f>'==Input Design=='!AD18</f>
        <v>1</v>
      </c>
      <c r="O21" s="21">
        <f>'==Input Design=='!AE18</f>
        <v>0</v>
      </c>
      <c r="P21" s="21">
        <f>'==Input Design=='!AF18</f>
        <v>0</v>
      </c>
      <c r="V21" s="4"/>
      <c r="W21" t="str">
        <f t="shared" si="0"/>
        <v>0</v>
      </c>
      <c r="X21" t="str">
        <f t="shared" si="1"/>
        <v>2</v>
      </c>
    </row>
    <row r="22" spans="1:29">
      <c r="A22" t="s">
        <v>24</v>
      </c>
      <c r="B22" s="2" t="s">
        <v>17</v>
      </c>
      <c r="C22" s="21">
        <f>'==Input Design=='!S19</f>
        <v>0</v>
      </c>
      <c r="D22" s="21">
        <f>'==Input Design=='!T19</f>
        <v>0</v>
      </c>
      <c r="E22" s="21">
        <f>'==Input Design=='!U19</f>
        <v>1</v>
      </c>
      <c r="F22" s="21">
        <f>'==Input Design=='!V19</f>
        <v>1</v>
      </c>
      <c r="G22" s="21">
        <f>'==Input Design=='!W19</f>
        <v>1</v>
      </c>
      <c r="H22" s="21">
        <f>'==Input Design=='!X19</f>
        <v>0</v>
      </c>
      <c r="I22" s="21">
        <f>'==Input Design=='!Y19</f>
        <v>0</v>
      </c>
      <c r="J22" s="21">
        <f>'==Input Design=='!Z19</f>
        <v>0</v>
      </c>
      <c r="K22" s="21">
        <f>'==Input Design=='!AA19</f>
        <v>0</v>
      </c>
      <c r="L22" s="21">
        <f>'==Input Design=='!AB19</f>
        <v>1</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0</v>
      </c>
      <c r="G23" s="21">
        <f>'==Input Design=='!W20</f>
        <v>1</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Design=='!BR13</f>
        <v>1</v>
      </c>
      <c r="M41" s="1">
        <f t="shared" si="4"/>
        <v>1</v>
      </c>
      <c r="N41" s="1">
        <f t="shared" si="4"/>
        <v>0</v>
      </c>
      <c r="O41" s="1">
        <f t="shared" si="4"/>
        <v>0</v>
      </c>
      <c r="P41" s="1">
        <f t="shared" si="4"/>
        <v>0</v>
      </c>
      <c r="Q41" s="1"/>
      <c r="R41" s="1">
        <f t="shared" si="5"/>
        <v>0</v>
      </c>
      <c r="S41" s="1">
        <f t="shared" si="5"/>
        <v>0</v>
      </c>
      <c r="T41" s="1">
        <f t="shared" si="5"/>
        <v>0</v>
      </c>
      <c r="U41" s="1">
        <f>'==Input Design=='!BS13</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1</v>
      </c>
      <c r="Q44" s="1"/>
      <c r="R44" s="1">
        <f t="shared" si="5"/>
        <v>0</v>
      </c>
      <c r="S44" s="1">
        <f t="shared" si="5"/>
        <v>0</v>
      </c>
      <c r="T44" s="1">
        <f t="shared" si="5"/>
        <v>0</v>
      </c>
      <c r="U44" s="1">
        <f>'==Input Design=='!BS16</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Design=='!BR17</f>
        <v>1</v>
      </c>
      <c r="M45" s="1">
        <f t="shared" si="4"/>
        <v>0</v>
      </c>
      <c r="N45" s="1">
        <f t="shared" si="4"/>
        <v>1</v>
      </c>
      <c r="O45" s="1">
        <f t="shared" si="4"/>
        <v>1</v>
      </c>
      <c r="P45" s="1">
        <f t="shared" si="4"/>
        <v>1</v>
      </c>
      <c r="Q45" s="1"/>
      <c r="R45" s="1">
        <f t="shared" si="5"/>
        <v>0</v>
      </c>
      <c r="S45" s="1">
        <f t="shared" si="5"/>
        <v>0</v>
      </c>
      <c r="T45" s="1">
        <f t="shared" si="5"/>
        <v>0</v>
      </c>
      <c r="U45" s="1">
        <f>'==Input Design=='!BS17</f>
        <v>1</v>
      </c>
      <c r="W45" t="str">
        <f t="shared" si="6"/>
        <v>8</v>
      </c>
      <c r="X45" t="str">
        <f t="shared" si="7"/>
        <v>8</v>
      </c>
      <c r="Z45" t="str">
        <f t="shared" si="8"/>
        <v>8</v>
      </c>
      <c r="AA45" t="str">
        <f t="shared" si="9"/>
        <v>E</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0</v>
      </c>
      <c r="K46" s="1">
        <f>'==Input Design=='!BR18</f>
        <v>1</v>
      </c>
      <c r="M46" s="1">
        <f t="shared" si="4"/>
        <v>0</v>
      </c>
      <c r="N46" s="1">
        <f t="shared" si="4"/>
        <v>0</v>
      </c>
      <c r="O46" s="1">
        <f t="shared" si="4"/>
        <v>1</v>
      </c>
      <c r="P46" s="1">
        <f t="shared" si="4"/>
        <v>1</v>
      </c>
      <c r="Q46" s="1"/>
      <c r="R46" s="1">
        <f t="shared" si="5"/>
        <v>1</v>
      </c>
      <c r="S46" s="1">
        <f t="shared" si="5"/>
        <v>0</v>
      </c>
      <c r="T46" s="1">
        <f t="shared" si="5"/>
        <v>0</v>
      </c>
      <c r="U46" s="1">
        <f>'==Input Design=='!BS18</f>
        <v>1</v>
      </c>
      <c r="W46" t="str">
        <f t="shared" si="6"/>
        <v>B</v>
      </c>
      <c r="X46" t="str">
        <f t="shared" si="7"/>
        <v>8</v>
      </c>
      <c r="Z46" t="str">
        <f t="shared" si="8"/>
        <v>9</v>
      </c>
      <c r="AA46" t="str">
        <f t="shared" si="9"/>
        <v>C</v>
      </c>
      <c r="AC46">
        <f t="shared" si="14"/>
        <v>0</v>
      </c>
      <c r="AD46">
        <f t="shared" si="13"/>
        <v>0</v>
      </c>
      <c r="AE46">
        <f t="shared" si="10"/>
        <v>0</v>
      </c>
      <c r="AF46">
        <f t="shared" si="10"/>
        <v>8</v>
      </c>
      <c r="AH46">
        <f t="shared" si="10"/>
        <v>1</v>
      </c>
      <c r="AI46">
        <f t="shared" si="10"/>
        <v>2</v>
      </c>
      <c r="AJ46">
        <f t="shared" si="10"/>
        <v>0</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Design=='!BR19</f>
        <v>1</v>
      </c>
      <c r="M47" s="1">
        <f t="shared" si="4"/>
        <v>0</v>
      </c>
      <c r="N47" s="1">
        <f t="shared" si="4"/>
        <v>0</v>
      </c>
      <c r="O47" s="1">
        <f t="shared" si="4"/>
        <v>1</v>
      </c>
      <c r="P47" s="1">
        <f t="shared" si="4"/>
        <v>0</v>
      </c>
      <c r="Q47" s="1"/>
      <c r="R47" s="1">
        <f t="shared" si="5"/>
        <v>0</v>
      </c>
      <c r="S47" s="1">
        <f t="shared" si="5"/>
        <v>0</v>
      </c>
      <c r="T47" s="1">
        <f t="shared" si="5"/>
        <v>0</v>
      </c>
      <c r="U47" s="1">
        <f>'==Input Design=='!BS19</f>
        <v>1</v>
      </c>
      <c r="W47" t="str">
        <f t="shared" si="6"/>
        <v>9</v>
      </c>
      <c r="X47" t="str">
        <f t="shared" si="7"/>
        <v>C</v>
      </c>
      <c r="Z47" t="str">
        <f t="shared" si="8"/>
        <v>8</v>
      </c>
      <c r="AA47" t="str">
        <f t="shared" si="9"/>
        <v>4</v>
      </c>
      <c r="AC47">
        <f t="shared" si="14"/>
        <v>0</v>
      </c>
      <c r="AD47">
        <f t="shared" si="13"/>
        <v>0</v>
      </c>
      <c r="AE47">
        <f t="shared" si="10"/>
        <v>4</v>
      </c>
      <c r="AF47">
        <f t="shared" si="10"/>
        <v>8</v>
      </c>
      <c r="AH47">
        <f t="shared" si="10"/>
        <v>1</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9</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80.80.80.80.C0.80.F0.80.E0.81.A0.80.80.80.80.88.88.8E.B8.9C.9C.84.90.80.80.80.80.80.80.80.80.80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C0.80</v>
      </c>
      <c r="C76" t="str">
        <f>CONCATENATE(C75,".",B76)</f>
        <v>80.80.80.80.C0.80</v>
      </c>
    </row>
    <row r="77" spans="2:26">
      <c r="B77" s="2" t="str">
        <f t="shared" si="15"/>
        <v>F0.80</v>
      </c>
      <c r="C77" t="str">
        <f t="shared" ref="C77:C89" si="16">CONCATENATE(C76,".",B77)</f>
        <v>80.80.80.80.C0.80.F0.80</v>
      </c>
    </row>
    <row r="78" spans="2:26">
      <c r="B78" s="2" t="str">
        <f t="shared" si="15"/>
        <v>E0.81</v>
      </c>
      <c r="C78" t="str">
        <f t="shared" si="16"/>
        <v>80.80.80.80.C0.80.F0.80.E0.81</v>
      </c>
    </row>
    <row r="79" spans="2:26">
      <c r="B79" s="2" t="str">
        <f t="shared" si="15"/>
        <v>A0.80</v>
      </c>
      <c r="C79" t="str">
        <f t="shared" si="16"/>
        <v>80.80.80.80.C0.80.F0.80.E0.81.A0.80</v>
      </c>
    </row>
    <row r="80" spans="2:26">
      <c r="B80" s="2" t="str">
        <f t="shared" si="15"/>
        <v>80.80</v>
      </c>
      <c r="C80" t="str">
        <f t="shared" si="16"/>
        <v>80.80.80.80.C0.80.F0.80.E0.81.A0.80.80.80</v>
      </c>
    </row>
    <row r="81" spans="2:101">
      <c r="B81" s="2" t="str">
        <f t="shared" si="15"/>
        <v>80.88</v>
      </c>
      <c r="C81" t="str">
        <f t="shared" si="16"/>
        <v>80.80.80.80.C0.80.F0.80.E0.81.A0.80.80.80.80.88</v>
      </c>
    </row>
    <row r="82" spans="2:101">
      <c r="B82" s="2" t="str">
        <f t="shared" si="15"/>
        <v>88.8E</v>
      </c>
      <c r="C82" t="str">
        <f t="shared" si="16"/>
        <v>80.80.80.80.C0.80.F0.80.E0.81.A0.80.80.80.80.88.88.8E</v>
      </c>
    </row>
    <row r="83" spans="2:101">
      <c r="B83" s="2" t="str">
        <f t="shared" si="15"/>
        <v>B8.9C</v>
      </c>
      <c r="C83" t="str">
        <f t="shared" si="16"/>
        <v>80.80.80.80.C0.80.F0.80.E0.81.A0.80.80.80.80.88.88.8E.B8.9C</v>
      </c>
    </row>
    <row r="84" spans="2:101">
      <c r="B84" s="2" t="str">
        <f t="shared" si="15"/>
        <v>9C.84</v>
      </c>
      <c r="C84" t="str">
        <f t="shared" si="16"/>
        <v>80.80.80.80.C0.80.F0.80.E0.81.A0.80.80.80.80.88.88.8E.B8.9C.9C.84</v>
      </c>
    </row>
    <row r="85" spans="2:101">
      <c r="B85" s="2" t="str">
        <f t="shared" si="15"/>
        <v>90.80</v>
      </c>
      <c r="C85" t="str">
        <f t="shared" si="16"/>
        <v>80.80.80.80.C0.80.F0.80.E0.81.A0.80.80.80.80.88.88.8E.B8.9C.9C.84.90.80</v>
      </c>
    </row>
    <row r="86" spans="2:101">
      <c r="B86" s="2" t="str">
        <f t="shared" si="15"/>
        <v>80.80</v>
      </c>
      <c r="C86" t="str">
        <f t="shared" si="16"/>
        <v>80.80.80.80.C0.80.F0.80.E0.81.A0.80.80.80.80.88.88.8E.B8.9C.9C.84.90.80.80.80</v>
      </c>
    </row>
    <row r="87" spans="2:101">
      <c r="B87" s="2" t="str">
        <f t="shared" si="15"/>
        <v>80.80</v>
      </c>
      <c r="C87" t="str">
        <f t="shared" si="16"/>
        <v>80.80.80.80.C0.80.F0.80.E0.81.A0.80.80.80.80.88.88.8E.B8.9C.9C.84.90.80.80.80.80.80</v>
      </c>
    </row>
    <row r="88" spans="2:101">
      <c r="B88" s="2" t="str">
        <f t="shared" si="15"/>
        <v>80.80</v>
      </c>
      <c r="C88" t="str">
        <f t="shared" si="16"/>
        <v>80.80.80.80.C0.80.F0.80.E0.81.A0.80.80.80.80.88.88.8E.B8.9C.9C.84.90.80.80.80.80.80.80.80</v>
      </c>
    </row>
    <row r="89" spans="2:101">
      <c r="B89" s="2" t="str">
        <f t="shared" si="15"/>
        <v>80.80</v>
      </c>
      <c r="C89" t="str">
        <f t="shared" si="16"/>
        <v>80.80.80.80.C0.80.F0.80.E0.81.A0.80.80.80.80.88.88.8E.B8.9C.9C.84.90.80.80.80.80.80.80.80.80.80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0</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0</v>
      </c>
      <c r="G14" s="21">
        <f>'==Input Design=='!AL11</f>
        <v>0</v>
      </c>
      <c r="H14" s="21">
        <f>'==Input Design=='!AM11</f>
        <v>0</v>
      </c>
      <c r="I14" s="21">
        <f>'==Input Design=='!AN11</f>
        <v>0</v>
      </c>
      <c r="J14" s="21">
        <f>'==Input Design=='!AO11</f>
        <v>0</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1</v>
      </c>
      <c r="M16" s="21">
        <f>'==Input Design=='!AR13</f>
        <v>1</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1</v>
      </c>
      <c r="E17" s="21">
        <f>'==Input Design=='!AJ14</f>
        <v>1</v>
      </c>
      <c r="F17" s="21">
        <f>'==Input Design=='!AK14</f>
        <v>1</v>
      </c>
      <c r="G17" s="21">
        <f>'==Input Design=='!AL14</f>
        <v>0</v>
      </c>
      <c r="H17" s="21">
        <f>'==Input Design=='!AM14</f>
        <v>0</v>
      </c>
      <c r="I17" s="21">
        <f>'==Input Design=='!AN14</f>
        <v>0</v>
      </c>
      <c r="J17" s="21">
        <f>'==Input Design=='!AO14</f>
        <v>0</v>
      </c>
      <c r="K17" s="21">
        <f>'==Input Design=='!AP14</f>
        <v>0</v>
      </c>
      <c r="L17" s="21">
        <f>'==Input Design=='!AQ14</f>
        <v>1</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0</v>
      </c>
      <c r="J18" s="21">
        <f>'==Input Design=='!AO15</f>
        <v>1</v>
      </c>
      <c r="K18" s="21">
        <f>'==Input Design=='!AP15</f>
        <v>1</v>
      </c>
      <c r="L18" s="21">
        <f>'==Input Design=='!AQ15</f>
        <v>0</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1</v>
      </c>
      <c r="D19" s="21">
        <f>'==Input Design=='!AI16</f>
        <v>1</v>
      </c>
      <c r="E19" s="21">
        <f>'==Input Design=='!AJ16</f>
        <v>1</v>
      </c>
      <c r="F19" s="21">
        <f>'==Input Design=='!AK16</f>
        <v>1</v>
      </c>
      <c r="G19" s="21">
        <f>'==Input Design=='!AL16</f>
        <v>0</v>
      </c>
      <c r="H19" s="21">
        <f>'==Input Design=='!AM16</f>
        <v>1</v>
      </c>
      <c r="I19" s="21">
        <f>'==Input Design=='!AN16</f>
        <v>1</v>
      </c>
      <c r="J19" s="21">
        <f>'==Input Design=='!AO16</f>
        <v>0</v>
      </c>
      <c r="K19" s="21">
        <f>'==Input Design=='!AP16</f>
        <v>0</v>
      </c>
      <c r="L19" s="21">
        <f>'==Input Design=='!AQ16</f>
        <v>0</v>
      </c>
      <c r="M19" s="21">
        <f>'==Input Design=='!AR16</f>
        <v>0</v>
      </c>
      <c r="N19" s="21">
        <f>'==Input Design=='!AS16</f>
        <v>0</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1</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1</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1</v>
      </c>
      <c r="V22" s="4"/>
      <c r="W22" t="str">
        <f t="shared" si="0"/>
        <v>0</v>
      </c>
      <c r="X22" t="str">
        <f t="shared" si="1"/>
        <v>0</v>
      </c>
    </row>
    <row r="23" spans="1:29">
      <c r="A23" t="s">
        <v>25</v>
      </c>
      <c r="B23" s="2" t="s">
        <v>18</v>
      </c>
      <c r="C23" s="21">
        <f>'==Input Design=='!AH20</f>
        <v>1</v>
      </c>
      <c r="D23" s="21">
        <f>'==Input Design=='!AI20</f>
        <v>0</v>
      </c>
      <c r="E23" s="21">
        <f>'==Input Design=='!AJ20</f>
        <v>0</v>
      </c>
      <c r="F23" s="21">
        <f>'==Input Design=='!AK20</f>
        <v>0</v>
      </c>
      <c r="G23" s="21">
        <f>'==Input Design=='!AL20</f>
        <v>0</v>
      </c>
      <c r="H23" s="21">
        <f>'==Input Design=='!AM20</f>
        <v>0</v>
      </c>
      <c r="I23" s="21">
        <f>'==Input Design=='!AN20</f>
        <v>1</v>
      </c>
      <c r="J23" s="21">
        <f>'==Input Design=='!AO20</f>
        <v>1</v>
      </c>
      <c r="K23" s="21">
        <f>'==Input Design=='!AP20</f>
        <v>1</v>
      </c>
      <c r="L23" s="21">
        <f>'==Input Design=='!AQ20</f>
        <v>1</v>
      </c>
      <c r="M23" s="21">
        <f>'==Input Design=='!AR20</f>
        <v>0</v>
      </c>
      <c r="N23" s="21">
        <f>'==Input Design=='!AS20</f>
        <v>1</v>
      </c>
      <c r="O23" s="21">
        <f>'==Input Design=='!AT20</f>
        <v>1</v>
      </c>
      <c r="P23" s="21">
        <f>'==Input Design=='!AU20</f>
        <v>1</v>
      </c>
      <c r="V23" s="4"/>
      <c r="W23" t="str">
        <f t="shared" si="0"/>
        <v>0</v>
      </c>
      <c r="X23" t="str">
        <f t="shared" si="1"/>
        <v>0</v>
      </c>
    </row>
    <row r="24" spans="1:29">
      <c r="A24" t="s">
        <v>26</v>
      </c>
      <c r="B24" s="2" t="s">
        <v>19</v>
      </c>
      <c r="C24" s="21">
        <f>'==Input Design=='!AH21</f>
        <v>1</v>
      </c>
      <c r="D24" s="21">
        <f>'==Input Design=='!AI21</f>
        <v>1</v>
      </c>
      <c r="E24" s="21">
        <f>'==Input Design=='!AJ21</f>
        <v>1</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1</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5</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'==Input Design=='!BO11</f>
        <v>0</v>
      </c>
      <c r="M39" s="1">
        <f t="shared" si="4"/>
        <v>0</v>
      </c>
      <c r="N39" s="1">
        <f t="shared" si="4"/>
        <v>1</v>
      </c>
      <c r="O39" s="1">
        <f t="shared" si="4"/>
        <v>1</v>
      </c>
      <c r="P39" s="1">
        <f t="shared" si="4"/>
        <v>1</v>
      </c>
      <c r="Q39" s="1"/>
      <c r="R39" s="1">
        <f t="shared" si="5"/>
        <v>1</v>
      </c>
      <c r="S39" s="1">
        <f t="shared" si="5"/>
        <v>1</v>
      </c>
      <c r="T39" s="1">
        <f t="shared" si="5"/>
        <v>1</v>
      </c>
      <c r="U39" s="1">
        <f>'==Input Design=='!BP11</f>
        <v>0</v>
      </c>
      <c r="W39" t="str">
        <f t="shared" si="6"/>
        <v>0</v>
      </c>
      <c r="X39" t="str">
        <f t="shared" si="7"/>
        <v>7</v>
      </c>
      <c r="Z39" t="str">
        <f t="shared" si="8"/>
        <v>7</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Design=='!BO12</f>
        <v>0</v>
      </c>
      <c r="M40" s="1">
        <f t="shared" si="4"/>
        <v>0</v>
      </c>
      <c r="N40" s="1">
        <f t="shared" si="4"/>
        <v>0</v>
      </c>
      <c r="O40" s="1">
        <f t="shared" si="4"/>
        <v>0</v>
      </c>
      <c r="P40" s="1">
        <f t="shared" si="4"/>
        <v>1</v>
      </c>
      <c r="Q40" s="1"/>
      <c r="R40" s="1">
        <f t="shared" si="5"/>
        <v>1</v>
      </c>
      <c r="S40" s="1">
        <f t="shared" si="5"/>
        <v>1</v>
      </c>
      <c r="T40" s="1">
        <f t="shared" si="5"/>
        <v>1</v>
      </c>
      <c r="U40" s="1">
        <f>'==Input Design=='!BP12</f>
        <v>0</v>
      </c>
      <c r="W40" t="str">
        <f t="shared" si="6"/>
        <v>0</v>
      </c>
      <c r="X40" t="str">
        <f t="shared" si="7"/>
        <v>7</v>
      </c>
      <c r="Z40" t="str">
        <f t="shared" si="8"/>
        <v>7</v>
      </c>
      <c r="AA40" t="str">
        <f t="shared" si="9"/>
        <v>8</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Design=='!BO13</f>
        <v>0</v>
      </c>
      <c r="M41" s="1">
        <f t="shared" si="4"/>
        <v>0</v>
      </c>
      <c r="N41" s="1">
        <f t="shared" si="4"/>
        <v>0</v>
      </c>
      <c r="O41" s="1">
        <f t="shared" si="4"/>
        <v>1</v>
      </c>
      <c r="P41" s="1">
        <f t="shared" si="4"/>
        <v>1</v>
      </c>
      <c r="Q41" s="1"/>
      <c r="R41" s="1">
        <f t="shared" si="5"/>
        <v>1</v>
      </c>
      <c r="S41" s="1">
        <f t="shared" si="5"/>
        <v>1</v>
      </c>
      <c r="T41" s="1">
        <f t="shared" si="5"/>
        <v>1</v>
      </c>
      <c r="U41" s="1">
        <f>'==Input Design=='!BP13</f>
        <v>0</v>
      </c>
      <c r="W41" t="str">
        <f t="shared" si="6"/>
        <v>0</v>
      </c>
      <c r="X41" t="str">
        <f t="shared" si="7"/>
        <v>3</v>
      </c>
      <c r="Z41" t="str">
        <f t="shared" si="8"/>
        <v>7</v>
      </c>
      <c r="AA41" t="str">
        <f t="shared" si="9"/>
        <v>C</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'==Input Design=='!BO14</f>
        <v>0</v>
      </c>
      <c r="M42" s="1">
        <f t="shared" si="4"/>
        <v>0</v>
      </c>
      <c r="N42" s="1">
        <f t="shared" si="4"/>
        <v>0</v>
      </c>
      <c r="O42" s="1">
        <f t="shared" si="4"/>
        <v>1</v>
      </c>
      <c r="P42" s="1">
        <f t="shared" si="4"/>
        <v>1</v>
      </c>
      <c r="Q42" s="1"/>
      <c r="R42" s="1">
        <f t="shared" si="5"/>
        <v>1</v>
      </c>
      <c r="S42" s="1">
        <f t="shared" si="5"/>
        <v>1</v>
      </c>
      <c r="T42" s="1">
        <f t="shared" si="5"/>
        <v>1</v>
      </c>
      <c r="U42" s="1">
        <f>'==Input Design=='!BP14</f>
        <v>0</v>
      </c>
      <c r="W42" t="str">
        <f t="shared" si="6"/>
        <v>0</v>
      </c>
      <c r="X42" t="str">
        <f t="shared" si="7"/>
        <v>F</v>
      </c>
      <c r="Z42" t="str">
        <f t="shared" si="8"/>
        <v>7</v>
      </c>
      <c r="AA42" t="str">
        <f t="shared" si="9"/>
        <v>C</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0</v>
      </c>
      <c r="K43" s="1">
        <f>'==Input Design=='!BO15</f>
        <v>0</v>
      </c>
      <c r="M43" s="1">
        <f t="shared" si="4"/>
        <v>1</v>
      </c>
      <c r="N43" s="1">
        <f t="shared" si="4"/>
        <v>1</v>
      </c>
      <c r="O43" s="1">
        <f t="shared" si="4"/>
        <v>0</v>
      </c>
      <c r="P43" s="1">
        <f t="shared" si="4"/>
        <v>1</v>
      </c>
      <c r="Q43" s="1"/>
      <c r="R43" s="1">
        <f t="shared" si="5"/>
        <v>1</v>
      </c>
      <c r="S43" s="1">
        <f t="shared" si="5"/>
        <v>1</v>
      </c>
      <c r="T43" s="1">
        <f t="shared" si="5"/>
        <v>1</v>
      </c>
      <c r="U43" s="1">
        <f>'==Input Design=='!BP15</f>
        <v>0</v>
      </c>
      <c r="W43" t="str">
        <f t="shared" si="6"/>
        <v>3</v>
      </c>
      <c r="X43" t="str">
        <f t="shared" si="7"/>
        <v>F</v>
      </c>
      <c r="Z43" t="str">
        <f t="shared" si="8"/>
        <v>7</v>
      </c>
      <c r="AA43" t="str">
        <f t="shared" si="9"/>
        <v>B</v>
      </c>
      <c r="AC43">
        <f t="shared" si="14"/>
        <v>1</v>
      </c>
      <c r="AD43">
        <f t="shared" si="13"/>
        <v>2</v>
      </c>
      <c r="AE43">
        <f t="shared" si="10"/>
        <v>4</v>
      </c>
      <c r="AF43">
        <f t="shared" si="10"/>
        <v>8</v>
      </c>
      <c r="AH43">
        <f t="shared" si="10"/>
        <v>1</v>
      </c>
      <c r="AI43">
        <f t="shared" si="10"/>
        <v>2</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0</v>
      </c>
      <c r="I44" s="1">
        <f t="shared" si="3"/>
        <v>1</v>
      </c>
      <c r="J44" s="1">
        <f t="shared" si="3"/>
        <v>1</v>
      </c>
      <c r="K44" s="1">
        <f>'==Input Design=='!BO16</f>
        <v>0</v>
      </c>
      <c r="M44" s="1">
        <f t="shared" si="4"/>
        <v>0</v>
      </c>
      <c r="N44" s="1">
        <f t="shared" si="4"/>
        <v>0</v>
      </c>
      <c r="O44" s="1">
        <f t="shared" si="4"/>
        <v>0</v>
      </c>
      <c r="P44" s="1">
        <f t="shared" si="4"/>
        <v>0</v>
      </c>
      <c r="Q44" s="1"/>
      <c r="R44" s="1">
        <f t="shared" si="5"/>
        <v>0</v>
      </c>
      <c r="S44" s="1">
        <f t="shared" si="5"/>
        <v>1</v>
      </c>
      <c r="T44" s="1">
        <f t="shared" si="5"/>
        <v>1</v>
      </c>
      <c r="U44" s="1">
        <f>'==Input Design=='!BP16</f>
        <v>0</v>
      </c>
      <c r="W44" t="str">
        <f t="shared" si="6"/>
        <v>6</v>
      </c>
      <c r="X44" t="str">
        <f t="shared" si="7"/>
        <v>F</v>
      </c>
      <c r="Z44" t="str">
        <f t="shared" si="8"/>
        <v>6</v>
      </c>
      <c r="AA44" t="str">
        <f t="shared" si="9"/>
        <v>0</v>
      </c>
      <c r="AC44">
        <f t="shared" si="14"/>
        <v>1</v>
      </c>
      <c r="AD44">
        <f t="shared" si="13"/>
        <v>2</v>
      </c>
      <c r="AE44">
        <f t="shared" si="10"/>
        <v>4</v>
      </c>
      <c r="AF44">
        <f t="shared" si="10"/>
        <v>8</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1</v>
      </c>
      <c r="U46" s="1">
        <f>'==Input Design=='!BP18</f>
        <v>0</v>
      </c>
      <c r="W46" t="str">
        <f t="shared" si="6"/>
        <v>0</v>
      </c>
      <c r="X46" t="str">
        <f t="shared" si="7"/>
        <v>0</v>
      </c>
      <c r="Z46" t="str">
        <f t="shared" si="8"/>
        <v>4</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1</v>
      </c>
      <c r="U47" s="1">
        <f>'==Input Design=='!BP19</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1</v>
      </c>
      <c r="K48" s="1">
        <f>'==Input Design=='!BO20</f>
        <v>0</v>
      </c>
      <c r="M48" s="1">
        <f t="shared" si="4"/>
        <v>1</v>
      </c>
      <c r="N48" s="1">
        <f t="shared" si="4"/>
        <v>1</v>
      </c>
      <c r="O48" s="1">
        <f t="shared" si="4"/>
        <v>1</v>
      </c>
      <c r="P48" s="1">
        <f t="shared" si="4"/>
        <v>0</v>
      </c>
      <c r="Q48" s="1"/>
      <c r="R48" s="1">
        <f t="shared" si="5"/>
        <v>1</v>
      </c>
      <c r="S48" s="1">
        <f t="shared" si="5"/>
        <v>1</v>
      </c>
      <c r="T48" s="1">
        <f t="shared" si="5"/>
        <v>1</v>
      </c>
      <c r="U48" s="1">
        <f>'==Input Design=='!BP20</f>
        <v>0</v>
      </c>
      <c r="W48" t="str">
        <f t="shared" si="6"/>
        <v>4</v>
      </c>
      <c r="X48" t="str">
        <f t="shared" si="7"/>
        <v>1</v>
      </c>
      <c r="Z48" t="str">
        <f t="shared" si="8"/>
        <v>7</v>
      </c>
      <c r="AA48" t="str">
        <f t="shared" si="9"/>
        <v>7</v>
      </c>
      <c r="AC48">
        <f t="shared" si="14"/>
        <v>1</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0</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0</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7</v>
      </c>
      <c r="Z49" t="str">
        <f t="shared" si="8"/>
        <v>7</v>
      </c>
      <c r="AA49" t="str">
        <f t="shared" si="9"/>
        <v>F</v>
      </c>
      <c r="AC49">
        <f t="shared" si="14"/>
        <v>1</v>
      </c>
      <c r="AD49">
        <f t="shared" si="13"/>
        <v>2</v>
      </c>
      <c r="AE49">
        <f t="shared" si="10"/>
        <v>4</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7F.7F.5F.7F.07.7E.07.78.03.7C.0F.7C.3F.7B.6F.60.03.00.00.40.01.40.41.77.77.7F.7F.7F.7F.7F.7F.7F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5F.7F</v>
      </c>
      <c r="C75" t="str">
        <f>CONCATENATE(C74,".",B75)</f>
        <v>7F.7F.5F.7F</v>
      </c>
    </row>
    <row r="76" spans="2:26">
      <c r="B76" s="2" t="str">
        <f t="shared" si="15"/>
        <v>07.7E</v>
      </c>
      <c r="C76" t="str">
        <f>CONCATENATE(C75,".",B76)</f>
        <v>7F.7F.5F.7F.07.7E</v>
      </c>
    </row>
    <row r="77" spans="2:26">
      <c r="B77" s="2" t="str">
        <f t="shared" si="15"/>
        <v>07.78</v>
      </c>
      <c r="C77" t="str">
        <f t="shared" ref="C77:C89" si="16">CONCATENATE(C76,".",B77)</f>
        <v>7F.7F.5F.7F.07.7E.07.78</v>
      </c>
    </row>
    <row r="78" spans="2:26">
      <c r="B78" s="2" t="str">
        <f t="shared" si="15"/>
        <v>03.7C</v>
      </c>
      <c r="C78" t="str">
        <f t="shared" si="16"/>
        <v>7F.7F.5F.7F.07.7E.07.78.03.7C</v>
      </c>
    </row>
    <row r="79" spans="2:26">
      <c r="B79" s="2" t="str">
        <f t="shared" si="15"/>
        <v>0F.7C</v>
      </c>
      <c r="C79" t="str">
        <f t="shared" si="16"/>
        <v>7F.7F.5F.7F.07.7E.07.78.03.7C.0F.7C</v>
      </c>
    </row>
    <row r="80" spans="2:26">
      <c r="B80" s="2" t="str">
        <f t="shared" si="15"/>
        <v>3F.7B</v>
      </c>
      <c r="C80" t="str">
        <f t="shared" si="16"/>
        <v>7F.7F.5F.7F.07.7E.07.78.03.7C.0F.7C.3F.7B</v>
      </c>
    </row>
    <row r="81" spans="2:101">
      <c r="B81" s="2" t="str">
        <f t="shared" si="15"/>
        <v>6F.60</v>
      </c>
      <c r="C81" t="str">
        <f t="shared" si="16"/>
        <v>7F.7F.5F.7F.07.7E.07.78.03.7C.0F.7C.3F.7B.6F.60</v>
      </c>
    </row>
    <row r="82" spans="2:101">
      <c r="B82" s="2" t="str">
        <f t="shared" si="15"/>
        <v>03.00</v>
      </c>
      <c r="C82" t="str">
        <f t="shared" si="16"/>
        <v>7F.7F.5F.7F.07.7E.07.78.03.7C.0F.7C.3F.7B.6F.60.03.00</v>
      </c>
    </row>
    <row r="83" spans="2:101">
      <c r="B83" s="2" t="str">
        <f t="shared" si="15"/>
        <v>00.40</v>
      </c>
      <c r="C83" t="str">
        <f t="shared" si="16"/>
        <v>7F.7F.5F.7F.07.7E.07.78.03.7C.0F.7C.3F.7B.6F.60.03.00.00.40</v>
      </c>
    </row>
    <row r="84" spans="2:101">
      <c r="B84" s="2" t="str">
        <f t="shared" si="15"/>
        <v>01.40</v>
      </c>
      <c r="C84" t="str">
        <f t="shared" si="16"/>
        <v>7F.7F.5F.7F.07.7E.07.78.03.7C.0F.7C.3F.7B.6F.60.03.00.00.40.01.40</v>
      </c>
    </row>
    <row r="85" spans="2:101">
      <c r="B85" s="2" t="str">
        <f t="shared" si="15"/>
        <v>41.77</v>
      </c>
      <c r="C85" t="str">
        <f t="shared" si="16"/>
        <v>7F.7F.5F.7F.07.7E.07.78.03.7C.0F.7C.3F.7B.6F.60.03.00.00.40.01.40.41.77</v>
      </c>
    </row>
    <row r="86" spans="2:101">
      <c r="B86" s="2" t="str">
        <f t="shared" si="15"/>
        <v>77.7F</v>
      </c>
      <c r="C86" t="str">
        <f t="shared" si="16"/>
        <v>7F.7F.5F.7F.07.7E.07.78.03.7C.0F.7C.3F.7B.6F.60.03.00.00.40.01.40.41.77.77.7F</v>
      </c>
    </row>
    <row r="87" spans="2:101">
      <c r="B87" s="2" t="str">
        <f t="shared" si="15"/>
        <v>7F.7F</v>
      </c>
      <c r="C87" t="str">
        <f t="shared" si="16"/>
        <v>7F.7F.5F.7F.07.7E.07.78.03.7C.0F.7C.3F.7B.6F.60.03.00.00.40.01.40.41.77.77.7F.7F.7F</v>
      </c>
    </row>
    <row r="88" spans="2:101">
      <c r="B88" s="2" t="str">
        <f t="shared" si="15"/>
        <v>7F.7F</v>
      </c>
      <c r="C88" t="str">
        <f t="shared" si="16"/>
        <v>7F.7F.5F.7F.07.7E.07.78.03.7C.0F.7C.3F.7B.6F.60.03.00.00.40.01.40.41.77.77.7F.7F.7F.7F.7F</v>
      </c>
    </row>
    <row r="89" spans="2:101">
      <c r="B89" s="2" t="str">
        <f t="shared" si="15"/>
        <v>7F.7F</v>
      </c>
      <c r="C89" t="str">
        <f t="shared" si="16"/>
        <v>7F.7F.5F.7F.07.7E.07.78.03.7C.0F.7C.3F.7B.6F.60.03.00.00.40.01.40.41.77.77.7F.7F.7F.7F.7F.7F.7F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1</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1</v>
      </c>
      <c r="I15" s="21">
        <f>'==Input Design=='!BD12</f>
        <v>1</v>
      </c>
      <c r="J15" s="21">
        <f>'==Input Design=='!BE12</f>
        <v>1</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1</v>
      </c>
      <c r="H16" s="21">
        <f>'==Input Design=='!BC13</f>
        <v>1</v>
      </c>
      <c r="I16" s="21">
        <f>'==Input Design=='!BD13</f>
        <v>1</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1</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1</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1</v>
      </c>
      <c r="H20" s="21">
        <f>'==Input Design=='!BC17</f>
        <v>0</v>
      </c>
      <c r="I20" s="21">
        <f>'==Input Design=='!BD17</f>
        <v>0</v>
      </c>
      <c r="J20" s="21">
        <f>'==Input Design=='!BE17</f>
        <v>0</v>
      </c>
      <c r="K20" s="21">
        <f>'==Input Design=='!BF17</f>
        <v>0</v>
      </c>
      <c r="L20" s="21">
        <f>'==Input Design=='!BG17</f>
        <v>1</v>
      </c>
      <c r="M20" s="21">
        <f>'==Input Design=='!BH17</f>
        <v>1</v>
      </c>
      <c r="N20" s="21">
        <f>'==Input Design=='!BI17</f>
        <v>1</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1</v>
      </c>
      <c r="F21" s="21">
        <f>'==Input Design=='!BA18</f>
        <v>1</v>
      </c>
      <c r="G21" s="21">
        <f>'==Input Design=='!BB18</f>
        <v>1</v>
      </c>
      <c r="H21" s="21">
        <f>'==Input Design=='!BC18</f>
        <v>0</v>
      </c>
      <c r="I21" s="21">
        <f>'==Input Design=='!BD18</f>
        <v>0</v>
      </c>
      <c r="J21" s="21">
        <f>'==Input Design=='!BE18</f>
        <v>0</v>
      </c>
      <c r="K21" s="21">
        <f>'==Input Design=='!BF18</f>
        <v>1</v>
      </c>
      <c r="L21" s="21">
        <f>'==Input Design=='!BG18</f>
        <v>1</v>
      </c>
      <c r="M21" s="21">
        <f>'==Input Design=='!BH18</f>
        <v>1</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1</v>
      </c>
      <c r="G22" s="21">
        <f>'==Input Design=='!BB19</f>
        <v>1</v>
      </c>
      <c r="H22" s="21">
        <f>'==Input Design=='!BC19</f>
        <v>1</v>
      </c>
      <c r="I22" s="21">
        <f>'==Input Design=='!BD19</f>
        <v>0</v>
      </c>
      <c r="J22" s="21">
        <f>'==Input Design=='!BE19</f>
        <v>0</v>
      </c>
      <c r="K22" s="21">
        <f>'==Input Design=='!BF19</f>
        <v>0</v>
      </c>
      <c r="L22" s="21">
        <f>'==Input Design=='!BG19</f>
        <v>0</v>
      </c>
      <c r="M22" s="21">
        <f>'==Input Design=='!BH19</f>
        <v>1</v>
      </c>
      <c r="N22" s="21">
        <f>'==Input Design=='!BI19</f>
        <v>0</v>
      </c>
      <c r="O22" s="21">
        <f>'==Input Design=='!BJ19</f>
        <v>0</v>
      </c>
      <c r="P22" s="21">
        <f>'==Input Design=='!BK19</f>
        <v>0</v>
      </c>
      <c r="V22" s="4"/>
      <c r="W22" t="str">
        <f t="shared" si="0"/>
        <v>0</v>
      </c>
      <c r="X22" t="str">
        <f t="shared" si="1"/>
        <v>2</v>
      </c>
    </row>
    <row r="23" spans="1:29">
      <c r="A23" t="s">
        <v>25</v>
      </c>
      <c r="B23" s="2" t="s">
        <v>18</v>
      </c>
      <c r="C23" s="21">
        <f>'==Input Design=='!AX20</f>
        <v>0</v>
      </c>
      <c r="D23" s="21">
        <f>'==Input Design=='!AY20</f>
        <v>0</v>
      </c>
      <c r="E23" s="21">
        <f>'==Input Design=='!AZ20</f>
        <v>0</v>
      </c>
      <c r="F23" s="21">
        <f>'==Input Design=='!BA20</f>
        <v>1</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Design=='!BT12</f>
        <v>1</v>
      </c>
      <c r="M40" s="1">
        <f t="shared" si="4"/>
        <v>1</v>
      </c>
      <c r="N40" s="1">
        <f t="shared" si="4"/>
        <v>0</v>
      </c>
      <c r="O40" s="1">
        <f t="shared" si="4"/>
        <v>0</v>
      </c>
      <c r="P40" s="1">
        <f t="shared" si="4"/>
        <v>0</v>
      </c>
      <c r="Q40" s="1"/>
      <c r="R40" s="1">
        <f t="shared" si="5"/>
        <v>0</v>
      </c>
      <c r="S40" s="1">
        <f t="shared" si="5"/>
        <v>0</v>
      </c>
      <c r="T40" s="1">
        <f t="shared" si="5"/>
        <v>0</v>
      </c>
      <c r="U40" s="1">
        <f>'==Input Design=='!BU12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C</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1</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4</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'==Input Design=='!BT17</f>
        <v>1</v>
      </c>
      <c r="M45" s="1">
        <f t="shared" si="4"/>
        <v>0</v>
      </c>
      <c r="N45" s="1">
        <f t="shared" si="4"/>
        <v>0</v>
      </c>
      <c r="O45" s="1">
        <f t="shared" si="4"/>
        <v>1</v>
      </c>
      <c r="P45" s="1">
        <f t="shared" si="4"/>
        <v>1</v>
      </c>
      <c r="Q45" s="1"/>
      <c r="R45" s="1">
        <f t="shared" si="5"/>
        <v>1</v>
      </c>
      <c r="S45" s="1">
        <f t="shared" si="5"/>
        <v>0</v>
      </c>
      <c r="T45" s="1">
        <f t="shared" si="5"/>
        <v>0</v>
      </c>
      <c r="U45" s="1">
        <f>'==Input Design=='!BU17</f>
        <v>1</v>
      </c>
      <c r="W45" t="str">
        <f t="shared" si="6"/>
        <v>9</v>
      </c>
      <c r="X45" t="str">
        <f t="shared" si="7"/>
        <v>0</v>
      </c>
      <c r="Z45" t="str">
        <f t="shared" si="8"/>
        <v>9</v>
      </c>
      <c r="AA45" t="str">
        <f t="shared" si="9"/>
        <v>C</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'==Input Design=='!BT18</f>
        <v>1</v>
      </c>
      <c r="M46" s="1">
        <f t="shared" si="4"/>
        <v>0</v>
      </c>
      <c r="N46" s="1">
        <f t="shared" si="4"/>
        <v>1</v>
      </c>
      <c r="O46" s="1">
        <f t="shared" si="4"/>
        <v>1</v>
      </c>
      <c r="P46" s="1">
        <f t="shared" si="4"/>
        <v>1</v>
      </c>
      <c r="Q46" s="1"/>
      <c r="R46" s="1">
        <f t="shared" si="5"/>
        <v>0</v>
      </c>
      <c r="S46" s="1">
        <f t="shared" si="5"/>
        <v>0</v>
      </c>
      <c r="T46" s="1">
        <f t="shared" si="5"/>
        <v>0</v>
      </c>
      <c r="U46" s="1">
        <f>'==Input Design=='!BU18</f>
        <v>1</v>
      </c>
      <c r="W46" t="str">
        <f t="shared" si="6"/>
        <v>9</v>
      </c>
      <c r="X46" t="str">
        <f t="shared" si="7"/>
        <v>C</v>
      </c>
      <c r="Z46" t="str">
        <f t="shared" si="8"/>
        <v>8</v>
      </c>
      <c r="AA46" t="str">
        <f t="shared" si="9"/>
        <v>E</v>
      </c>
      <c r="AC46">
        <f t="shared" si="14"/>
        <v>0</v>
      </c>
      <c r="AD46">
        <f t="shared" si="13"/>
        <v>0</v>
      </c>
      <c r="AE46">
        <f t="shared" si="10"/>
        <v>4</v>
      </c>
      <c r="AF46">
        <f t="shared" si="10"/>
        <v>8</v>
      </c>
      <c r="AH46">
        <f t="shared" si="10"/>
        <v>1</v>
      </c>
      <c r="AI46">
        <f t="shared" si="10"/>
        <v>0</v>
      </c>
      <c r="AJ46">
        <f t="shared" si="10"/>
        <v>0</v>
      </c>
      <c r="AK46">
        <f t="shared" si="10"/>
        <v>8</v>
      </c>
      <c r="AM46">
        <f t="shared" si="10"/>
        <v>0</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Design=='!BT19</f>
        <v>1</v>
      </c>
      <c r="M47" s="1">
        <f t="shared" si="4"/>
        <v>0</v>
      </c>
      <c r="N47" s="1">
        <f t="shared" si="4"/>
        <v>0</v>
      </c>
      <c r="O47" s="1">
        <f t="shared" si="4"/>
        <v>0</v>
      </c>
      <c r="P47" s="1">
        <f t="shared" si="4"/>
        <v>1</v>
      </c>
      <c r="Q47" s="1"/>
      <c r="R47" s="1">
        <f t="shared" si="5"/>
        <v>0</v>
      </c>
      <c r="S47" s="1">
        <f t="shared" si="5"/>
        <v>0</v>
      </c>
      <c r="T47" s="1">
        <f t="shared" si="5"/>
        <v>0</v>
      </c>
      <c r="U47" s="1">
        <f>'==Input Design=='!BU19</f>
        <v>1</v>
      </c>
      <c r="W47" t="str">
        <f t="shared" si="6"/>
        <v>B</v>
      </c>
      <c r="X47" t="str">
        <f t="shared" si="7"/>
        <v>8</v>
      </c>
      <c r="Z47" t="str">
        <f t="shared" si="8"/>
        <v>8</v>
      </c>
      <c r="AA47" t="str">
        <f t="shared" si="9"/>
        <v>8</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8</v>
      </c>
      <c r="Z48" t="str">
        <f t="shared" si="8"/>
        <v>8</v>
      </c>
      <c r="AA48" t="str">
        <f t="shared" si="9"/>
        <v>0</v>
      </c>
      <c r="AC48">
        <f t="shared" si="14"/>
        <v>0</v>
      </c>
      <c r="AD48">
        <f t="shared" si="13"/>
        <v>0</v>
      </c>
      <c r="AE48">
        <f t="shared" si="10"/>
        <v>0</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80.80.80.80.A0.80.E0.81.F0.80.C0.80.80.80.80.84.90.9C.9C.8E.B8.88.88.80.80.80.80.80.80.80.80.80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A0.80</v>
      </c>
      <c r="C76" t="str">
        <f>CONCATENATE(C75,".",B76)</f>
        <v>80.80.80.80.A0.80</v>
      </c>
    </row>
    <row r="77" spans="2:26">
      <c r="B77" s="2" t="str">
        <f t="shared" si="15"/>
        <v>E0.81</v>
      </c>
      <c r="C77" t="str">
        <f t="shared" ref="C77:C89" si="16">CONCATENATE(C76,".",B77)</f>
        <v>80.80.80.80.A0.80.E0.81</v>
      </c>
    </row>
    <row r="78" spans="2:26">
      <c r="B78" s="2" t="str">
        <f t="shared" si="15"/>
        <v>F0.80</v>
      </c>
      <c r="C78" t="str">
        <f t="shared" si="16"/>
        <v>80.80.80.80.A0.80.E0.81.F0.80</v>
      </c>
    </row>
    <row r="79" spans="2:26">
      <c r="B79" s="2" t="str">
        <f t="shared" si="15"/>
        <v>C0.80</v>
      </c>
      <c r="C79" t="str">
        <f t="shared" si="16"/>
        <v>80.80.80.80.A0.80.E0.81.F0.80.C0.80</v>
      </c>
    </row>
    <row r="80" spans="2:26">
      <c r="B80" s="2" t="str">
        <f t="shared" si="15"/>
        <v>80.80</v>
      </c>
      <c r="C80" t="str">
        <f t="shared" si="16"/>
        <v>80.80.80.80.A0.80.E0.81.F0.80.C0.80.80.80</v>
      </c>
    </row>
    <row r="81" spans="2:101">
      <c r="B81" s="2" t="str">
        <f t="shared" si="15"/>
        <v>80.84</v>
      </c>
      <c r="C81" t="str">
        <f t="shared" si="16"/>
        <v>80.80.80.80.A0.80.E0.81.F0.80.C0.80.80.80.80.84</v>
      </c>
    </row>
    <row r="82" spans="2:101">
      <c r="B82" s="2" t="str">
        <f t="shared" si="15"/>
        <v>90.9C</v>
      </c>
      <c r="C82" t="str">
        <f t="shared" si="16"/>
        <v>80.80.80.80.A0.80.E0.81.F0.80.C0.80.80.80.80.84.90.9C</v>
      </c>
    </row>
    <row r="83" spans="2:101">
      <c r="B83" s="2" t="str">
        <f t="shared" si="15"/>
        <v>9C.8E</v>
      </c>
      <c r="C83" t="str">
        <f t="shared" si="16"/>
        <v>80.80.80.80.A0.80.E0.81.F0.80.C0.80.80.80.80.84.90.9C.9C.8E</v>
      </c>
    </row>
    <row r="84" spans="2:101">
      <c r="B84" s="2" t="str">
        <f t="shared" si="15"/>
        <v>B8.88</v>
      </c>
      <c r="C84" t="str">
        <f t="shared" si="16"/>
        <v>80.80.80.80.A0.80.E0.81.F0.80.C0.80.80.80.80.84.90.9C.9C.8E.B8.88</v>
      </c>
    </row>
    <row r="85" spans="2:101">
      <c r="B85" s="2" t="str">
        <f t="shared" si="15"/>
        <v>88.80</v>
      </c>
      <c r="C85" t="str">
        <f t="shared" si="16"/>
        <v>80.80.80.80.A0.80.E0.81.F0.80.C0.80.80.80.80.84.90.9C.9C.8E.B8.88.88.80</v>
      </c>
    </row>
    <row r="86" spans="2:101">
      <c r="B86" s="2" t="str">
        <f t="shared" si="15"/>
        <v>80.80</v>
      </c>
      <c r="C86" t="str">
        <f t="shared" si="16"/>
        <v>80.80.80.80.A0.80.E0.81.F0.80.C0.80.80.80.80.84.90.9C.9C.8E.B8.88.88.80.80.80</v>
      </c>
    </row>
    <row r="87" spans="2:101">
      <c r="B87" s="2" t="str">
        <f t="shared" si="15"/>
        <v>80.80</v>
      </c>
      <c r="C87" t="str">
        <f t="shared" si="16"/>
        <v>80.80.80.80.A0.80.E0.81.F0.80.C0.80.80.80.80.84.90.9C.9C.8E.B8.88.88.80.80.80.80.80</v>
      </c>
    </row>
    <row r="88" spans="2:101">
      <c r="B88" s="2" t="str">
        <f t="shared" si="15"/>
        <v>80.80</v>
      </c>
      <c r="C88" t="str">
        <f t="shared" si="16"/>
        <v>80.80.80.80.A0.80.E0.81.F0.80.C0.80.80.80.80.84.90.9C.9C.8E.B8.88.88.80.80.80.80.80.80.80</v>
      </c>
    </row>
    <row r="89" spans="2:101">
      <c r="B89" s="2" t="str">
        <f t="shared" si="15"/>
        <v>80.80</v>
      </c>
      <c r="C89" t="str">
        <f t="shared" si="16"/>
        <v>80.80.80.80.A0.80.E0.81.F0.80.C0.80.80.80.80.84.90.9C.9C.8E.B8.88.88.80.80.80.80.80.80.80.80.80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0</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0</v>
      </c>
      <c r="H14" s="21">
        <f>'==Input Design=='!H28</f>
        <v>0</v>
      </c>
      <c r="I14" s="21">
        <f>'==Input Design=='!I28</f>
        <v>0</v>
      </c>
      <c r="J14" s="21">
        <f>'==Input Design=='!J28</f>
        <v>0</v>
      </c>
      <c r="K14" s="21">
        <f>'==Input Design=='!K28</f>
        <v>0</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0</v>
      </c>
      <c r="F15" s="21">
        <f>'==Input Design=='!F29</f>
        <v>0</v>
      </c>
      <c r="G15" s="21">
        <f>'==Input Design=='!G29</f>
        <v>0</v>
      </c>
      <c r="H15" s="21">
        <f>'==Input Design=='!H29</f>
        <v>0</v>
      </c>
      <c r="I15" s="21">
        <f>'==Input Design=='!I29</f>
        <v>0</v>
      </c>
      <c r="J15" s="21">
        <f>'==Input Design=='!J29</f>
        <v>0</v>
      </c>
      <c r="K15" s="21">
        <f>'==Input Design=='!K29</f>
        <v>0</v>
      </c>
      <c r="L15" s="21">
        <f>'==Input Design=='!L29</f>
        <v>1</v>
      </c>
      <c r="M15" s="21">
        <f>'==Input Design=='!M29</f>
        <v>1</v>
      </c>
      <c r="N15" s="21">
        <f>'==Input Design=='!N29</f>
        <v>1</v>
      </c>
      <c r="O15" s="21">
        <f>'==Input Design=='!O29</f>
        <v>1</v>
      </c>
      <c r="P15" s="21">
        <f>'==Input Design=='!P29</f>
        <v>1</v>
      </c>
      <c r="V15" s="4"/>
      <c r="W15" t="str">
        <f t="shared" si="0"/>
        <v>1</v>
      </c>
      <c r="X15" t="str">
        <f t="shared" si="1"/>
        <v>1</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1</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0</v>
      </c>
      <c r="G17" s="21">
        <f>'==Input Design=='!G31</f>
        <v>0</v>
      </c>
      <c r="H17" s="21">
        <f>'==Input Design=='!H31</f>
        <v>0</v>
      </c>
      <c r="I17" s="21">
        <f>'==Input Design=='!I31</f>
        <v>0</v>
      </c>
      <c r="J17" s="21">
        <f>'==Input Design=='!J31</f>
        <v>0</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1</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1</v>
      </c>
      <c r="J18" s="21">
        <f>'==Input Design=='!J32</f>
        <v>1</v>
      </c>
      <c r="K18" s="21">
        <f>'==Input Design=='!K32</f>
        <v>1</v>
      </c>
      <c r="L18" s="21">
        <f>'==Input Design=='!L32</f>
        <v>1</v>
      </c>
      <c r="M18" s="21">
        <f>'==Input Design=='!M32</f>
        <v>0</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1</v>
      </c>
      <c r="F19" s="21">
        <f>'==Input Design=='!F33</f>
        <v>0</v>
      </c>
      <c r="G19" s="21">
        <f>'==Input Design=='!G33</f>
        <v>1</v>
      </c>
      <c r="H19" s="21">
        <f>'==Input Design=='!H33</f>
        <v>1</v>
      </c>
      <c r="I19" s="21">
        <f>'==Input Design=='!I33</f>
        <v>1</v>
      </c>
      <c r="J19" s="21">
        <f>'==Input Design=='!J33</f>
        <v>1</v>
      </c>
      <c r="K19" s="21">
        <f>'==Input Design=='!K33</f>
        <v>0</v>
      </c>
      <c r="L19" s="21">
        <f>'==Input Design=='!L33</f>
        <v>0</v>
      </c>
      <c r="M19" s="21">
        <f>'==Input Design=='!M33</f>
        <v>0</v>
      </c>
      <c r="N19" s="21">
        <f>'==Input Design=='!N33</f>
        <v>0</v>
      </c>
      <c r="O19" s="21">
        <f>'==Input Design=='!O33</f>
        <v>0</v>
      </c>
      <c r="P19" s="21">
        <f>'==Input Design=='!P33</f>
        <v>1</v>
      </c>
      <c r="V19" s="4"/>
      <c r="W19" t="str">
        <f t="shared" si="0"/>
        <v>1</v>
      </c>
      <c r="X19" t="str">
        <f t="shared" si="1"/>
        <v>1</v>
      </c>
    </row>
    <row r="20" spans="1:29">
      <c r="B20" s="2">
        <v>8</v>
      </c>
      <c r="C20" s="21">
        <f>'==Input Design=='!C34</f>
        <v>1</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1</v>
      </c>
      <c r="V20" s="4"/>
      <c r="W20" t="str">
        <f t="shared" si="0"/>
        <v>0</v>
      </c>
      <c r="X20" t="str">
        <f t="shared" si="1"/>
        <v>0</v>
      </c>
    </row>
    <row r="21" spans="1:29">
      <c r="A21" t="s">
        <v>23</v>
      </c>
      <c r="B21" s="2">
        <v>9</v>
      </c>
      <c r="C21" s="21">
        <f>'==Input Design=='!C35</f>
        <v>1</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1</v>
      </c>
      <c r="P22" s="21">
        <f>'==Input Design=='!P36</f>
        <v>1</v>
      </c>
      <c r="V22" s="4"/>
      <c r="W22" t="str">
        <f t="shared" si="0"/>
        <v>0</v>
      </c>
      <c r="X22" t="str">
        <f t="shared" si="1"/>
        <v>0</v>
      </c>
    </row>
    <row r="23" spans="1:29">
      <c r="A23" t="s">
        <v>25</v>
      </c>
      <c r="B23" s="2" t="s">
        <v>18</v>
      </c>
      <c r="C23" s="21">
        <f>'==Input Design=='!C37</f>
        <v>1</v>
      </c>
      <c r="D23" s="21">
        <f>'==Input Design=='!D37</f>
        <v>1</v>
      </c>
      <c r="E23" s="21">
        <f>'==Input Design=='!E37</f>
        <v>0</v>
      </c>
      <c r="F23" s="21">
        <f>'==Input Design=='!F37</f>
        <v>0</v>
      </c>
      <c r="G23" s="21">
        <f>'==Input Design=='!G37</f>
        <v>0</v>
      </c>
      <c r="H23" s="21">
        <f>'==Input Design=='!H37</f>
        <v>0</v>
      </c>
      <c r="I23" s="21">
        <f>'==Input Design=='!I37</f>
        <v>0</v>
      </c>
      <c r="J23" s="21">
        <f>'==Input Design=='!J37</f>
        <v>1</v>
      </c>
      <c r="K23" s="21">
        <f>'==Input Design=='!K37</f>
        <v>1</v>
      </c>
      <c r="L23" s="21">
        <f>'==Input Design=='!L37</f>
        <v>0</v>
      </c>
      <c r="M23" s="21">
        <f>'==Input Design=='!M37</f>
        <v>1</v>
      </c>
      <c r="N23" s="21">
        <f>'==Input Design=='!N37</f>
        <v>1</v>
      </c>
      <c r="O23" s="21">
        <f>'==Input Design=='!O37</f>
        <v>1</v>
      </c>
      <c r="P23" s="21">
        <f>'==Input Design=='!P37</f>
        <v>1</v>
      </c>
      <c r="V23" s="4"/>
      <c r="W23" t="str">
        <f t="shared" si="0"/>
        <v>1</v>
      </c>
      <c r="X23" t="str">
        <f t="shared" si="1"/>
        <v>0</v>
      </c>
    </row>
    <row r="24" spans="1:29">
      <c r="A24" t="s">
        <v>26</v>
      </c>
      <c r="B24" s="2" t="s">
        <v>19</v>
      </c>
      <c r="C24" s="21">
        <f>'==Input Design=='!C38</f>
        <v>1</v>
      </c>
      <c r="D24" s="21">
        <f>'==Input Design=='!D38</f>
        <v>1</v>
      </c>
      <c r="E24" s="21">
        <f>'==Input Design=='!E38</f>
        <v>1</v>
      </c>
      <c r="F24" s="21">
        <f>'==Input Design=='!F38</f>
        <v>1</v>
      </c>
      <c r="G24" s="21">
        <f>'==Input Design=='!G38</f>
        <v>0</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B</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Design=='!BM28</f>
        <v>1</v>
      </c>
      <c r="M39" s="1">
        <f t="shared" si="4"/>
        <v>0</v>
      </c>
      <c r="N39" s="1">
        <f t="shared" si="4"/>
        <v>0</v>
      </c>
      <c r="O39" s="1">
        <f t="shared" si="4"/>
        <v>1</v>
      </c>
      <c r="P39" s="1">
        <f t="shared" si="4"/>
        <v>1</v>
      </c>
      <c r="Q39" s="1"/>
      <c r="R39" s="1">
        <f t="shared" si="5"/>
        <v>1</v>
      </c>
      <c r="S39" s="1">
        <f t="shared" si="5"/>
        <v>1</v>
      </c>
      <c r="T39" s="1">
        <f t="shared" si="5"/>
        <v>1</v>
      </c>
      <c r="U39" s="1">
        <f>'==Input Design=='!BN28</f>
        <v>1</v>
      </c>
      <c r="W39" t="str">
        <f t="shared" si="6"/>
        <v>8</v>
      </c>
      <c r="X39" t="str">
        <f t="shared" si="7"/>
        <v>F</v>
      </c>
      <c r="Z39" t="str">
        <f t="shared" si="8"/>
        <v>F</v>
      </c>
      <c r="AA39" t="str">
        <f t="shared" si="9"/>
        <v>C</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Design=='!BM29</f>
        <v>1</v>
      </c>
      <c r="M40" s="1">
        <f t="shared" si="4"/>
        <v>0</v>
      </c>
      <c r="N40" s="1">
        <f t="shared" si="4"/>
        <v>0</v>
      </c>
      <c r="O40" s="1">
        <f t="shared" si="4"/>
        <v>1</v>
      </c>
      <c r="P40" s="1">
        <f t="shared" si="4"/>
        <v>1</v>
      </c>
      <c r="Q40" s="1"/>
      <c r="R40" s="1">
        <f t="shared" si="5"/>
        <v>1</v>
      </c>
      <c r="S40" s="1">
        <f t="shared" si="5"/>
        <v>1</v>
      </c>
      <c r="T40" s="1">
        <f t="shared" si="5"/>
        <v>1</v>
      </c>
      <c r="U40" s="1">
        <f>'==Input Design=='!BN29</f>
        <v>1</v>
      </c>
      <c r="W40" t="str">
        <f t="shared" si="6"/>
        <v>8</v>
      </c>
      <c r="X40" t="str">
        <f t="shared" si="7"/>
        <v>3</v>
      </c>
      <c r="Z40" t="str">
        <f t="shared" si="8"/>
        <v>F</v>
      </c>
      <c r="AA40" t="str">
        <f t="shared" si="9"/>
        <v>C</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1</v>
      </c>
      <c r="Q41" s="1"/>
      <c r="R41" s="1">
        <f t="shared" si="5"/>
        <v>1</v>
      </c>
      <c r="S41" s="1">
        <f t="shared" si="5"/>
        <v>1</v>
      </c>
      <c r="T41" s="1">
        <f t="shared" si="5"/>
        <v>1</v>
      </c>
      <c r="U41" s="1">
        <f>'==Input Design=='!BN30</f>
        <v>1</v>
      </c>
      <c r="W41" t="str">
        <f t="shared" si="6"/>
        <v>8</v>
      </c>
      <c r="X41" t="str">
        <f t="shared" si="7"/>
        <v>7</v>
      </c>
      <c r="Z41" t="str">
        <f t="shared" si="8"/>
        <v>F</v>
      </c>
      <c r="AA41" t="str">
        <f t="shared" si="9"/>
        <v>8</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Design=='!BM31</f>
        <v>1</v>
      </c>
      <c r="M42" s="1">
        <f t="shared" si="4"/>
        <v>0</v>
      </c>
      <c r="N42" s="1">
        <f t="shared" si="4"/>
        <v>1</v>
      </c>
      <c r="O42" s="1">
        <f t="shared" si="4"/>
        <v>1</v>
      </c>
      <c r="P42" s="1">
        <f t="shared" si="4"/>
        <v>1</v>
      </c>
      <c r="Q42" s="1"/>
      <c r="R42" s="1">
        <f t="shared" si="5"/>
        <v>1</v>
      </c>
      <c r="S42" s="1">
        <f t="shared" si="5"/>
        <v>1</v>
      </c>
      <c r="T42" s="1">
        <f t="shared" si="5"/>
        <v>1</v>
      </c>
      <c r="U42" s="1">
        <f>'==Input Design=='!BN31</f>
        <v>1</v>
      </c>
      <c r="W42" t="str">
        <f t="shared" si="6"/>
        <v>8</v>
      </c>
      <c r="X42" t="str">
        <f t="shared" si="7"/>
        <v>7</v>
      </c>
      <c r="Z42" t="str">
        <f t="shared" si="8"/>
        <v>F</v>
      </c>
      <c r="AA42" t="str">
        <f t="shared" si="9"/>
        <v>E</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1</v>
      </c>
      <c r="K43" s="1">
        <f>'==Input Design=='!BM32</f>
        <v>1</v>
      </c>
      <c r="M43" s="1">
        <f t="shared" si="4"/>
        <v>1</v>
      </c>
      <c r="N43" s="1">
        <f t="shared" si="4"/>
        <v>1</v>
      </c>
      <c r="O43" s="1">
        <f t="shared" si="4"/>
        <v>1</v>
      </c>
      <c r="P43" s="1">
        <f t="shared" si="4"/>
        <v>0</v>
      </c>
      <c r="Q43" s="1"/>
      <c r="R43" s="1">
        <f t="shared" si="5"/>
        <v>1</v>
      </c>
      <c r="S43" s="1">
        <f t="shared" si="5"/>
        <v>1</v>
      </c>
      <c r="T43" s="1">
        <f t="shared" si="5"/>
        <v>1</v>
      </c>
      <c r="U43" s="1">
        <f>'==Input Design=='!BN32</f>
        <v>1</v>
      </c>
      <c r="W43" t="str">
        <f t="shared" si="6"/>
        <v>D</v>
      </c>
      <c r="X43" t="str">
        <f t="shared" si="7"/>
        <v>F</v>
      </c>
      <c r="Z43" t="str">
        <f t="shared" si="8"/>
        <v>F</v>
      </c>
      <c r="AA43" t="str">
        <f t="shared" si="9"/>
        <v>7</v>
      </c>
      <c r="AC43">
        <f t="shared" si="14"/>
        <v>1</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1</v>
      </c>
      <c r="J44" s="1">
        <f t="shared" si="3"/>
        <v>1</v>
      </c>
      <c r="K44" s="1">
        <f>'==Input Design=='!BM33</f>
        <v>1</v>
      </c>
      <c r="M44" s="1">
        <f t="shared" si="4"/>
        <v>1</v>
      </c>
      <c r="N44" s="1">
        <f t="shared" si="4"/>
        <v>0</v>
      </c>
      <c r="O44" s="1">
        <f t="shared" si="4"/>
        <v>0</v>
      </c>
      <c r="P44" s="1">
        <f t="shared" si="4"/>
        <v>0</v>
      </c>
      <c r="Q44" s="1"/>
      <c r="R44" s="1">
        <f t="shared" si="5"/>
        <v>0</v>
      </c>
      <c r="S44" s="1">
        <f t="shared" si="5"/>
        <v>0</v>
      </c>
      <c r="T44" s="1">
        <f t="shared" si="5"/>
        <v>1</v>
      </c>
      <c r="U44" s="1">
        <f>'==Input Design=='!BN33</f>
        <v>1</v>
      </c>
      <c r="W44" t="str">
        <f t="shared" si="6"/>
        <v>F</v>
      </c>
      <c r="X44" t="str">
        <f t="shared" si="7"/>
        <v>7</v>
      </c>
      <c r="Z44" t="str">
        <f t="shared" si="8"/>
        <v>C</v>
      </c>
      <c r="AA44" t="str">
        <f t="shared" si="9"/>
        <v>1</v>
      </c>
      <c r="AC44">
        <f t="shared" si="14"/>
        <v>1</v>
      </c>
      <c r="AD44">
        <f t="shared" si="13"/>
        <v>2</v>
      </c>
      <c r="AE44">
        <f t="shared" si="10"/>
        <v>4</v>
      </c>
      <c r="AF44">
        <f t="shared" si="10"/>
        <v>0</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1</v>
      </c>
      <c r="U45" s="1">
        <f>'==Input Design=='!BN34</f>
        <v>1</v>
      </c>
      <c r="W45" t="str">
        <f t="shared" si="6"/>
        <v>8</v>
      </c>
      <c r="X45" t="str">
        <f t="shared" si="7"/>
        <v>1</v>
      </c>
      <c r="Z45" t="str">
        <f t="shared" si="8"/>
        <v>C</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1</v>
      </c>
      <c r="T47" s="1">
        <f t="shared" si="5"/>
        <v>1</v>
      </c>
      <c r="U47" s="1">
        <f>'==Input Design=='!BN36</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Design=='!BM37</f>
        <v>1</v>
      </c>
      <c r="M48" s="1">
        <f t="shared" si="4"/>
        <v>1</v>
      </c>
      <c r="N48" s="1">
        <f t="shared" si="4"/>
        <v>1</v>
      </c>
      <c r="O48" s="1">
        <f t="shared" si="4"/>
        <v>0</v>
      </c>
      <c r="P48" s="1">
        <f t="shared" si="4"/>
        <v>1</v>
      </c>
      <c r="Q48" s="1"/>
      <c r="R48" s="1">
        <f t="shared" si="5"/>
        <v>1</v>
      </c>
      <c r="S48" s="1">
        <f t="shared" si="5"/>
        <v>1</v>
      </c>
      <c r="T48" s="1">
        <f t="shared" si="5"/>
        <v>1</v>
      </c>
      <c r="U48" s="1">
        <f>'==Input Design=='!BN37</f>
        <v>1</v>
      </c>
      <c r="W48" t="str">
        <f t="shared" si="6"/>
        <v>8</v>
      </c>
      <c r="X48" t="str">
        <f t="shared" si="7"/>
        <v>3</v>
      </c>
      <c r="Z48" t="str">
        <f t="shared" si="8"/>
        <v>F</v>
      </c>
      <c r="AA48" t="str">
        <f t="shared" si="9"/>
        <v>B</v>
      </c>
      <c r="AC48">
        <f t="shared" si="14"/>
        <v>1</v>
      </c>
      <c r="AD48">
        <f t="shared" si="13"/>
        <v>2</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0</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E</v>
      </c>
      <c r="X49" t="str">
        <f t="shared" si="7"/>
        <v>F</v>
      </c>
      <c r="Z49" t="str">
        <f t="shared" si="8"/>
        <v>F</v>
      </c>
      <c r="AA49" t="str">
        <f t="shared" si="9"/>
        <v>F</v>
      </c>
      <c r="AC49">
        <f t="shared" si="14"/>
        <v>1</v>
      </c>
      <c r="AD49">
        <f t="shared" si="13"/>
        <v>2</v>
      </c>
      <c r="AE49">
        <f t="shared" si="10"/>
        <v>4</v>
      </c>
      <c r="AF49">
        <f t="shared" si="10"/>
        <v>8</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FF.FF.BF.FF.8F.FC.83.FC.87.F8.87.FE.DF.F7.F7.C1.81.C0.81.80.80.E0.83.FB.EF.FF.FF.FF.FF.FF.FF.FF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BF.FF</v>
      </c>
      <c r="C75" t="str">
        <f>CONCATENATE(C74,".",B75)</f>
        <v>FF.FF.BF.FF</v>
      </c>
    </row>
    <row r="76" spans="2:26">
      <c r="B76" s="2" t="str">
        <f t="shared" si="15"/>
        <v>8F.FC</v>
      </c>
      <c r="C76" t="str">
        <f>CONCATENATE(C75,".",B76)</f>
        <v>FF.FF.BF.FF.8F.FC</v>
      </c>
    </row>
    <row r="77" spans="2:26">
      <c r="B77" s="2" t="str">
        <f t="shared" si="15"/>
        <v>83.FC</v>
      </c>
      <c r="C77" t="str">
        <f t="shared" ref="C77:C89" si="16">CONCATENATE(C76,".",B77)</f>
        <v>FF.FF.BF.FF.8F.FC.83.FC</v>
      </c>
    </row>
    <row r="78" spans="2:26">
      <c r="B78" s="2" t="str">
        <f t="shared" si="15"/>
        <v>87.F8</v>
      </c>
      <c r="C78" t="str">
        <f t="shared" si="16"/>
        <v>FF.FF.BF.FF.8F.FC.83.FC.87.F8</v>
      </c>
    </row>
    <row r="79" spans="2:26">
      <c r="B79" s="2" t="str">
        <f t="shared" si="15"/>
        <v>87.FE</v>
      </c>
      <c r="C79" t="str">
        <f t="shared" si="16"/>
        <v>FF.FF.BF.FF.8F.FC.83.FC.87.F8.87.FE</v>
      </c>
    </row>
    <row r="80" spans="2:26">
      <c r="B80" s="2" t="str">
        <f t="shared" si="15"/>
        <v>DF.F7</v>
      </c>
      <c r="C80" t="str">
        <f t="shared" si="16"/>
        <v>FF.FF.BF.FF.8F.FC.83.FC.87.F8.87.FE.DF.F7</v>
      </c>
    </row>
    <row r="81" spans="2:101">
      <c r="B81" s="2" t="str">
        <f t="shared" si="15"/>
        <v>F7.C1</v>
      </c>
      <c r="C81" t="str">
        <f t="shared" si="16"/>
        <v>FF.FF.BF.FF.8F.FC.83.FC.87.F8.87.FE.DF.F7.F7.C1</v>
      </c>
    </row>
    <row r="82" spans="2:101">
      <c r="B82" s="2" t="str">
        <f t="shared" si="15"/>
        <v>81.C0</v>
      </c>
      <c r="C82" t="str">
        <f t="shared" si="16"/>
        <v>FF.FF.BF.FF.8F.FC.83.FC.87.F8.87.FE.DF.F7.F7.C1.81.C0</v>
      </c>
    </row>
    <row r="83" spans="2:101">
      <c r="B83" s="2" t="str">
        <f t="shared" si="15"/>
        <v>81.80</v>
      </c>
      <c r="C83" t="str">
        <f t="shared" si="16"/>
        <v>FF.FF.BF.FF.8F.FC.83.FC.87.F8.87.FE.DF.F7.F7.C1.81.C0.81.80</v>
      </c>
    </row>
    <row r="84" spans="2:101">
      <c r="B84" s="2" t="str">
        <f t="shared" si="15"/>
        <v>80.E0</v>
      </c>
      <c r="C84" t="str">
        <f t="shared" si="16"/>
        <v>FF.FF.BF.FF.8F.FC.83.FC.87.F8.87.FE.DF.F7.F7.C1.81.C0.81.80.80.E0</v>
      </c>
    </row>
    <row r="85" spans="2:101">
      <c r="B85" s="2" t="str">
        <f t="shared" si="15"/>
        <v>83.FB</v>
      </c>
      <c r="C85" t="str">
        <f t="shared" si="16"/>
        <v>FF.FF.BF.FF.8F.FC.83.FC.87.F8.87.FE.DF.F7.F7.C1.81.C0.81.80.80.E0.83.FB</v>
      </c>
    </row>
    <row r="86" spans="2:101">
      <c r="B86" s="2" t="str">
        <f t="shared" si="15"/>
        <v>EF.FF</v>
      </c>
      <c r="C86" t="str">
        <f t="shared" si="16"/>
        <v>FF.FF.BF.FF.8F.FC.83.FC.87.F8.87.FE.DF.F7.F7.C1.81.C0.81.80.80.E0.83.FB.EF.FF</v>
      </c>
    </row>
    <row r="87" spans="2:101">
      <c r="B87" s="2" t="str">
        <f t="shared" si="15"/>
        <v>FF.FF</v>
      </c>
      <c r="C87" t="str">
        <f t="shared" si="16"/>
        <v>FF.FF.BF.FF.8F.FC.83.FC.87.F8.87.FE.DF.F7.F7.C1.81.C0.81.80.80.E0.83.FB.EF.FF.FF.FF</v>
      </c>
    </row>
    <row r="88" spans="2:101">
      <c r="B88" s="2" t="str">
        <f t="shared" si="15"/>
        <v>FF.FF</v>
      </c>
      <c r="C88" t="str">
        <f t="shared" si="16"/>
        <v>FF.FF.BF.FF.8F.FC.83.FC.87.F8.87.FE.DF.F7.F7.C1.81.C0.81.80.80.E0.83.FB.EF.FF.FF.FF.FF.FF</v>
      </c>
    </row>
    <row r="89" spans="2:101">
      <c r="B89" s="2" t="str">
        <f t="shared" si="15"/>
        <v>FF.FF</v>
      </c>
      <c r="C89" t="str">
        <f t="shared" si="16"/>
        <v>FF.FF.BF.FF.8F.FC.83.FC.87.F8.87.FE.DF.F7.F7.C1.81.C0.81.80.80.E0.83.FB.EF.FF.FF.FF.FF.FF.FF.FF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1</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1</v>
      </c>
      <c r="H15" s="21">
        <f>'==Input Design=='!X29</f>
        <v>1</v>
      </c>
      <c r="I15" s="21">
        <f>'==Input Design=='!Y29</f>
        <v>1</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1</v>
      </c>
      <c r="I16" s="21">
        <f>'==Input Design=='!Y30</f>
        <v>1</v>
      </c>
      <c r="J16" s="21">
        <f>'==Input Design=='!Z30</f>
        <v>1</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1</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1</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1</v>
      </c>
      <c r="G20" s="21">
        <f>'==Input Design=='!W34</f>
        <v>0</v>
      </c>
      <c r="H20" s="21">
        <f>'==Input Design=='!X34</f>
        <v>0</v>
      </c>
      <c r="I20" s="21">
        <f>'==Input Design=='!Y34</f>
        <v>0</v>
      </c>
      <c r="J20" s="21">
        <f>'==Input Design=='!Z34</f>
        <v>0</v>
      </c>
      <c r="K20" s="21">
        <f>'==Input Design=='!AA34</f>
        <v>1</v>
      </c>
      <c r="L20" s="21">
        <f>'==Input Design=='!AB34</f>
        <v>1</v>
      </c>
      <c r="M20" s="21">
        <f>'==Input Design=='!AC34</f>
        <v>1</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1</v>
      </c>
      <c r="G21" s="21">
        <f>'==Input Design=='!W35</f>
        <v>1</v>
      </c>
      <c r="H21" s="21">
        <f>'==Input Design=='!X35</f>
        <v>1</v>
      </c>
      <c r="I21" s="21">
        <f>'==Input Design=='!Y35</f>
        <v>0</v>
      </c>
      <c r="J21" s="21">
        <f>'==Input Design=='!Z35</f>
        <v>0</v>
      </c>
      <c r="K21" s="21">
        <f>'==Input Design=='!AA35</f>
        <v>0</v>
      </c>
      <c r="L21" s="21">
        <f>'==Input Design=='!AB35</f>
        <v>1</v>
      </c>
      <c r="M21" s="21">
        <f>'==Input Design=='!AC35</f>
        <v>1</v>
      </c>
      <c r="N21" s="21">
        <f>'==Input Design=='!AD35</f>
        <v>1</v>
      </c>
      <c r="O21" s="21">
        <f>'==Input Design=='!AE35</f>
        <v>0</v>
      </c>
      <c r="P21" s="21">
        <f>'==Input Design=='!AF35</f>
        <v>0</v>
      </c>
      <c r="V21" s="4"/>
      <c r="W21" t="str">
        <f t="shared" si="0"/>
        <v>0</v>
      </c>
      <c r="X21" t="str">
        <f t="shared" si="1"/>
        <v>2</v>
      </c>
    </row>
    <row r="22" spans="1:29">
      <c r="A22" t="s">
        <v>24</v>
      </c>
      <c r="B22" s="2" t="s">
        <v>17</v>
      </c>
      <c r="C22" s="21">
        <f>'==Input Design=='!S36</f>
        <v>0</v>
      </c>
      <c r="D22" s="21">
        <f>'==Input Design=='!T36</f>
        <v>0</v>
      </c>
      <c r="E22" s="21">
        <f>'==Input Design=='!U36</f>
        <v>1</v>
      </c>
      <c r="F22" s="21">
        <f>'==Input Design=='!V36</f>
        <v>1</v>
      </c>
      <c r="G22" s="21">
        <f>'==Input Design=='!W36</f>
        <v>1</v>
      </c>
      <c r="H22" s="21">
        <f>'==Input Design=='!X36</f>
        <v>0</v>
      </c>
      <c r="I22" s="21">
        <f>'==Input Design=='!Y36</f>
        <v>0</v>
      </c>
      <c r="J22" s="21">
        <f>'==Input Design=='!Z36</f>
        <v>0</v>
      </c>
      <c r="K22" s="21">
        <f>'==Input Design=='!AA36</f>
        <v>0</v>
      </c>
      <c r="L22" s="21">
        <f>'==Input Design=='!AB36</f>
        <v>1</v>
      </c>
      <c r="M22" s="21">
        <f>'==Input Design=='!AC36</f>
        <v>0</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0</v>
      </c>
      <c r="E23" s="21">
        <f>'==Input Design=='!U37</f>
        <v>0</v>
      </c>
      <c r="F23" s="21">
        <f>'==Input Design=='!V37</f>
        <v>0</v>
      </c>
      <c r="G23" s="21">
        <f>'==Input Design=='!W37</f>
        <v>1</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F</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Design=='!BR30</f>
        <v>1</v>
      </c>
      <c r="M41" s="1">
        <f t="shared" si="4"/>
        <v>1</v>
      </c>
      <c r="N41" s="1">
        <f t="shared" si="4"/>
        <v>0</v>
      </c>
      <c r="O41" s="1">
        <f t="shared" si="4"/>
        <v>0</v>
      </c>
      <c r="P41" s="1">
        <f t="shared" si="4"/>
        <v>0</v>
      </c>
      <c r="Q41" s="1"/>
      <c r="R41" s="1">
        <f t="shared" si="5"/>
        <v>0</v>
      </c>
      <c r="S41" s="1">
        <f t="shared" si="5"/>
        <v>0</v>
      </c>
      <c r="T41" s="1">
        <f t="shared" si="5"/>
        <v>0</v>
      </c>
      <c r="U41" s="1">
        <f>'==Input Design=='!BS30</f>
        <v>1</v>
      </c>
      <c r="W41" t="str">
        <f t="shared" si="6"/>
        <v>E</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1</v>
      </c>
      <c r="Q44" s="1"/>
      <c r="R44" s="1">
        <f t="shared" si="5"/>
        <v>0</v>
      </c>
      <c r="S44" s="1">
        <f t="shared" si="5"/>
        <v>0</v>
      </c>
      <c r="T44" s="1">
        <f t="shared" si="5"/>
        <v>0</v>
      </c>
      <c r="U44" s="1">
        <f>'==Input Design=='!BS33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Design=='!BR34</f>
        <v>1</v>
      </c>
      <c r="M45" s="1">
        <f t="shared" si="4"/>
        <v>0</v>
      </c>
      <c r="N45" s="1">
        <f t="shared" si="4"/>
        <v>1</v>
      </c>
      <c r="O45" s="1">
        <f t="shared" si="4"/>
        <v>1</v>
      </c>
      <c r="P45" s="1">
        <f t="shared" si="4"/>
        <v>1</v>
      </c>
      <c r="Q45" s="1"/>
      <c r="R45" s="1">
        <f t="shared" si="5"/>
        <v>0</v>
      </c>
      <c r="S45" s="1">
        <f t="shared" si="5"/>
        <v>0</v>
      </c>
      <c r="T45" s="1">
        <f t="shared" si="5"/>
        <v>0</v>
      </c>
      <c r="U45" s="1">
        <f>'==Input Design=='!BS34</f>
        <v>1</v>
      </c>
      <c r="W45" t="str">
        <f t="shared" si="6"/>
        <v>8</v>
      </c>
      <c r="X45" t="str">
        <f t="shared" si="7"/>
        <v>8</v>
      </c>
      <c r="Z45" t="str">
        <f t="shared" si="8"/>
        <v>8</v>
      </c>
      <c r="AA45" t="str">
        <f t="shared" si="9"/>
        <v>E</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0</v>
      </c>
      <c r="K46" s="1">
        <f>'==Input Design=='!BR35</f>
        <v>1</v>
      </c>
      <c r="M46" s="1">
        <f t="shared" si="4"/>
        <v>0</v>
      </c>
      <c r="N46" s="1">
        <f t="shared" si="4"/>
        <v>0</v>
      </c>
      <c r="O46" s="1">
        <f t="shared" si="4"/>
        <v>1</v>
      </c>
      <c r="P46" s="1">
        <f t="shared" si="4"/>
        <v>1</v>
      </c>
      <c r="Q46" s="1"/>
      <c r="R46" s="1">
        <f t="shared" si="5"/>
        <v>1</v>
      </c>
      <c r="S46" s="1">
        <f t="shared" si="5"/>
        <v>0</v>
      </c>
      <c r="T46" s="1">
        <f t="shared" si="5"/>
        <v>0</v>
      </c>
      <c r="U46" s="1">
        <f>'==Input Design=='!BS35</f>
        <v>1</v>
      </c>
      <c r="W46" t="str">
        <f t="shared" si="6"/>
        <v>B</v>
      </c>
      <c r="X46" t="str">
        <f t="shared" si="7"/>
        <v>8</v>
      </c>
      <c r="Z46" t="str">
        <f t="shared" si="8"/>
        <v>9</v>
      </c>
      <c r="AA46" t="str">
        <f t="shared" si="9"/>
        <v>C</v>
      </c>
      <c r="AC46">
        <f t="shared" si="14"/>
        <v>0</v>
      </c>
      <c r="AD46">
        <f t="shared" si="13"/>
        <v>0</v>
      </c>
      <c r="AE46">
        <f t="shared" si="10"/>
        <v>0</v>
      </c>
      <c r="AF46">
        <f t="shared" si="10"/>
        <v>8</v>
      </c>
      <c r="AH46">
        <f t="shared" si="10"/>
        <v>1</v>
      </c>
      <c r="AI46">
        <f t="shared" si="10"/>
        <v>2</v>
      </c>
      <c r="AJ46">
        <f t="shared" si="10"/>
        <v>0</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Design=='!BR36</f>
        <v>1</v>
      </c>
      <c r="M47" s="1">
        <f t="shared" si="4"/>
        <v>0</v>
      </c>
      <c r="N47" s="1">
        <f t="shared" si="4"/>
        <v>0</v>
      </c>
      <c r="O47" s="1">
        <f t="shared" si="4"/>
        <v>1</v>
      </c>
      <c r="P47" s="1">
        <f t="shared" si="4"/>
        <v>0</v>
      </c>
      <c r="Q47" s="1"/>
      <c r="R47" s="1">
        <f t="shared" si="5"/>
        <v>0</v>
      </c>
      <c r="S47" s="1">
        <f t="shared" si="5"/>
        <v>0</v>
      </c>
      <c r="T47" s="1">
        <f t="shared" si="5"/>
        <v>0</v>
      </c>
      <c r="U47" s="1">
        <f>'==Input Design=='!BS36</f>
        <v>1</v>
      </c>
      <c r="W47" t="str">
        <f t="shared" si="6"/>
        <v>9</v>
      </c>
      <c r="X47" t="str">
        <f t="shared" si="7"/>
        <v>C</v>
      </c>
      <c r="Z47" t="str">
        <f t="shared" si="8"/>
        <v>8</v>
      </c>
      <c r="AA47" t="str">
        <f t="shared" si="9"/>
        <v>4</v>
      </c>
      <c r="AC47">
        <f t="shared" si="14"/>
        <v>0</v>
      </c>
      <c r="AD47">
        <f t="shared" si="13"/>
        <v>0</v>
      </c>
      <c r="AE47">
        <f t="shared" si="10"/>
        <v>4</v>
      </c>
      <c r="AF47">
        <f t="shared" si="10"/>
        <v>8</v>
      </c>
      <c r="AH47">
        <f t="shared" si="10"/>
        <v>1</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9</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80.80.80.80.C0.80.F0.80.E0.81.A0.80.80.80.80.88.88.8E.B8.9C.9C.84.90.80.80.80.80.80.80.80.80.80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C0.80</v>
      </c>
      <c r="C76" t="str">
        <f>CONCATENATE(C75,".",B76)</f>
        <v>80.80.80.80.C0.80</v>
      </c>
    </row>
    <row r="77" spans="2:26">
      <c r="B77" s="2" t="str">
        <f t="shared" si="15"/>
        <v>F0.80</v>
      </c>
      <c r="C77" t="str">
        <f t="shared" ref="C77:C89" si="16">CONCATENATE(C76,".",B77)</f>
        <v>80.80.80.80.C0.80.F0.80</v>
      </c>
    </row>
    <row r="78" spans="2:26">
      <c r="B78" s="2" t="str">
        <f t="shared" si="15"/>
        <v>E0.81</v>
      </c>
      <c r="C78" t="str">
        <f t="shared" si="16"/>
        <v>80.80.80.80.C0.80.F0.80.E0.81</v>
      </c>
    </row>
    <row r="79" spans="2:26">
      <c r="B79" s="2" t="str">
        <f t="shared" si="15"/>
        <v>A0.80</v>
      </c>
      <c r="C79" t="str">
        <f t="shared" si="16"/>
        <v>80.80.80.80.C0.80.F0.80.E0.81.A0.80</v>
      </c>
    </row>
    <row r="80" spans="2:26">
      <c r="B80" s="2" t="str">
        <f t="shared" si="15"/>
        <v>80.80</v>
      </c>
      <c r="C80" t="str">
        <f t="shared" si="16"/>
        <v>80.80.80.80.C0.80.F0.80.E0.81.A0.80.80.80</v>
      </c>
    </row>
    <row r="81" spans="2:101">
      <c r="B81" s="2" t="str">
        <f t="shared" si="15"/>
        <v>80.88</v>
      </c>
      <c r="C81" t="str">
        <f t="shared" si="16"/>
        <v>80.80.80.80.C0.80.F0.80.E0.81.A0.80.80.80.80.88</v>
      </c>
    </row>
    <row r="82" spans="2:101">
      <c r="B82" s="2" t="str">
        <f t="shared" si="15"/>
        <v>88.8E</v>
      </c>
      <c r="C82" t="str">
        <f t="shared" si="16"/>
        <v>80.80.80.80.C0.80.F0.80.E0.81.A0.80.80.80.80.88.88.8E</v>
      </c>
    </row>
    <row r="83" spans="2:101">
      <c r="B83" s="2" t="str">
        <f t="shared" si="15"/>
        <v>B8.9C</v>
      </c>
      <c r="C83" t="str">
        <f t="shared" si="16"/>
        <v>80.80.80.80.C0.80.F0.80.E0.81.A0.80.80.80.80.88.88.8E.B8.9C</v>
      </c>
    </row>
    <row r="84" spans="2:101">
      <c r="B84" s="2" t="str">
        <f t="shared" si="15"/>
        <v>9C.84</v>
      </c>
      <c r="C84" t="str">
        <f t="shared" si="16"/>
        <v>80.80.80.80.C0.80.F0.80.E0.81.A0.80.80.80.80.88.88.8E.B8.9C.9C.84</v>
      </c>
    </row>
    <row r="85" spans="2:101">
      <c r="B85" s="2" t="str">
        <f t="shared" si="15"/>
        <v>90.80</v>
      </c>
      <c r="C85" t="str">
        <f t="shared" si="16"/>
        <v>80.80.80.80.C0.80.F0.80.E0.81.A0.80.80.80.80.88.88.8E.B8.9C.9C.84.90.80</v>
      </c>
    </row>
    <row r="86" spans="2:101">
      <c r="B86" s="2" t="str">
        <f t="shared" si="15"/>
        <v>80.80</v>
      </c>
      <c r="C86" t="str">
        <f t="shared" si="16"/>
        <v>80.80.80.80.C0.80.F0.80.E0.81.A0.80.80.80.80.88.88.8E.B8.9C.9C.84.90.80.80.80</v>
      </c>
    </row>
    <row r="87" spans="2:101">
      <c r="B87" s="2" t="str">
        <f t="shared" si="15"/>
        <v>80.80</v>
      </c>
      <c r="C87" t="str">
        <f t="shared" si="16"/>
        <v>80.80.80.80.C0.80.F0.80.E0.81.A0.80.80.80.80.88.88.8E.B8.9C.9C.84.90.80.80.80.80.80</v>
      </c>
    </row>
    <row r="88" spans="2:101">
      <c r="B88" s="2" t="str">
        <f t="shared" si="15"/>
        <v>80.80</v>
      </c>
      <c r="C88" t="str">
        <f t="shared" si="16"/>
        <v>80.80.80.80.C0.80.F0.80.E0.81.A0.80.80.80.80.88.88.8E.B8.9C.9C.84.90.80.80.80.80.80.80.80</v>
      </c>
    </row>
    <row r="89" spans="2:101">
      <c r="B89" s="2" t="str">
        <f t="shared" si="15"/>
        <v>80.80</v>
      </c>
      <c r="C89" t="str">
        <f t="shared" si="16"/>
        <v>80.80.80.80.C0.80.F0.80.E0.81.A0.80.80.80.80.88.88.8E.B8.9C.9C.84.90.80.80.80.80.80.80.80.80.80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2016-12-07T22:52:16Z</dcterms:modified>
</cp:coreProperties>
</file>