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T46"/>
  <c r="AT46" s="1"/>
  <c r="S42"/>
  <c r="AS42" s="1"/>
  <c r="I42"/>
  <c r="AI42"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27" i="44"/>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13"/>
  <c r="P12"/>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25"/>
  <c r="J25"/>
  <c r="I25"/>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15"/>
  <c r="J15"/>
  <c r="I15"/>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12"/>
  <c r="N12"/>
  <c r="M12"/>
  <c r="L12"/>
  <c r="K12"/>
  <c r="J12"/>
  <c r="I12"/>
  <c r="H12"/>
  <c r="G12"/>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Z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W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W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W17"/>
  <c r="N51"/>
  <c r="AN51" s="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49" i="44" l="1"/>
  <c r="Z45"/>
  <c r="B87" i="69"/>
  <c r="B75"/>
  <c r="W50" i="44"/>
  <c r="X42"/>
  <c r="X47"/>
  <c r="W39" i="52"/>
  <c r="AA47"/>
  <c r="X43"/>
  <c r="X44"/>
  <c r="W46"/>
  <c r="AA46"/>
  <c r="W38" i="44"/>
  <c r="Z41" i="52"/>
  <c r="W21"/>
  <c r="X25"/>
  <c r="B89" i="69"/>
  <c r="B83"/>
  <c r="X46" i="52"/>
  <c r="Z52"/>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75" i="44"/>
  <c r="B74"/>
  <c r="C74" s="1"/>
  <c r="B87"/>
  <c r="B76" i="52"/>
  <c r="B78"/>
  <c r="B83"/>
  <c r="B84"/>
  <c r="B86" i="44"/>
  <c r="B85"/>
  <c r="B78"/>
  <c r="B82"/>
  <c r="B77"/>
  <c r="B79"/>
  <c r="B74" i="52"/>
  <c r="C74" s="1"/>
  <c r="B89"/>
  <c r="B77"/>
  <c r="B86"/>
  <c r="B89" i="44"/>
  <c r="B81"/>
  <c r="B85" i="52"/>
  <c r="B87"/>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<sst xmlns="http://schemas.openxmlformats.org/spreadsheetml/2006/main" count="938" uniqueCount="74">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</sst>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G9" activePane="bottomRight" state="frozen"/>
      <selection pane="topRight" activeCell="C1" sqref="C1"/>
      <selection pane="bottomLeft" activeCell="A9" sqref="A9"/>
      <selection pane="bottomRight" activeCell="R42" sqref="R42"/>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1</v>
      </c>
      <c r="BP11">
        <v>1</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1</v>
      </c>
      <c r="BP12">
        <v>1</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1</v>
      </c>
      <c r="AI13" s="36">
        <f t="shared" si="29"/>
        <v>1</v>
      </c>
      <c r="AJ13" s="36">
        <f t="shared" si="30"/>
        <v>1</v>
      </c>
      <c r="AK13" s="36">
        <f t="shared" si="31"/>
        <v>1</v>
      </c>
      <c r="AL13" s="36">
        <f t="shared" si="32"/>
        <v>1</v>
      </c>
      <c r="AM13" s="36">
        <f t="shared" si="33"/>
        <v>0</v>
      </c>
      <c r="AN13" s="36">
        <f t="shared" si="34"/>
        <v>0</v>
      </c>
      <c r="AO13" s="36">
        <f t="shared" si="35"/>
        <v>0</v>
      </c>
      <c r="AP13" s="36">
        <f t="shared" si="36"/>
        <v>0</v>
      </c>
      <c r="AQ13" s="36">
        <f t="shared" si="37"/>
        <v>0</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1</v>
      </c>
      <c r="BP13">
        <v>1</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1</v>
      </c>
      <c r="AI14" s="36">
        <f t="shared" si="29"/>
        <v>1</v>
      </c>
      <c r="AJ14" s="36">
        <f t="shared" si="30"/>
        <v>1</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0</v>
      </c>
      <c r="AT14" s="36">
        <f t="shared" si="45"/>
        <v>1</v>
      </c>
      <c r="AU14" s="36">
        <f t="shared" si="41"/>
        <v>1</v>
      </c>
      <c r="AV14" s="36"/>
      <c r="AW14" s="21"/>
      <c r="AX14" s="13"/>
      <c r="AY14" s="13"/>
      <c r="AZ14" s="13"/>
      <c r="BA14" s="13"/>
      <c r="BB14" s="13"/>
      <c r="BC14">
        <v>1</v>
      </c>
      <c r="BD14">
        <v>1</v>
      </c>
      <c r="BE14">
        <v>1</v>
      </c>
      <c r="BF14">
        <v>1</v>
      </c>
      <c r="BG14">
        <v>1</v>
      </c>
      <c r="BH14" s="13"/>
      <c r="BI14" s="13"/>
      <c r="BJ14" s="13"/>
      <c r="BK14" s="13"/>
      <c r="BM14">
        <v>1</v>
      </c>
      <c r="BN14">
        <v>1</v>
      </c>
      <c r="BO14">
        <v>1</v>
      </c>
      <c r="BP14">
        <v>1</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0</v>
      </c>
      <c r="I15" s="36">
        <f t="shared" si="23"/>
        <v>1</v>
      </c>
      <c r="J15" s="36">
        <f t="shared" si="24"/>
        <v>0</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1</v>
      </c>
      <c r="AJ15" s="36">
        <f t="shared" si="30"/>
        <v>1</v>
      </c>
      <c r="AK15" s="36">
        <f t="shared" si="31"/>
        <v>0</v>
      </c>
      <c r="AL15" s="36">
        <f t="shared" si="32"/>
        <v>0</v>
      </c>
      <c r="AM15" s="36">
        <f t="shared" si="33"/>
        <v>0</v>
      </c>
      <c r="AN15" s="36">
        <f t="shared" si="34"/>
        <v>0</v>
      </c>
      <c r="AO15" s="36">
        <f t="shared" si="35"/>
        <v>0</v>
      </c>
      <c r="AP15" s="36">
        <f t="shared" si="36"/>
        <v>0</v>
      </c>
      <c r="AQ15" s="36">
        <f t="shared" si="37"/>
        <v>0</v>
      </c>
      <c r="AR15" s="36">
        <f t="shared" si="38"/>
        <v>0</v>
      </c>
      <c r="AS15" s="36">
        <f t="shared" si="39"/>
        <v>0</v>
      </c>
      <c r="AT15" s="36">
        <f t="shared" si="45"/>
        <v>1</v>
      </c>
      <c r="AU15" s="36">
        <f t="shared" si="41"/>
        <v>1</v>
      </c>
      <c r="AV15" s="35"/>
      <c r="AW15" s="21"/>
      <c r="AX15" s="13"/>
      <c r="AY15" s="13"/>
      <c r="AZ15" s="13"/>
      <c r="BA15" s="13"/>
      <c r="BB15" s="13"/>
      <c r="BC15">
        <v>1</v>
      </c>
      <c r="BD15">
        <v>1</v>
      </c>
      <c r="BE15">
        <v>1</v>
      </c>
      <c r="BF15">
        <v>1</v>
      </c>
      <c r="BG15">
        <v>1</v>
      </c>
      <c r="BH15" s="13"/>
      <c r="BI15" s="13"/>
      <c r="BJ15" s="13"/>
      <c r="BK15" s="13"/>
      <c r="BM15">
        <v>1</v>
      </c>
      <c r="BN15">
        <v>1</v>
      </c>
      <c r="BO15">
        <v>1</v>
      </c>
      <c r="BP15">
        <v>1</v>
      </c>
      <c r="BR15">
        <v>1</v>
      </c>
      <c r="BS15">
        <v>1</v>
      </c>
      <c r="BT15">
        <v>1</v>
      </c>
      <c r="BU15">
        <v>1</v>
      </c>
    </row>
    <row r="16" spans="1:73">
      <c r="B16" s="2">
        <v>7</v>
      </c>
      <c r="C16" s="36">
        <f t="shared" si="42"/>
        <v>1</v>
      </c>
      <c r="D16" s="36">
        <f t="shared" si="18"/>
        <v>1</v>
      </c>
      <c r="E16" s="36">
        <f t="shared" si="19"/>
        <v>1</v>
      </c>
      <c r="F16" s="36">
        <f t="shared" si="20"/>
        <v>0</v>
      </c>
      <c r="G16" s="36">
        <f t="shared" si="21"/>
        <v>0</v>
      </c>
      <c r="H16" s="36">
        <f t="shared" si="22"/>
        <v>0</v>
      </c>
      <c r="I16" s="36">
        <f t="shared" si="23"/>
        <v>0</v>
      </c>
      <c r="J16" s="36">
        <f t="shared" si="24"/>
        <v>0</v>
      </c>
      <c r="K16" s="36">
        <f t="shared" si="25"/>
        <v>0</v>
      </c>
      <c r="L16" s="36">
        <f t="shared" si="26"/>
        <v>0</v>
      </c>
      <c r="M16" s="36">
        <f t="shared" si="27"/>
        <v>1</v>
      </c>
      <c r="N16" s="36">
        <f t="shared" si="28"/>
        <v>1</v>
      </c>
      <c r="O16" s="36">
        <f t="shared" si="43"/>
        <v>1</v>
      </c>
      <c r="P16" s="36">
        <f t="shared" si="40"/>
        <v>1</v>
      </c>
      <c r="Q16" s="35"/>
      <c r="R16" s="21"/>
      <c r="S16" s="13"/>
      <c r="T16" s="13"/>
      <c r="U16" s="13"/>
      <c r="V16" s="13"/>
      <c r="W16" s="13"/>
      <c r="X16" s="30">
        <v>1</v>
      </c>
      <c r="Y16" s="30"/>
      <c r="Z16" s="30">
        <v>1</v>
      </c>
      <c r="AA16" s="13"/>
      <c r="AB16" s="13"/>
      <c r="AC16" s="13"/>
      <c r="AD16" s="13"/>
      <c r="AE16" s="13"/>
      <c r="AF16" s="13"/>
      <c r="AH16" s="36">
        <f t="shared" si="44"/>
        <v>1</v>
      </c>
      <c r="AI16" s="36">
        <f t="shared" si="29"/>
        <v>1</v>
      </c>
      <c r="AJ16" s="36">
        <f t="shared" si="30"/>
        <v>0</v>
      </c>
      <c r="AK16" s="36">
        <f t="shared" si="31"/>
        <v>0</v>
      </c>
      <c r="AL16" s="36">
        <f t="shared" si="32"/>
        <v>0</v>
      </c>
      <c r="AM16" s="36">
        <f t="shared" si="33"/>
        <v>0</v>
      </c>
      <c r="AN16" s="36">
        <f t="shared" si="34"/>
        <v>0</v>
      </c>
      <c r="AO16" s="36">
        <f t="shared" si="35"/>
        <v>0</v>
      </c>
      <c r="AP16" s="36">
        <f t="shared" si="36"/>
        <v>0</v>
      </c>
      <c r="AQ16" s="36">
        <f t="shared" si="37"/>
        <v>0</v>
      </c>
      <c r="AR16" s="36">
        <f t="shared" si="38"/>
        <v>0</v>
      </c>
      <c r="AS16" s="36">
        <f t="shared" si="39"/>
        <v>0</v>
      </c>
      <c r="AT16" s="36">
        <f t="shared" si="45"/>
        <v>0</v>
      </c>
      <c r="AU16" s="36">
        <f t="shared" si="41"/>
        <v>1</v>
      </c>
      <c r="AV16" s="35"/>
      <c r="AW16" s="21"/>
      <c r="AX16" s="13"/>
      <c r="AY16" s="13"/>
      <c r="AZ16" s="13"/>
      <c r="BA16" s="13"/>
      <c r="BB16">
        <v>1</v>
      </c>
      <c r="BC16">
        <v>1</v>
      </c>
      <c r="BD16" s="30"/>
      <c r="BE16" s="30">
        <v>1</v>
      </c>
      <c r="BF16" s="30"/>
      <c r="BG16">
        <v>1</v>
      </c>
      <c r="BH16">
        <v>1</v>
      </c>
      <c r="BI16" s="13"/>
      <c r="BJ16" s="13"/>
      <c r="BK16" s="13"/>
      <c r="BM16">
        <v>1</v>
      </c>
      <c r="BN16">
        <v>1</v>
      </c>
      <c r="BO16">
        <v>1</v>
      </c>
      <c r="BP16">
        <v>1</v>
      </c>
      <c r="BR16">
        <v>1</v>
      </c>
      <c r="BS16">
        <v>1</v>
      </c>
      <c r="BT16">
        <v>1</v>
      </c>
      <c r="BU16">
        <v>1</v>
      </c>
    </row>
    <row r="17" spans="1:73">
      <c r="B17" s="2">
        <v>8</v>
      </c>
      <c r="C17" s="36">
        <f t="shared" si="42"/>
        <v>1</v>
      </c>
      <c r="D17" s="36">
        <f t="shared" si="18"/>
        <v>1</v>
      </c>
      <c r="E17" s="36">
        <f t="shared" si="19"/>
        <v>1</v>
      </c>
      <c r="F17" s="36">
        <f t="shared" si="20"/>
        <v>0</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13"/>
      <c r="T17" s="13"/>
      <c r="U17" s="13"/>
      <c r="V17" s="13"/>
      <c r="W17" s="13"/>
      <c r="X17" s="30">
        <v>1</v>
      </c>
      <c r="Y17" s="30"/>
      <c r="Z17" s="30">
        <v>1</v>
      </c>
      <c r="AA17" s="13"/>
      <c r="AB17" s="13"/>
      <c r="AC17" s="13"/>
      <c r="AD17" s="13"/>
      <c r="AE17" s="13"/>
      <c r="AF17" s="13"/>
      <c r="AH17" s="36">
        <f t="shared" si="44"/>
        <v>1</v>
      </c>
      <c r="AI17" s="36">
        <f t="shared" si="29"/>
        <v>1</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0</v>
      </c>
      <c r="AT17" s="36">
        <f t="shared" si="45"/>
        <v>0</v>
      </c>
      <c r="AU17" s="36">
        <f t="shared" si="41"/>
        <v>1</v>
      </c>
      <c r="AV17" s="35"/>
      <c r="AW17" s="21"/>
      <c r="AX17" s="13"/>
      <c r="AY17" s="13"/>
      <c r="AZ17" s="13"/>
      <c r="BA17" s="13"/>
      <c r="BB17">
        <v>1</v>
      </c>
      <c r="BC17">
        <v>1</v>
      </c>
      <c r="BD17" s="30"/>
      <c r="BE17" s="30">
        <v>1</v>
      </c>
      <c r="BF17" s="30"/>
      <c r="BG17">
        <v>1</v>
      </c>
      <c r="BH17">
        <v>1</v>
      </c>
      <c r="BI17" s="13"/>
      <c r="BJ17" s="13"/>
      <c r="BK17" s="13"/>
      <c r="BM17">
        <v>1</v>
      </c>
      <c r="BN17">
        <v>1</v>
      </c>
      <c r="BO17">
        <v>1</v>
      </c>
      <c r="BP17">
        <v>1</v>
      </c>
      <c r="BR17">
        <v>1</v>
      </c>
      <c r="BS17">
        <v>1</v>
      </c>
      <c r="BT17">
        <v>1</v>
      </c>
      <c r="BU17">
        <v>1</v>
      </c>
    </row>
    <row r="18" spans="1:73">
      <c r="A18" t="s">
        <v>23</v>
      </c>
      <c r="B18" s="2">
        <v>9</v>
      </c>
      <c r="C18" s="36">
        <f t="shared" si="42"/>
        <v>1</v>
      </c>
      <c r="D18" s="36">
        <f t="shared" si="18"/>
        <v>1</v>
      </c>
      <c r="E18" s="36">
        <f t="shared" si="19"/>
        <v>1</v>
      </c>
      <c r="F18" s="36">
        <f t="shared" si="20"/>
        <v>0</v>
      </c>
      <c r="G18" s="36">
        <f t="shared" si="21"/>
        <v>0</v>
      </c>
      <c r="H18" s="36">
        <f t="shared" si="22"/>
        <v>0</v>
      </c>
      <c r="I18" s="36">
        <f t="shared" si="23"/>
        <v>0</v>
      </c>
      <c r="J18" s="36">
        <f t="shared" si="24"/>
        <v>0</v>
      </c>
      <c r="K18" s="36">
        <f t="shared" si="25"/>
        <v>0</v>
      </c>
      <c r="L18" s="36">
        <f t="shared" si="26"/>
        <v>0</v>
      </c>
      <c r="M18" s="36">
        <f t="shared" si="27"/>
        <v>1</v>
      </c>
      <c r="N18" s="36">
        <f t="shared" si="28"/>
        <v>1</v>
      </c>
      <c r="O18" s="36">
        <f t="shared" si="43"/>
        <v>1</v>
      </c>
      <c r="P18" s="36">
        <f t="shared" si="40"/>
        <v>1</v>
      </c>
      <c r="Q18" s="36"/>
      <c r="R18" s="21"/>
      <c r="S18" s="13"/>
      <c r="T18" s="13"/>
      <c r="U18" s="13"/>
      <c r="V18" s="13"/>
      <c r="W18" s="13"/>
      <c r="X18" s="30">
        <v>1</v>
      </c>
      <c r="Y18" s="30"/>
      <c r="Z18" s="30">
        <v>1</v>
      </c>
      <c r="AA18" s="13"/>
      <c r="AB18" s="13"/>
      <c r="AC18" s="13"/>
      <c r="AD18" s="13"/>
      <c r="AE18" s="13"/>
      <c r="AF18" s="13"/>
      <c r="AH18" s="36">
        <f t="shared" si="44"/>
        <v>1</v>
      </c>
      <c r="AI18" s="36">
        <f t="shared" si="29"/>
        <v>1</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1</v>
      </c>
      <c r="AV18" s="36"/>
      <c r="AW18" s="21"/>
      <c r="AX18" s="13"/>
      <c r="AY18" s="13"/>
      <c r="AZ18" s="13"/>
      <c r="BA18" s="13"/>
      <c r="BB18">
        <v>1</v>
      </c>
      <c r="BC18">
        <v>1</v>
      </c>
      <c r="BD18" s="30"/>
      <c r="BE18" s="30">
        <v>1</v>
      </c>
      <c r="BF18" s="30"/>
      <c r="BG18">
        <v>1</v>
      </c>
      <c r="BH18">
        <v>1</v>
      </c>
      <c r="BI18" s="13"/>
      <c r="BJ18" s="13"/>
      <c r="BK18" s="13"/>
      <c r="BM18">
        <v>1</v>
      </c>
      <c r="BN18">
        <v>1</v>
      </c>
      <c r="BO18">
        <v>1</v>
      </c>
      <c r="BP18">
        <v>1</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0</v>
      </c>
      <c r="I19" s="36">
        <f t="shared" si="23"/>
        <v>1</v>
      </c>
      <c r="J19" s="36">
        <f t="shared" si="24"/>
        <v>0</v>
      </c>
      <c r="K19" s="36">
        <f t="shared" si="25"/>
        <v>1</v>
      </c>
      <c r="L19" s="36">
        <f t="shared" si="26"/>
        <v>1</v>
      </c>
      <c r="M19" s="36">
        <f t="shared" si="27"/>
        <v>1</v>
      </c>
      <c r="N19" s="36">
        <f t="shared" si="28"/>
        <v>1</v>
      </c>
      <c r="O19" s="36">
        <f t="shared" si="43"/>
        <v>1</v>
      </c>
      <c r="P19" s="36">
        <f t="shared" si="40"/>
        <v>1</v>
      </c>
      <c r="Q19" s="36"/>
      <c r="R19" s="21"/>
      <c r="S19" s="13"/>
      <c r="T19" s="13"/>
      <c r="U19" s="13"/>
      <c r="V19" s="13"/>
      <c r="W19" s="13"/>
      <c r="X19" s="13"/>
      <c r="Y19" s="13"/>
      <c r="Z19" s="13"/>
      <c r="AA19" s="13"/>
      <c r="AB19" s="13"/>
      <c r="AC19" s="13"/>
      <c r="AD19" s="13"/>
      <c r="AE19" s="13"/>
      <c r="AF19" s="13"/>
      <c r="AH19" s="36">
        <f t="shared" si="44"/>
        <v>1</v>
      </c>
      <c r="AI19" s="36">
        <f t="shared" si="29"/>
        <v>1</v>
      </c>
      <c r="AJ19" s="36">
        <f t="shared" si="30"/>
        <v>1</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1</v>
      </c>
      <c r="AU19" s="36">
        <f t="shared" si="41"/>
        <v>1</v>
      </c>
      <c r="AV19" s="36"/>
      <c r="AW19" s="21"/>
      <c r="AX19" s="13"/>
      <c r="AY19" s="13"/>
      <c r="AZ19" s="13"/>
      <c r="BA19" s="13"/>
      <c r="BB19" s="13"/>
      <c r="BC19">
        <v>1</v>
      </c>
      <c r="BD19">
        <v>1</v>
      </c>
      <c r="BE19">
        <v>1</v>
      </c>
      <c r="BF19">
        <v>1</v>
      </c>
      <c r="BG19">
        <v>1</v>
      </c>
      <c r="BH19" s="13"/>
      <c r="BI19" s="13"/>
      <c r="BJ19" s="13"/>
      <c r="BK19" s="13"/>
      <c r="BM19">
        <v>1</v>
      </c>
      <c r="BN19">
        <v>1</v>
      </c>
      <c r="BO19">
        <v>1</v>
      </c>
      <c r="BP19">
        <v>1</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13"/>
      <c r="V20" s="13"/>
      <c r="W20" s="13"/>
      <c r="X20" s="13"/>
      <c r="Y20" s="13"/>
      <c r="Z20" s="13"/>
      <c r="AA20" s="13"/>
      <c r="AB20" s="13"/>
      <c r="AC20" s="13"/>
      <c r="AD20" s="13"/>
      <c r="AE20" s="13"/>
      <c r="AF20" s="13"/>
      <c r="AH20" s="36">
        <f t="shared" si="44"/>
        <v>1</v>
      </c>
      <c r="AI20" s="36">
        <f t="shared" si="29"/>
        <v>1</v>
      </c>
      <c r="AJ20" s="36">
        <f t="shared" si="30"/>
        <v>1</v>
      </c>
      <c r="AK20" s="36">
        <f t="shared" si="31"/>
        <v>0</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1</v>
      </c>
      <c r="AU20" s="36">
        <f t="shared" si="41"/>
        <v>1</v>
      </c>
      <c r="AV20" s="36"/>
      <c r="AW20" s="21"/>
      <c r="AX20" s="13"/>
      <c r="AY20" s="13"/>
      <c r="AZ20" s="13"/>
      <c r="BA20" s="13"/>
      <c r="BB20" s="13"/>
      <c r="BC20">
        <v>1</v>
      </c>
      <c r="BD20">
        <v>1</v>
      </c>
      <c r="BE20">
        <v>1</v>
      </c>
      <c r="BF20">
        <v>1</v>
      </c>
      <c r="BG20">
        <v>1</v>
      </c>
      <c r="BH20" s="13"/>
      <c r="BI20" s="13"/>
      <c r="BJ20" s="13"/>
      <c r="BK20" s="13"/>
      <c r="BM20">
        <v>1</v>
      </c>
      <c r="BN20">
        <v>1</v>
      </c>
      <c r="BO20">
        <v>1</v>
      </c>
      <c r="BP20">
        <v>1</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1</v>
      </c>
      <c r="AI21" s="36">
        <f t="shared" si="29"/>
        <v>1</v>
      </c>
      <c r="AJ21" s="36">
        <f t="shared" si="30"/>
        <v>1</v>
      </c>
      <c r="AK21" s="36">
        <f t="shared" si="31"/>
        <v>1</v>
      </c>
      <c r="AL21" s="36">
        <f t="shared" si="32"/>
        <v>1</v>
      </c>
      <c r="AM21" s="36">
        <f t="shared" si="33"/>
        <v>0</v>
      </c>
      <c r="AN21" s="36">
        <f t="shared" si="34"/>
        <v>0</v>
      </c>
      <c r="AO21" s="36">
        <f t="shared" si="35"/>
        <v>0</v>
      </c>
      <c r="AP21" s="36">
        <f t="shared" si="36"/>
        <v>0</v>
      </c>
      <c r="AQ21" s="36">
        <f t="shared" si="37"/>
        <v>0</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1</v>
      </c>
      <c r="BP21">
        <v>1</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13"/>
      <c r="T22" s="13"/>
      <c r="U22" s="13"/>
      <c r="V22" s="13"/>
      <c r="W22" s="13"/>
      <c r="X22" s="13"/>
      <c r="Y22" s="13"/>
      <c r="Z22" s="13"/>
      <c r="AA22" s="13"/>
      <c r="AB22" s="13"/>
      <c r="AC22" s="13"/>
      <c r="AD22" s="13"/>
      <c r="AE22" s="13"/>
      <c r="AF22" s="13"/>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1</v>
      </c>
      <c r="BP22">
        <v>1</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1</v>
      </c>
      <c r="BP23">
        <v>1</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1</v>
      </c>
      <c r="BP24">
        <v>1</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f>IF(OR(AY26=1,AZ26=1,AV26=1,AW26=1,AX26),0,1)</f>
        <v>1</v>
      </c>
      <c r="AI26" s="36">
        <f t="shared" ref="AI26" si="67">IF(OR(AZ26=1,BA26=1,AW26=1,AX26=1,AY26),0,1)</f>
        <v>1</v>
      </c>
      <c r="AJ26" s="36">
        <f t="shared" ref="AJ26" si="68">IF(OR(BA26=1,BB26=1,AX26=1,AY26=1,AZ26),0,1)</f>
        <v>1</v>
      </c>
      <c r="AK26" s="36">
        <f t="shared" ref="AK26" si="69">IF(OR(BB26=1,BC26=1,AY26=1,AZ26=1,BA26),0,1)</f>
        <v>1</v>
      </c>
      <c r="AL26" s="36">
        <f t="shared" ref="AL26" si="70">IF(OR(BC26=1,BD26=1,AZ26=1,BA26=1,BB26),0,1)</f>
        <v>1</v>
      </c>
      <c r="AM26" s="36">
        <f t="shared" ref="AM26" si="71">IF(OR(BD26=1,BE26=1,BA26=1,BB26=1,BC26),0,1)</f>
        <v>1</v>
      </c>
      <c r="AN26" s="36">
        <f t="shared" ref="AN26" si="72">IF(OR(BE26=1,BF26=1,BB26=1,BC26=1,BD26),0,1)</f>
        <v>1</v>
      </c>
      <c r="AO26" s="36">
        <f t="shared" ref="AO26" si="73">IF(OR(BF26=1,BG26=1,BC26=1,BD26=1,BE26),0,1)</f>
        <v>1</v>
      </c>
      <c r="AP26" s="36">
        <f t="shared" ref="AP26" si="74">IF(OR(BG26=1,BH26=1,BD26=1,BE26=1,BF26),0,1)</f>
        <v>1</v>
      </c>
      <c r="AQ26" s="36">
        <f t="shared" ref="AQ26" si="75">IF(OR(BH26=1,BI26=1,BE26=1,BF26=1,BG26),0,1)</f>
        <v>1</v>
      </c>
      <c r="AR26" s="36">
        <f t="shared" ref="AR26" si="76">IF(OR(BI26=1,BJ26=1,BF26=1,BG26=1,BH26),0,1)</f>
        <v>1</v>
      </c>
      <c r="AS26" s="36">
        <f t="shared" ref="AS26" si="77">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1</v>
      </c>
      <c r="BS26">
        <v>1</v>
      </c>
      <c r="BT26">
        <v>0</v>
      </c>
      <c r="BU26">
        <v>0</v>
      </c>
    </row>
    <row r="27" spans="1:73">
      <c r="B27" s="2">
        <v>1</v>
      </c>
      <c r="C27" s="36">
        <f>IF(OR(T27=1,U27=1,Q27=1,R27=1,S27,S26=1,S28=1),0,1)</f>
        <v>1</v>
      </c>
      <c r="D27" s="36">
        <f t="shared" ref="D27:D40" si="78">IF(OR(U27=1,V27=1,R27=1,S27=1,T27,T26=1,T28=1),0,1)</f>
        <v>1</v>
      </c>
      <c r="E27" s="36">
        <f t="shared" ref="E27:E40" si="79">IF(OR(V27=1,W27=1,S27=1,T27=1,U27,U26=1,U28=1),0,1)</f>
        <v>0</v>
      </c>
      <c r="F27" s="36">
        <f t="shared" ref="F27:F40" si="80">IF(OR(W27=1,X27=1,T27=1,U27=1,V27,V26=1,V28=1),0,1)</f>
        <v>0</v>
      </c>
      <c r="G27" s="36">
        <f t="shared" ref="G27:G40" si="81">IF(OR(X27=1,Y27=1,U27=1,V27=1,W27,W26=1,W28=1),0,1)</f>
        <v>0</v>
      </c>
      <c r="H27" s="36">
        <f t="shared" ref="H27:H40" si="82">IF(OR(Y27=1,Z27=1,V27=1,W27=1,X27,X26=1,X28=1),0,1)</f>
        <v>0</v>
      </c>
      <c r="I27" s="36">
        <f t="shared" ref="I27:I40" si="83">IF(OR(Z27=1,AA27=1,W27=1,X27=1,Y27,Y26=1,Y28=1),0,1)</f>
        <v>0</v>
      </c>
      <c r="J27" s="36">
        <f t="shared" ref="J27:J40" si="84">IF(OR(AA27=1,AB27=1,X27=1,Y27=1,Z27,Z26=1,Z28=1),0,1)</f>
        <v>0</v>
      </c>
      <c r="K27" s="36">
        <f t="shared" ref="K27:K40" si="85">IF(OR(AB27=1,AC27=1,Y27=1,Z27=1,AA27,AA26=1,AA28=1),0,1)</f>
        <v>0</v>
      </c>
      <c r="L27" s="36">
        <f t="shared" ref="L27:L40" si="86">IF(OR(AC27=1,AD27=1,Z27=1,AA27=1,AB27,AB26=1,AB28=1),0,1)</f>
        <v>0</v>
      </c>
      <c r="M27" s="36">
        <f t="shared" ref="M27:M40" si="87">IF(OR(AD27=1,AE27=1,AA27=1,AB27=1,AC27,AC26=1,AC28=1),0,1)</f>
        <v>0</v>
      </c>
      <c r="N27" s="36">
        <f t="shared" ref="N27:N40" si="88">IF(OR(AE27=1,AF27=1,AB27=1,AC27=1,AD27,AD26=1,AD28=1),0,1)</f>
        <v>0</v>
      </c>
      <c r="O27" s="36">
        <f>IF(OR(AF27=1,,AC27=1,AD27=1,AE26=1,AE28=1,AE27=1),0,1)</f>
        <v>0</v>
      </c>
      <c r="P27" s="36">
        <v>0</v>
      </c>
      <c r="Q27" s="36"/>
      <c r="R27" s="21"/>
      <c r="S27" s="13"/>
      <c r="T27" s="13"/>
      <c r="U27" s="13"/>
      <c r="V27" s="13"/>
      <c r="W27">
        <v>1</v>
      </c>
      <c r="X27">
        <v>1</v>
      </c>
      <c r="Y27">
        <v>1</v>
      </c>
      <c r="Z27">
        <v>1</v>
      </c>
      <c r="AA27">
        <v>1</v>
      </c>
      <c r="AB27">
        <v>1</v>
      </c>
      <c r="AC27">
        <v>1</v>
      </c>
      <c r="AD27" s="13"/>
      <c r="AE27" s="13"/>
      <c r="AF27" s="13"/>
      <c r="AH27" s="36">
        <f>IF(OR(AY27=1,AZ27=1,AV27=1,AW27=1,AX27,AX26=1,AX28=1),0,1)</f>
        <v>1</v>
      </c>
      <c r="AI27" s="36">
        <f t="shared" ref="AI27:AI40" si="89">IF(OR(AZ27=1,BA27=1,AW27=1,AX27=1,AY27,AY26=1,AY28=1),0,1)</f>
        <v>1</v>
      </c>
      <c r="AJ27" s="36">
        <f t="shared" ref="AJ27:AJ40" si="90">IF(OR(BA27=1,BB27=1,AX27=1,AY27=1,AZ27,AZ26=1,AZ28=1),0,1)</f>
        <v>1</v>
      </c>
      <c r="AK27" s="36">
        <f t="shared" ref="AK27:AK40" si="91">IF(OR(BB27=1,BC27=1,AY27=1,AZ27=1,BA27,BA26=1,BA28=1),0,1)</f>
        <v>1</v>
      </c>
      <c r="AL27" s="36">
        <f t="shared" ref="AL27:AL40" si="92">IF(OR(BC27=1,BD27=1,AZ27=1,BA27=1,BB27,BB26=1,BB28=1),0,1)</f>
        <v>1</v>
      </c>
      <c r="AM27" s="36">
        <f t="shared" ref="AM27:AM40" si="93">IF(OR(BD27=1,BE27=1,BA27=1,BB27=1,BC27,BC26=1,BC28=1),0,1)</f>
        <v>1</v>
      </c>
      <c r="AN27" s="36">
        <f t="shared" ref="AN27:AN40" si="94">IF(OR(BE27=1,BF27=1,BB27=1,BC27=1,BD27,BD26=1,BD28=1),0,1)</f>
        <v>1</v>
      </c>
      <c r="AO27" s="36">
        <f t="shared" ref="AO27:AO40" si="95">IF(OR(BF27=1,BG27=1,BC27=1,BD27=1,BE27,BE26=1,BE28=1),0,1)</f>
        <v>1</v>
      </c>
      <c r="AP27" s="36">
        <f t="shared" ref="AP27:AP40" si="96">IF(OR(BG27=1,BH27=1,BD27=1,BE27=1,BF27,BF26=1,BF28=1),0,1)</f>
        <v>1</v>
      </c>
      <c r="AQ27" s="36">
        <f t="shared" ref="AQ27:AQ40" si="97">IF(OR(BH27=1,BI27=1,BE27=1,BF27=1,BG27,BG26=1,BG28=1),0,1)</f>
        <v>1</v>
      </c>
      <c r="AR27" s="36">
        <f t="shared" ref="AR27:AR40" si="98">IF(OR(BI27=1,BJ27=1,BF27=1,BG27=1,BH27,BH26=1,BH28=1),0,1)</f>
        <v>1</v>
      </c>
      <c r="AS27" s="36">
        <f t="shared" ref="AS27:AS40" si="99">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1</v>
      </c>
      <c r="BS27">
        <v>1</v>
      </c>
      <c r="BT27">
        <v>0</v>
      </c>
      <c r="BU27">
        <v>0</v>
      </c>
    </row>
    <row r="28" spans="1:73">
      <c r="B28" s="2">
        <v>2</v>
      </c>
      <c r="C28" s="36">
        <f>IF(OR(T28=1,U28=1,Q28=1,R28=1,S28,S27=1,S29=1),0,1)</f>
        <v>1</v>
      </c>
      <c r="D28" s="36">
        <f t="shared" si="78"/>
        <v>0</v>
      </c>
      <c r="E28" s="36">
        <f t="shared" si="79"/>
        <v>0</v>
      </c>
      <c r="F28" s="36">
        <f t="shared" si="80"/>
        <v>0</v>
      </c>
      <c r="G28" s="36">
        <f t="shared" si="81"/>
        <v>0</v>
      </c>
      <c r="H28" s="36">
        <f t="shared" si="82"/>
        <v>0</v>
      </c>
      <c r="I28" s="36">
        <f t="shared" si="83"/>
        <v>0</v>
      </c>
      <c r="J28" s="36">
        <f t="shared" si="84"/>
        <v>0</v>
      </c>
      <c r="K28" s="36">
        <f t="shared" si="85"/>
        <v>0</v>
      </c>
      <c r="L28" s="36">
        <f t="shared" si="86"/>
        <v>0</v>
      </c>
      <c r="M28" s="36">
        <f t="shared" si="87"/>
        <v>0</v>
      </c>
      <c r="N28" s="36">
        <f t="shared" si="88"/>
        <v>0</v>
      </c>
      <c r="O28" s="36">
        <f>IF(OR(AF28=1,,AC28=1,AD28=1,AE27=1,AE29=1,AE28=1),0,1)</f>
        <v>0</v>
      </c>
      <c r="P28" s="36">
        <f t="shared" ref="P28:P41" si="100">IF(OR(AD28=1,AE28=1,AF27=1,AF29=1),0,1)</f>
        <v>0</v>
      </c>
      <c r="Q28" s="36"/>
      <c r="R28" s="21"/>
      <c r="S28" s="13"/>
      <c r="T28" s="13"/>
      <c r="U28" s="13"/>
      <c r="V28">
        <v>1</v>
      </c>
      <c r="W28">
        <v>1</v>
      </c>
      <c r="X28" s="13"/>
      <c r="Y28" s="13"/>
      <c r="Z28" s="13"/>
      <c r="AA28" s="13"/>
      <c r="AB28" s="13"/>
      <c r="AC28">
        <v>1</v>
      </c>
      <c r="AD28">
        <v>1</v>
      </c>
      <c r="AE28" s="13"/>
      <c r="AF28" s="13"/>
      <c r="AH28" s="36">
        <f>IF(OR(AY28=1,AZ28=1,AV28=1,AW28=1,AX28,AX27=1,AX29=1),0,1)</f>
        <v>1</v>
      </c>
      <c r="AI28" s="36">
        <f t="shared" si="89"/>
        <v>1</v>
      </c>
      <c r="AJ28" s="36">
        <f t="shared" si="90"/>
        <v>1</v>
      </c>
      <c r="AK28" s="36">
        <f t="shared" si="91"/>
        <v>1</v>
      </c>
      <c r="AL28" s="36">
        <f t="shared" si="92"/>
        <v>1</v>
      </c>
      <c r="AM28" s="36">
        <f t="shared" si="93"/>
        <v>1</v>
      </c>
      <c r="AN28" s="36">
        <f t="shared" si="94"/>
        <v>1</v>
      </c>
      <c r="AO28" s="36">
        <f t="shared" si="95"/>
        <v>1</v>
      </c>
      <c r="AP28" s="36">
        <f t="shared" si="96"/>
        <v>1</v>
      </c>
      <c r="AQ28" s="36">
        <f t="shared" si="97"/>
        <v>1</v>
      </c>
      <c r="AR28" s="36">
        <f t="shared" si="98"/>
        <v>1</v>
      </c>
      <c r="AS28" s="36">
        <f t="shared" si="99"/>
        <v>1</v>
      </c>
      <c r="AT28" s="36">
        <f>IF(OR(BK28=1,,BH28=1,BI28=1,BJ27=1,BJ29=1,BJ28=1),0,1)</f>
        <v>1</v>
      </c>
      <c r="AU28" s="36">
        <f t="shared" ref="AU28:AU41" si="101">IF(OR(BI28=1,BJ28=1,BK27=1,BK29=1),0,1)</f>
        <v>1</v>
      </c>
      <c r="AV28" s="36"/>
      <c r="AW28" s="21"/>
      <c r="AX28" s="13"/>
      <c r="AY28" s="13"/>
      <c r="AZ28" s="13"/>
      <c r="BA28" s="13"/>
      <c r="BB28" s="13"/>
      <c r="BC28" s="13"/>
      <c r="BD28" s="13"/>
      <c r="BE28" s="13"/>
      <c r="BF28" s="13"/>
      <c r="BG28" s="13"/>
      <c r="BH28" s="13"/>
      <c r="BI28" s="13"/>
      <c r="BJ28" s="13"/>
      <c r="BK28" s="13"/>
      <c r="BM28">
        <v>1</v>
      </c>
      <c r="BN28">
        <v>1</v>
      </c>
      <c r="BO28">
        <v>1</v>
      </c>
      <c r="BP28">
        <v>1</v>
      </c>
      <c r="BR28">
        <v>1</v>
      </c>
      <c r="BS28">
        <v>1</v>
      </c>
      <c r="BT28">
        <v>0</v>
      </c>
      <c r="BU28">
        <v>0</v>
      </c>
    </row>
    <row r="29" spans="1:73">
      <c r="B29" s="2">
        <v>3</v>
      </c>
      <c r="C29" s="36">
        <f t="shared" ref="C29:C40" si="102">IF(OR(T29=1,U29=1,Q29=1,R29=1,S29,S28=1,S30=1),0,1)</f>
        <v>0</v>
      </c>
      <c r="D29" s="36">
        <f t="shared" si="78"/>
        <v>0</v>
      </c>
      <c r="E29" s="36">
        <f t="shared" si="79"/>
        <v>0</v>
      </c>
      <c r="F29" s="36">
        <f t="shared" si="80"/>
        <v>0</v>
      </c>
      <c r="G29" s="36">
        <f t="shared" si="81"/>
        <v>0</v>
      </c>
      <c r="H29" s="36">
        <f t="shared" si="82"/>
        <v>0</v>
      </c>
      <c r="I29" s="36">
        <v>0</v>
      </c>
      <c r="J29" s="36">
        <v>0</v>
      </c>
      <c r="K29" s="36">
        <v>0</v>
      </c>
      <c r="L29" s="36">
        <f t="shared" si="86"/>
        <v>0</v>
      </c>
      <c r="M29" s="36">
        <f t="shared" si="87"/>
        <v>0</v>
      </c>
      <c r="N29" s="36">
        <f t="shared" si="88"/>
        <v>0</v>
      </c>
      <c r="O29" s="36">
        <f t="shared" ref="O29:O40" si="103">IF(OR(AF29=1,,AC29=1,AD29=1,AE28=1,AE30=1,AE29=1),0,1)</f>
        <v>0</v>
      </c>
      <c r="P29" s="36">
        <f t="shared" si="100"/>
        <v>0</v>
      </c>
      <c r="Q29" s="36"/>
      <c r="R29" s="21"/>
      <c r="S29" s="13"/>
      <c r="T29" s="13"/>
      <c r="U29">
        <v>1</v>
      </c>
      <c r="V29">
        <v>1</v>
      </c>
      <c r="W29" s="13"/>
      <c r="X29" s="13"/>
      <c r="Y29" s="13"/>
      <c r="Z29" s="13"/>
      <c r="AA29" s="13"/>
      <c r="AB29" s="13"/>
      <c r="AC29" s="13"/>
      <c r="AD29">
        <v>1</v>
      </c>
      <c r="AE29">
        <v>1</v>
      </c>
      <c r="AF29" s="13"/>
      <c r="AH29" s="36">
        <f t="shared" ref="AH29:AH40" si="104">IF(OR(AY29=1,AZ29=1,AV29=1,AW29=1,AX29,AX28=1,AX30=1),0,1)</f>
        <v>1</v>
      </c>
      <c r="AI29" s="36">
        <f t="shared" si="89"/>
        <v>1</v>
      </c>
      <c r="AJ29" s="36">
        <f t="shared" si="90"/>
        <v>1</v>
      </c>
      <c r="AK29" s="36">
        <f t="shared" si="91"/>
        <v>1</v>
      </c>
      <c r="AL29" s="36">
        <f t="shared" si="92"/>
        <v>1</v>
      </c>
      <c r="AM29" s="36">
        <f t="shared" si="93"/>
        <v>1</v>
      </c>
      <c r="AN29" s="36">
        <f t="shared" si="94"/>
        <v>1</v>
      </c>
      <c r="AO29" s="36">
        <f t="shared" si="95"/>
        <v>1</v>
      </c>
      <c r="AP29" s="36">
        <f t="shared" si="96"/>
        <v>1</v>
      </c>
      <c r="AQ29" s="36">
        <f t="shared" si="97"/>
        <v>1</v>
      </c>
      <c r="AR29" s="36">
        <f t="shared" si="98"/>
        <v>1</v>
      </c>
      <c r="AS29" s="36">
        <f t="shared" si="99"/>
        <v>1</v>
      </c>
      <c r="AT29" s="36">
        <f t="shared" ref="AT29:AT40" si="105">IF(OR(BK29=1,,BH29=1,BI29=1,BJ28=1,BJ30=1,BJ29=1),0,1)</f>
        <v>1</v>
      </c>
      <c r="AU29" s="36">
        <f t="shared" si="101"/>
        <v>1</v>
      </c>
      <c r="AV29" s="36"/>
      <c r="AW29" s="21"/>
      <c r="AX29" s="13"/>
      <c r="AY29" s="13"/>
      <c r="AZ29" s="13"/>
      <c r="BA29" s="13"/>
      <c r="BB29" s="13"/>
      <c r="BC29" s="13"/>
      <c r="BD29" s="13"/>
      <c r="BE29" s="13"/>
      <c r="BF29" s="13"/>
      <c r="BG29" s="13"/>
      <c r="BH29" s="13"/>
      <c r="BI29" s="13"/>
      <c r="BJ29" s="13"/>
      <c r="BK29" s="13"/>
      <c r="BM29">
        <v>1</v>
      </c>
      <c r="BN29">
        <v>1</v>
      </c>
      <c r="BO29">
        <v>1</v>
      </c>
      <c r="BP29">
        <v>1</v>
      </c>
      <c r="BR29">
        <v>1</v>
      </c>
      <c r="BS29">
        <v>1</v>
      </c>
      <c r="BT29">
        <v>0</v>
      </c>
      <c r="BU29">
        <v>0</v>
      </c>
    </row>
    <row r="30" spans="1:73">
      <c r="B30" s="2">
        <v>4</v>
      </c>
      <c r="C30" s="36">
        <f t="shared" si="102"/>
        <v>0</v>
      </c>
      <c r="D30" s="36">
        <f t="shared" si="78"/>
        <v>0</v>
      </c>
      <c r="E30" s="36">
        <f t="shared" si="79"/>
        <v>0</v>
      </c>
      <c r="F30" s="36">
        <f t="shared" si="80"/>
        <v>0</v>
      </c>
      <c r="G30" s="36">
        <f t="shared" si="81"/>
        <v>0</v>
      </c>
      <c r="H30" s="36">
        <f t="shared" si="82"/>
        <v>0</v>
      </c>
      <c r="I30" s="36">
        <f t="shared" si="83"/>
        <v>0</v>
      </c>
      <c r="J30" s="36">
        <f t="shared" si="84"/>
        <v>0</v>
      </c>
      <c r="K30" s="36">
        <f t="shared" si="85"/>
        <v>0</v>
      </c>
      <c r="L30" s="36">
        <f t="shared" si="86"/>
        <v>0</v>
      </c>
      <c r="M30" s="36">
        <f t="shared" si="87"/>
        <v>0</v>
      </c>
      <c r="N30" s="36">
        <f t="shared" si="88"/>
        <v>0</v>
      </c>
      <c r="O30" s="36">
        <f t="shared" si="103"/>
        <v>0</v>
      </c>
      <c r="P30" s="36">
        <f t="shared" si="100"/>
        <v>0</v>
      </c>
      <c r="Q30" s="35"/>
      <c r="R30" s="21"/>
      <c r="S30" s="13"/>
      <c r="T30">
        <v>1</v>
      </c>
      <c r="U30">
        <v>1</v>
      </c>
      <c r="V30" s="13"/>
      <c r="W30" s="13"/>
      <c r="X30" s="13"/>
      <c r="Y30" s="13"/>
      <c r="Z30" s="13"/>
      <c r="AA30" s="13"/>
      <c r="AB30" s="13"/>
      <c r="AC30" s="13"/>
      <c r="AD30" s="13"/>
      <c r="AE30">
        <v>1</v>
      </c>
      <c r="AF30">
        <v>1</v>
      </c>
      <c r="AH30" s="36">
        <f t="shared" si="104"/>
        <v>1</v>
      </c>
      <c r="AI30" s="36">
        <f t="shared" si="89"/>
        <v>1</v>
      </c>
      <c r="AJ30" s="36">
        <f t="shared" si="90"/>
        <v>1</v>
      </c>
      <c r="AK30" s="36">
        <f t="shared" si="91"/>
        <v>1</v>
      </c>
      <c r="AL30" s="36">
        <f t="shared" si="92"/>
        <v>1</v>
      </c>
      <c r="AM30" s="36">
        <f t="shared" si="93"/>
        <v>1</v>
      </c>
      <c r="AN30" s="36">
        <f t="shared" si="94"/>
        <v>1</v>
      </c>
      <c r="AO30" s="36">
        <f t="shared" si="95"/>
        <v>1</v>
      </c>
      <c r="AP30" s="36">
        <f t="shared" si="96"/>
        <v>1</v>
      </c>
      <c r="AQ30" s="36">
        <f t="shared" si="97"/>
        <v>1</v>
      </c>
      <c r="AR30" s="36">
        <f t="shared" si="98"/>
        <v>1</v>
      </c>
      <c r="AS30" s="36">
        <f t="shared" si="99"/>
        <v>1</v>
      </c>
      <c r="AT30" s="36">
        <f t="shared" si="105"/>
        <v>1</v>
      </c>
      <c r="AU30" s="36">
        <f t="shared" si="101"/>
        <v>1</v>
      </c>
      <c r="AV30" s="35"/>
      <c r="AW30" s="21"/>
      <c r="AX30" s="13"/>
      <c r="AY30" s="13"/>
      <c r="AZ30" s="13"/>
      <c r="BA30" s="13"/>
      <c r="BB30" s="13"/>
      <c r="BC30" s="13"/>
      <c r="BD30" s="13"/>
      <c r="BE30" s="13"/>
      <c r="BF30" s="13"/>
      <c r="BG30" s="13"/>
      <c r="BH30" s="13"/>
      <c r="BI30" s="13"/>
      <c r="BJ30" s="13"/>
      <c r="BK30" s="13"/>
      <c r="BM30">
        <v>1</v>
      </c>
      <c r="BN30">
        <v>1</v>
      </c>
      <c r="BO30">
        <v>1</v>
      </c>
      <c r="BP30">
        <v>1</v>
      </c>
      <c r="BR30">
        <v>1</v>
      </c>
      <c r="BS30">
        <v>1</v>
      </c>
      <c r="BT30">
        <v>0</v>
      </c>
      <c r="BU30">
        <v>0</v>
      </c>
    </row>
    <row r="31" spans="1:73">
      <c r="B31" s="2">
        <v>5</v>
      </c>
      <c r="C31" s="36">
        <f t="shared" si="102"/>
        <v>0</v>
      </c>
      <c r="D31" s="36">
        <f t="shared" si="78"/>
        <v>0</v>
      </c>
      <c r="E31" s="36">
        <f t="shared" si="79"/>
        <v>0</v>
      </c>
      <c r="F31" s="36">
        <f t="shared" si="80"/>
        <v>0</v>
      </c>
      <c r="G31" s="36">
        <f t="shared" si="81"/>
        <v>0</v>
      </c>
      <c r="H31" s="36">
        <f t="shared" si="82"/>
        <v>0</v>
      </c>
      <c r="I31" s="36">
        <f t="shared" si="83"/>
        <v>0</v>
      </c>
      <c r="J31" s="36">
        <f t="shared" si="84"/>
        <v>0</v>
      </c>
      <c r="K31" s="36">
        <f t="shared" si="85"/>
        <v>0</v>
      </c>
      <c r="L31" s="36">
        <f t="shared" si="86"/>
        <v>0</v>
      </c>
      <c r="M31" s="36">
        <f t="shared" si="87"/>
        <v>0</v>
      </c>
      <c r="N31" s="36">
        <f t="shared" si="88"/>
        <v>0</v>
      </c>
      <c r="O31" s="36">
        <f t="shared" si="103"/>
        <v>0</v>
      </c>
      <c r="P31" s="36">
        <f t="shared" si="100"/>
        <v>0</v>
      </c>
      <c r="Q31" s="36"/>
      <c r="R31" s="21"/>
      <c r="S31" s="13"/>
      <c r="T31">
        <v>1</v>
      </c>
      <c r="U31">
        <v>1</v>
      </c>
      <c r="V31" s="13"/>
      <c r="W31" s="13"/>
      <c r="X31">
        <v>1</v>
      </c>
      <c r="Y31">
        <v>1</v>
      </c>
      <c r="Z31">
        <v>1</v>
      </c>
      <c r="AA31">
        <v>1</v>
      </c>
      <c r="AB31">
        <v>1</v>
      </c>
      <c r="AC31" s="13"/>
      <c r="AD31" s="13"/>
      <c r="AE31">
        <v>1</v>
      </c>
      <c r="AF31">
        <v>1</v>
      </c>
      <c r="AH31" s="36">
        <f t="shared" si="104"/>
        <v>1</v>
      </c>
      <c r="AI31" s="36">
        <f t="shared" si="89"/>
        <v>1</v>
      </c>
      <c r="AJ31" s="36">
        <f t="shared" si="90"/>
        <v>1</v>
      </c>
      <c r="AK31" s="36">
        <f t="shared" si="91"/>
        <v>1</v>
      </c>
      <c r="AL31" s="36">
        <f t="shared" si="92"/>
        <v>1</v>
      </c>
      <c r="AM31" s="36">
        <f t="shared" si="93"/>
        <v>1</v>
      </c>
      <c r="AN31" s="36">
        <f t="shared" si="94"/>
        <v>1</v>
      </c>
      <c r="AO31" s="36">
        <f t="shared" si="95"/>
        <v>1</v>
      </c>
      <c r="AP31" s="36">
        <f t="shared" si="96"/>
        <v>1</v>
      </c>
      <c r="AQ31" s="36">
        <f t="shared" si="97"/>
        <v>1</v>
      </c>
      <c r="AR31" s="36">
        <f t="shared" si="98"/>
        <v>1</v>
      </c>
      <c r="AS31" s="36">
        <f t="shared" si="99"/>
        <v>1</v>
      </c>
      <c r="AT31" s="36">
        <f t="shared" si="105"/>
        <v>1</v>
      </c>
      <c r="AU31" s="36">
        <f t="shared" si="101"/>
        <v>1</v>
      </c>
      <c r="AV31" s="36"/>
      <c r="AW31" s="21"/>
      <c r="AX31" s="13"/>
      <c r="AY31" s="13"/>
      <c r="AZ31" s="13"/>
      <c r="BA31" s="13"/>
      <c r="BB31" s="13"/>
      <c r="BC31" s="13"/>
      <c r="BD31" s="13"/>
      <c r="BE31" s="13"/>
      <c r="BF31" s="13"/>
      <c r="BG31" s="13"/>
      <c r="BH31" s="13"/>
      <c r="BI31" s="13"/>
      <c r="BJ31" s="13"/>
      <c r="BK31" s="13"/>
      <c r="BM31">
        <v>1</v>
      </c>
      <c r="BN31">
        <v>1</v>
      </c>
      <c r="BO31">
        <v>1</v>
      </c>
      <c r="BP31">
        <v>1</v>
      </c>
      <c r="BR31">
        <v>1</v>
      </c>
      <c r="BS31">
        <v>1</v>
      </c>
      <c r="BT31">
        <v>0</v>
      </c>
      <c r="BU31">
        <v>0</v>
      </c>
    </row>
    <row r="32" spans="1:73">
      <c r="B32" s="2">
        <v>6</v>
      </c>
      <c r="C32" s="36">
        <f t="shared" si="102"/>
        <v>0</v>
      </c>
      <c r="D32" s="36">
        <f t="shared" si="78"/>
        <v>0</v>
      </c>
      <c r="E32" s="36">
        <f t="shared" si="79"/>
        <v>0</v>
      </c>
      <c r="F32" s="36">
        <f t="shared" si="80"/>
        <v>0</v>
      </c>
      <c r="G32" s="36">
        <f t="shared" si="81"/>
        <v>0</v>
      </c>
      <c r="H32" s="36">
        <f t="shared" si="82"/>
        <v>0</v>
      </c>
      <c r="I32" s="36">
        <f t="shared" si="83"/>
        <v>0</v>
      </c>
      <c r="J32" s="36">
        <f t="shared" si="84"/>
        <v>0</v>
      </c>
      <c r="K32" s="36">
        <f t="shared" si="85"/>
        <v>0</v>
      </c>
      <c r="L32" s="36">
        <f t="shared" si="86"/>
        <v>0</v>
      </c>
      <c r="M32" s="36">
        <f t="shared" si="87"/>
        <v>0</v>
      </c>
      <c r="N32" s="36">
        <f t="shared" si="88"/>
        <v>0</v>
      </c>
      <c r="O32" s="36">
        <f t="shared" si="103"/>
        <v>0</v>
      </c>
      <c r="P32" s="36">
        <f t="shared" si="100"/>
        <v>0</v>
      </c>
      <c r="Q32" s="36"/>
      <c r="R32" s="21"/>
      <c r="S32" s="13"/>
      <c r="T32">
        <v>1</v>
      </c>
      <c r="U32">
        <v>1</v>
      </c>
      <c r="V32" s="13"/>
      <c r="W32" s="13"/>
      <c r="X32">
        <v>1</v>
      </c>
      <c r="Y32">
        <v>1</v>
      </c>
      <c r="Z32">
        <v>1</v>
      </c>
      <c r="AA32">
        <v>1</v>
      </c>
      <c r="AB32">
        <v>1</v>
      </c>
      <c r="AC32" s="13"/>
      <c r="AD32" s="13"/>
      <c r="AE32">
        <v>1</v>
      </c>
      <c r="AF32">
        <v>1</v>
      </c>
      <c r="AH32" s="36">
        <f t="shared" si="104"/>
        <v>1</v>
      </c>
      <c r="AI32" s="36">
        <f t="shared" si="89"/>
        <v>1</v>
      </c>
      <c r="AJ32" s="36">
        <f t="shared" si="90"/>
        <v>1</v>
      </c>
      <c r="AK32" s="36">
        <f t="shared" si="91"/>
        <v>1</v>
      </c>
      <c r="AL32" s="36">
        <f t="shared" si="92"/>
        <v>1</v>
      </c>
      <c r="AM32" s="36">
        <f t="shared" si="93"/>
        <v>1</v>
      </c>
      <c r="AN32" s="36">
        <f t="shared" si="94"/>
        <v>1</v>
      </c>
      <c r="AO32" s="36">
        <f t="shared" si="95"/>
        <v>1</v>
      </c>
      <c r="AP32" s="36">
        <f t="shared" si="96"/>
        <v>1</v>
      </c>
      <c r="AQ32" s="36">
        <f t="shared" si="97"/>
        <v>1</v>
      </c>
      <c r="AR32" s="36">
        <f t="shared" si="98"/>
        <v>1</v>
      </c>
      <c r="AS32" s="36">
        <f t="shared" si="99"/>
        <v>1</v>
      </c>
      <c r="AT32" s="36">
        <f t="shared" si="105"/>
        <v>1</v>
      </c>
      <c r="AU32" s="36">
        <f t="shared" si="101"/>
        <v>1</v>
      </c>
      <c r="AV32" s="36"/>
      <c r="AW32" s="21"/>
      <c r="AX32" s="13"/>
      <c r="AY32" s="13"/>
      <c r="AZ32" s="13"/>
      <c r="BA32" s="13"/>
      <c r="BB32" s="13"/>
      <c r="BC32" s="13"/>
      <c r="BD32" s="13"/>
      <c r="BE32" s="13"/>
      <c r="BF32" s="13"/>
      <c r="BG32" s="13"/>
      <c r="BH32" s="13"/>
      <c r="BI32" s="13"/>
      <c r="BJ32" s="13"/>
      <c r="BK32" s="13"/>
      <c r="BM32">
        <v>1</v>
      </c>
      <c r="BN32">
        <v>1</v>
      </c>
      <c r="BO32">
        <v>1</v>
      </c>
      <c r="BP32">
        <v>1</v>
      </c>
      <c r="BR32">
        <v>1</v>
      </c>
      <c r="BS32">
        <v>1</v>
      </c>
      <c r="BT32">
        <v>0</v>
      </c>
      <c r="BU32">
        <v>0</v>
      </c>
    </row>
    <row r="33" spans="1:73">
      <c r="B33" s="2">
        <v>7</v>
      </c>
      <c r="C33" s="36">
        <f t="shared" si="102"/>
        <v>0</v>
      </c>
      <c r="D33" s="36">
        <f t="shared" si="78"/>
        <v>0</v>
      </c>
      <c r="E33" s="36">
        <f t="shared" si="79"/>
        <v>0</v>
      </c>
      <c r="F33" s="36">
        <f t="shared" si="80"/>
        <v>0</v>
      </c>
      <c r="G33" s="36">
        <f t="shared" si="81"/>
        <v>0</v>
      </c>
      <c r="H33" s="36">
        <f t="shared" si="82"/>
        <v>0</v>
      </c>
      <c r="I33" s="36">
        <f t="shared" si="83"/>
        <v>0</v>
      </c>
      <c r="J33" s="36">
        <f t="shared" si="84"/>
        <v>0</v>
      </c>
      <c r="K33" s="36">
        <f t="shared" si="85"/>
        <v>0</v>
      </c>
      <c r="L33" s="36">
        <f t="shared" si="86"/>
        <v>0</v>
      </c>
      <c r="M33" s="36">
        <f t="shared" si="87"/>
        <v>0</v>
      </c>
      <c r="N33" s="36">
        <f t="shared" si="88"/>
        <v>0</v>
      </c>
      <c r="O33" s="36">
        <f t="shared" si="103"/>
        <v>0</v>
      </c>
      <c r="P33" s="36">
        <f t="shared" si="100"/>
        <v>0</v>
      </c>
      <c r="Q33" s="36"/>
      <c r="R33" s="13"/>
      <c r="S33" s="13"/>
      <c r="T33">
        <v>1</v>
      </c>
      <c r="U33">
        <v>1</v>
      </c>
      <c r="V33" s="31"/>
      <c r="W33">
        <v>1</v>
      </c>
      <c r="X33">
        <v>1</v>
      </c>
      <c r="Y33" s="30"/>
      <c r="Z33" s="30">
        <v>1</v>
      </c>
      <c r="AA33" s="30"/>
      <c r="AB33">
        <v>1</v>
      </c>
      <c r="AC33">
        <v>1</v>
      </c>
      <c r="AD33" s="31"/>
      <c r="AE33">
        <v>1</v>
      </c>
      <c r="AF33">
        <v>1</v>
      </c>
      <c r="AH33" s="36">
        <f t="shared" si="104"/>
        <v>1</v>
      </c>
      <c r="AI33" s="36">
        <f t="shared" si="89"/>
        <v>1</v>
      </c>
      <c r="AJ33" s="36">
        <f t="shared" si="90"/>
        <v>1</v>
      </c>
      <c r="AK33" s="36">
        <f t="shared" si="91"/>
        <v>1</v>
      </c>
      <c r="AL33" s="36">
        <f t="shared" si="92"/>
        <v>1</v>
      </c>
      <c r="AM33" s="36">
        <f t="shared" si="93"/>
        <v>1</v>
      </c>
      <c r="AN33" s="36">
        <f t="shared" si="94"/>
        <v>1</v>
      </c>
      <c r="AO33" s="36">
        <f t="shared" si="95"/>
        <v>1</v>
      </c>
      <c r="AP33" s="36">
        <f t="shared" si="96"/>
        <v>1</v>
      </c>
      <c r="AQ33" s="36">
        <f t="shared" si="97"/>
        <v>1</v>
      </c>
      <c r="AR33" s="36">
        <f t="shared" si="98"/>
        <v>1</v>
      </c>
      <c r="AS33" s="36">
        <f t="shared" si="99"/>
        <v>1</v>
      </c>
      <c r="AT33" s="36">
        <f t="shared" si="105"/>
        <v>1</v>
      </c>
      <c r="AU33" s="36">
        <f t="shared" si="101"/>
        <v>1</v>
      </c>
      <c r="AV33" s="36"/>
      <c r="AW33" s="13"/>
      <c r="AX33" s="13"/>
      <c r="AY33" s="13"/>
      <c r="AZ33" s="13"/>
      <c r="BA33" s="13"/>
      <c r="BB33" s="13"/>
      <c r="BC33" s="13"/>
      <c r="BD33" s="13"/>
      <c r="BE33" s="13"/>
      <c r="BF33" s="13"/>
      <c r="BG33" s="13"/>
      <c r="BH33" s="13"/>
      <c r="BI33" s="13"/>
      <c r="BJ33" s="13"/>
      <c r="BK33" s="13"/>
      <c r="BM33">
        <v>1</v>
      </c>
      <c r="BN33">
        <v>1</v>
      </c>
      <c r="BO33">
        <v>1</v>
      </c>
      <c r="BP33">
        <v>1</v>
      </c>
      <c r="BR33">
        <v>1</v>
      </c>
      <c r="BS33">
        <v>1</v>
      </c>
      <c r="BT33">
        <v>0</v>
      </c>
      <c r="BU33">
        <v>0</v>
      </c>
    </row>
    <row r="34" spans="1:73">
      <c r="B34" s="2">
        <v>8</v>
      </c>
      <c r="C34" s="36">
        <f t="shared" si="102"/>
        <v>0</v>
      </c>
      <c r="D34" s="36">
        <f t="shared" si="78"/>
        <v>0</v>
      </c>
      <c r="E34" s="36">
        <f t="shared" si="79"/>
        <v>0</v>
      </c>
      <c r="F34" s="36">
        <f t="shared" si="80"/>
        <v>0</v>
      </c>
      <c r="G34" s="36">
        <f t="shared" si="81"/>
        <v>0</v>
      </c>
      <c r="H34" s="36">
        <f t="shared" si="82"/>
        <v>0</v>
      </c>
      <c r="I34" s="36">
        <f t="shared" si="83"/>
        <v>0</v>
      </c>
      <c r="J34" s="36">
        <f t="shared" si="84"/>
        <v>0</v>
      </c>
      <c r="K34" s="36">
        <f t="shared" si="85"/>
        <v>0</v>
      </c>
      <c r="L34" s="36">
        <f t="shared" si="86"/>
        <v>0</v>
      </c>
      <c r="M34" s="36">
        <f t="shared" si="87"/>
        <v>0</v>
      </c>
      <c r="N34" s="36">
        <f t="shared" si="88"/>
        <v>0</v>
      </c>
      <c r="O34" s="36">
        <f t="shared" si="103"/>
        <v>0</v>
      </c>
      <c r="P34" s="36">
        <f t="shared" si="100"/>
        <v>0</v>
      </c>
      <c r="Q34" s="36"/>
      <c r="R34" s="21"/>
      <c r="S34" s="13"/>
      <c r="T34">
        <v>1</v>
      </c>
      <c r="U34">
        <v>1</v>
      </c>
      <c r="V34" s="31"/>
      <c r="W34">
        <v>1</v>
      </c>
      <c r="X34">
        <v>1</v>
      </c>
      <c r="Y34" s="30"/>
      <c r="Z34" s="30">
        <v>1</v>
      </c>
      <c r="AA34" s="30"/>
      <c r="AB34">
        <v>1</v>
      </c>
      <c r="AC34">
        <v>1</v>
      </c>
      <c r="AD34" s="31"/>
      <c r="AE34">
        <v>1</v>
      </c>
      <c r="AF34">
        <v>1</v>
      </c>
      <c r="AH34" s="36">
        <f t="shared" si="104"/>
        <v>1</v>
      </c>
      <c r="AI34" s="36">
        <f t="shared" si="89"/>
        <v>1</v>
      </c>
      <c r="AJ34" s="36">
        <f t="shared" si="90"/>
        <v>1</v>
      </c>
      <c r="AK34" s="36">
        <f t="shared" si="91"/>
        <v>1</v>
      </c>
      <c r="AL34" s="36">
        <f t="shared" si="92"/>
        <v>1</v>
      </c>
      <c r="AM34" s="36">
        <f t="shared" si="93"/>
        <v>1</v>
      </c>
      <c r="AN34" s="36">
        <f t="shared" si="94"/>
        <v>1</v>
      </c>
      <c r="AO34" s="36">
        <f t="shared" si="95"/>
        <v>1</v>
      </c>
      <c r="AP34" s="36">
        <f t="shared" si="96"/>
        <v>1</v>
      </c>
      <c r="AQ34" s="36">
        <f t="shared" si="97"/>
        <v>1</v>
      </c>
      <c r="AR34" s="36">
        <f t="shared" si="98"/>
        <v>1</v>
      </c>
      <c r="AS34" s="36">
        <f t="shared" si="99"/>
        <v>1</v>
      </c>
      <c r="AT34" s="36">
        <f t="shared" si="105"/>
        <v>1</v>
      </c>
      <c r="AU34" s="36">
        <f t="shared" si="101"/>
        <v>1</v>
      </c>
      <c r="AV34" s="36"/>
      <c r="AW34" s="21"/>
      <c r="AX34" s="13"/>
      <c r="AY34" s="13"/>
      <c r="AZ34" s="13"/>
      <c r="BA34" s="13"/>
      <c r="BB34" s="13"/>
      <c r="BC34" s="13"/>
      <c r="BD34" s="13"/>
      <c r="BE34" s="13"/>
      <c r="BF34" s="13"/>
      <c r="BG34" s="13"/>
      <c r="BH34" s="13"/>
      <c r="BI34" s="13"/>
      <c r="BJ34" s="13"/>
      <c r="BK34" s="13"/>
      <c r="BM34">
        <v>1</v>
      </c>
      <c r="BN34">
        <v>1</v>
      </c>
      <c r="BO34">
        <v>1</v>
      </c>
      <c r="BP34">
        <v>1</v>
      </c>
      <c r="BR34">
        <v>1</v>
      </c>
      <c r="BS34">
        <v>1</v>
      </c>
      <c r="BT34">
        <v>0</v>
      </c>
      <c r="BU34">
        <v>0</v>
      </c>
    </row>
    <row r="35" spans="1:73">
      <c r="A35" t="s">
        <v>23</v>
      </c>
      <c r="B35" s="2">
        <v>9</v>
      </c>
      <c r="C35" s="36">
        <f t="shared" si="102"/>
        <v>0</v>
      </c>
      <c r="D35" s="36">
        <f t="shared" si="78"/>
        <v>0</v>
      </c>
      <c r="E35" s="36">
        <f t="shared" si="79"/>
        <v>0</v>
      </c>
      <c r="F35" s="36">
        <f t="shared" si="80"/>
        <v>0</v>
      </c>
      <c r="G35" s="36">
        <f t="shared" si="81"/>
        <v>0</v>
      </c>
      <c r="H35" s="36">
        <f t="shared" si="82"/>
        <v>0</v>
      </c>
      <c r="I35" s="36">
        <f t="shared" si="83"/>
        <v>0</v>
      </c>
      <c r="J35" s="36">
        <f t="shared" si="84"/>
        <v>0</v>
      </c>
      <c r="K35" s="36">
        <f t="shared" si="85"/>
        <v>0</v>
      </c>
      <c r="L35" s="36">
        <f t="shared" si="86"/>
        <v>0</v>
      </c>
      <c r="M35" s="36">
        <f t="shared" si="87"/>
        <v>0</v>
      </c>
      <c r="N35" s="36">
        <f t="shared" si="88"/>
        <v>0</v>
      </c>
      <c r="O35" s="36">
        <f t="shared" si="103"/>
        <v>0</v>
      </c>
      <c r="P35" s="36">
        <f t="shared" si="100"/>
        <v>0</v>
      </c>
      <c r="Q35" s="36"/>
      <c r="R35" s="21"/>
      <c r="S35" s="13"/>
      <c r="T35">
        <v>1</v>
      </c>
      <c r="U35">
        <v>1</v>
      </c>
      <c r="V35" s="31"/>
      <c r="W35">
        <v>1</v>
      </c>
      <c r="X35">
        <v>1</v>
      </c>
      <c r="Y35" s="30"/>
      <c r="Z35" s="30">
        <v>1</v>
      </c>
      <c r="AA35" s="30"/>
      <c r="AB35">
        <v>1</v>
      </c>
      <c r="AC35">
        <v>1</v>
      </c>
      <c r="AD35" s="31"/>
      <c r="AE35">
        <v>1</v>
      </c>
      <c r="AF35">
        <v>1</v>
      </c>
      <c r="AH35" s="36">
        <f t="shared" si="104"/>
        <v>1</v>
      </c>
      <c r="AI35" s="36">
        <f t="shared" si="89"/>
        <v>1</v>
      </c>
      <c r="AJ35" s="36">
        <f t="shared" si="90"/>
        <v>1</v>
      </c>
      <c r="AK35" s="36">
        <f t="shared" si="91"/>
        <v>1</v>
      </c>
      <c r="AL35" s="36">
        <f t="shared" si="92"/>
        <v>1</v>
      </c>
      <c r="AM35" s="36">
        <f t="shared" si="93"/>
        <v>1</v>
      </c>
      <c r="AN35" s="36">
        <f t="shared" si="94"/>
        <v>1</v>
      </c>
      <c r="AO35" s="36">
        <f t="shared" si="95"/>
        <v>1</v>
      </c>
      <c r="AP35" s="36">
        <f t="shared" si="96"/>
        <v>1</v>
      </c>
      <c r="AQ35" s="36">
        <f t="shared" si="97"/>
        <v>1</v>
      </c>
      <c r="AR35" s="36">
        <f t="shared" si="98"/>
        <v>1</v>
      </c>
      <c r="AS35" s="36">
        <f t="shared" si="99"/>
        <v>1</v>
      </c>
      <c r="AT35" s="36">
        <f t="shared" si="105"/>
        <v>1</v>
      </c>
      <c r="AU35" s="36">
        <f t="shared" si="101"/>
        <v>1</v>
      </c>
      <c r="AV35" s="36"/>
      <c r="AW35" s="21"/>
      <c r="AX35" s="13"/>
      <c r="AY35" s="13"/>
      <c r="AZ35" s="13"/>
      <c r="BA35" s="13"/>
      <c r="BB35" s="13"/>
      <c r="BC35" s="13"/>
      <c r="BD35" s="13"/>
      <c r="BE35" s="13"/>
      <c r="BF35" s="13"/>
      <c r="BG35" s="13"/>
      <c r="BH35" s="13"/>
      <c r="BI35" s="13"/>
      <c r="BJ35" s="13"/>
      <c r="BK35" s="13"/>
      <c r="BM35">
        <v>1</v>
      </c>
      <c r="BN35">
        <v>1</v>
      </c>
      <c r="BO35">
        <v>1</v>
      </c>
      <c r="BP35">
        <v>1</v>
      </c>
      <c r="BR35">
        <v>1</v>
      </c>
      <c r="BS35">
        <v>1</v>
      </c>
      <c r="BT35">
        <v>0</v>
      </c>
      <c r="BU35">
        <v>0</v>
      </c>
    </row>
    <row r="36" spans="1:73">
      <c r="A36" t="s">
        <v>24</v>
      </c>
      <c r="B36" s="2" t="s">
        <v>17</v>
      </c>
      <c r="C36" s="36">
        <f t="shared" si="102"/>
        <v>0</v>
      </c>
      <c r="D36" s="36">
        <f t="shared" si="78"/>
        <v>0</v>
      </c>
      <c r="E36" s="36">
        <f t="shared" si="79"/>
        <v>0</v>
      </c>
      <c r="F36" s="36">
        <f t="shared" si="80"/>
        <v>0</v>
      </c>
      <c r="G36" s="36">
        <f t="shared" si="81"/>
        <v>0</v>
      </c>
      <c r="H36" s="36">
        <f t="shared" si="82"/>
        <v>0</v>
      </c>
      <c r="I36" s="36">
        <f t="shared" si="83"/>
        <v>0</v>
      </c>
      <c r="J36" s="36">
        <f t="shared" si="84"/>
        <v>0</v>
      </c>
      <c r="K36" s="36">
        <f t="shared" si="85"/>
        <v>0</v>
      </c>
      <c r="L36" s="36">
        <f t="shared" si="86"/>
        <v>0</v>
      </c>
      <c r="M36" s="36">
        <f t="shared" si="87"/>
        <v>0</v>
      </c>
      <c r="N36" s="36">
        <f t="shared" si="88"/>
        <v>0</v>
      </c>
      <c r="O36" s="36">
        <f t="shared" si="103"/>
        <v>0</v>
      </c>
      <c r="P36" s="36">
        <f t="shared" si="100"/>
        <v>0</v>
      </c>
      <c r="Q36" s="36"/>
      <c r="R36" s="21"/>
      <c r="S36" s="13"/>
      <c r="T36">
        <v>1</v>
      </c>
      <c r="U36">
        <v>1</v>
      </c>
      <c r="V36" s="13"/>
      <c r="W36" s="13"/>
      <c r="X36">
        <v>1</v>
      </c>
      <c r="Y36">
        <v>1</v>
      </c>
      <c r="Z36">
        <v>1</v>
      </c>
      <c r="AA36">
        <v>1</v>
      </c>
      <c r="AB36">
        <v>1</v>
      </c>
      <c r="AC36" s="13"/>
      <c r="AD36" s="13"/>
      <c r="AE36">
        <v>1</v>
      </c>
      <c r="AF36">
        <v>1</v>
      </c>
      <c r="AH36" s="36">
        <f t="shared" si="104"/>
        <v>1</v>
      </c>
      <c r="AI36" s="36">
        <f t="shared" si="89"/>
        <v>1</v>
      </c>
      <c r="AJ36" s="36">
        <f t="shared" si="90"/>
        <v>1</v>
      </c>
      <c r="AK36" s="36">
        <f t="shared" si="91"/>
        <v>1</v>
      </c>
      <c r="AL36" s="36">
        <f t="shared" si="92"/>
        <v>1</v>
      </c>
      <c r="AM36" s="36">
        <f t="shared" si="93"/>
        <v>1</v>
      </c>
      <c r="AN36" s="36">
        <f t="shared" si="94"/>
        <v>1</v>
      </c>
      <c r="AO36" s="36">
        <f t="shared" si="95"/>
        <v>1</v>
      </c>
      <c r="AP36" s="36">
        <f t="shared" si="96"/>
        <v>1</v>
      </c>
      <c r="AQ36" s="36">
        <f t="shared" si="97"/>
        <v>1</v>
      </c>
      <c r="AR36" s="36">
        <f t="shared" si="98"/>
        <v>1</v>
      </c>
      <c r="AS36" s="36">
        <f t="shared" si="99"/>
        <v>1</v>
      </c>
      <c r="AT36" s="36">
        <f t="shared" si="105"/>
        <v>1</v>
      </c>
      <c r="AU36" s="36">
        <f t="shared" si="101"/>
        <v>1</v>
      </c>
      <c r="AV36" s="36"/>
      <c r="AW36" s="21"/>
      <c r="AX36" s="13"/>
      <c r="AY36" s="13"/>
      <c r="AZ36" s="13"/>
      <c r="BA36" s="13"/>
      <c r="BB36" s="13"/>
      <c r="BC36" s="13"/>
      <c r="BD36" s="13"/>
      <c r="BE36" s="13"/>
      <c r="BF36" s="13"/>
      <c r="BG36" s="13"/>
      <c r="BH36" s="13"/>
      <c r="BI36" s="13"/>
      <c r="BJ36" s="13"/>
      <c r="BK36" s="13"/>
      <c r="BM36">
        <v>1</v>
      </c>
      <c r="BN36">
        <v>1</v>
      </c>
      <c r="BO36">
        <v>1</v>
      </c>
      <c r="BP36">
        <v>1</v>
      </c>
      <c r="BR36">
        <v>1</v>
      </c>
      <c r="BS36">
        <v>1</v>
      </c>
      <c r="BT36">
        <v>0</v>
      </c>
      <c r="BU36">
        <v>0</v>
      </c>
    </row>
    <row r="37" spans="1:73">
      <c r="A37" t="s">
        <v>25</v>
      </c>
      <c r="B37" s="2" t="s">
        <v>18</v>
      </c>
      <c r="C37" s="36">
        <f t="shared" si="102"/>
        <v>0</v>
      </c>
      <c r="D37" s="36">
        <f t="shared" si="78"/>
        <v>0</v>
      </c>
      <c r="E37" s="36">
        <f t="shared" si="79"/>
        <v>0</v>
      </c>
      <c r="F37" s="36">
        <f t="shared" si="80"/>
        <v>0</v>
      </c>
      <c r="G37" s="36">
        <f t="shared" si="81"/>
        <v>0</v>
      </c>
      <c r="H37" s="36">
        <f t="shared" si="82"/>
        <v>0</v>
      </c>
      <c r="I37" s="36">
        <f t="shared" si="83"/>
        <v>0</v>
      </c>
      <c r="J37" s="36">
        <f t="shared" si="84"/>
        <v>0</v>
      </c>
      <c r="K37" s="36">
        <f t="shared" si="85"/>
        <v>0</v>
      </c>
      <c r="L37" s="36">
        <f t="shared" si="86"/>
        <v>0</v>
      </c>
      <c r="M37" s="36">
        <f t="shared" si="87"/>
        <v>0</v>
      </c>
      <c r="N37" s="36">
        <f t="shared" si="88"/>
        <v>0</v>
      </c>
      <c r="O37" s="36">
        <f t="shared" si="103"/>
        <v>0</v>
      </c>
      <c r="P37" s="36">
        <f t="shared" si="100"/>
        <v>0</v>
      </c>
      <c r="Q37" s="36"/>
      <c r="R37" s="21"/>
      <c r="S37" s="13"/>
      <c r="T37">
        <v>1</v>
      </c>
      <c r="U37">
        <v>1</v>
      </c>
      <c r="V37" s="13"/>
      <c r="W37" s="13"/>
      <c r="X37">
        <v>1</v>
      </c>
      <c r="Y37">
        <v>1</v>
      </c>
      <c r="Z37">
        <v>1</v>
      </c>
      <c r="AA37">
        <v>1</v>
      </c>
      <c r="AB37">
        <v>1</v>
      </c>
      <c r="AC37" s="13"/>
      <c r="AD37" s="13"/>
      <c r="AE37">
        <v>1</v>
      </c>
      <c r="AF37">
        <v>1</v>
      </c>
      <c r="AH37" s="36">
        <f t="shared" si="104"/>
        <v>1</v>
      </c>
      <c r="AI37" s="36">
        <f t="shared" si="89"/>
        <v>1</v>
      </c>
      <c r="AJ37" s="36">
        <f t="shared" si="90"/>
        <v>1</v>
      </c>
      <c r="AK37" s="36">
        <f t="shared" si="91"/>
        <v>1</v>
      </c>
      <c r="AL37" s="36">
        <f t="shared" si="92"/>
        <v>1</v>
      </c>
      <c r="AM37" s="36">
        <f t="shared" si="93"/>
        <v>1</v>
      </c>
      <c r="AN37" s="36">
        <f t="shared" si="94"/>
        <v>1</v>
      </c>
      <c r="AO37" s="36">
        <f t="shared" si="95"/>
        <v>1</v>
      </c>
      <c r="AP37" s="36">
        <f t="shared" si="96"/>
        <v>1</v>
      </c>
      <c r="AQ37" s="36">
        <f t="shared" si="97"/>
        <v>1</v>
      </c>
      <c r="AR37" s="36">
        <f t="shared" si="98"/>
        <v>1</v>
      </c>
      <c r="AS37" s="36">
        <f t="shared" si="99"/>
        <v>1</v>
      </c>
      <c r="AT37" s="36">
        <f t="shared" si="105"/>
        <v>1</v>
      </c>
      <c r="AU37" s="36">
        <f t="shared" si="101"/>
        <v>1</v>
      </c>
      <c r="AV37" s="36"/>
      <c r="AW37" s="21"/>
      <c r="AX37" s="13"/>
      <c r="AY37" s="13"/>
      <c r="AZ37" s="13"/>
      <c r="BA37" s="13"/>
      <c r="BB37" s="13"/>
      <c r="BC37" s="13"/>
      <c r="BD37" s="13"/>
      <c r="BE37" s="13"/>
      <c r="BF37" s="13"/>
      <c r="BG37" s="13"/>
      <c r="BH37" s="13"/>
      <c r="BI37" s="13"/>
      <c r="BJ37" s="13"/>
      <c r="BK37" s="13"/>
      <c r="BM37">
        <v>1</v>
      </c>
      <c r="BN37">
        <v>1</v>
      </c>
      <c r="BO37">
        <v>1</v>
      </c>
      <c r="BP37">
        <v>1</v>
      </c>
      <c r="BR37">
        <v>1</v>
      </c>
      <c r="BS37">
        <v>1</v>
      </c>
      <c r="BT37">
        <v>0</v>
      </c>
      <c r="BU37">
        <v>0</v>
      </c>
    </row>
    <row r="38" spans="1:73">
      <c r="A38" t="s">
        <v>26</v>
      </c>
      <c r="B38" s="2" t="s">
        <v>19</v>
      </c>
      <c r="C38" s="36">
        <f t="shared" si="102"/>
        <v>0</v>
      </c>
      <c r="D38" s="36">
        <f t="shared" si="78"/>
        <v>0</v>
      </c>
      <c r="E38" s="36">
        <f t="shared" si="79"/>
        <v>0</v>
      </c>
      <c r="F38" s="36">
        <f t="shared" si="80"/>
        <v>0</v>
      </c>
      <c r="G38" s="36">
        <f t="shared" si="81"/>
        <v>0</v>
      </c>
      <c r="H38" s="36">
        <f t="shared" si="82"/>
        <v>0</v>
      </c>
      <c r="I38" s="36">
        <f t="shared" si="83"/>
        <v>0</v>
      </c>
      <c r="J38" s="36">
        <f t="shared" si="84"/>
        <v>0</v>
      </c>
      <c r="K38" s="36">
        <f t="shared" si="85"/>
        <v>0</v>
      </c>
      <c r="L38" s="36">
        <f t="shared" si="86"/>
        <v>0</v>
      </c>
      <c r="M38" s="36">
        <f t="shared" si="87"/>
        <v>0</v>
      </c>
      <c r="N38" s="36">
        <f t="shared" si="88"/>
        <v>0</v>
      </c>
      <c r="O38" s="36">
        <f t="shared" si="103"/>
        <v>0</v>
      </c>
      <c r="P38" s="36">
        <f t="shared" si="100"/>
        <v>0</v>
      </c>
      <c r="Q38" s="36"/>
      <c r="R38" s="21"/>
      <c r="S38" s="13"/>
      <c r="T38">
        <v>1</v>
      </c>
      <c r="U38">
        <v>1</v>
      </c>
      <c r="V38" s="13"/>
      <c r="W38" s="13"/>
      <c r="X38" s="13"/>
      <c r="Y38" s="13"/>
      <c r="Z38" s="13"/>
      <c r="AA38" s="13"/>
      <c r="AB38" s="13"/>
      <c r="AC38" s="13"/>
      <c r="AD38" s="13"/>
      <c r="AE38">
        <v>1</v>
      </c>
      <c r="AF38">
        <v>1</v>
      </c>
      <c r="AH38" s="36">
        <f t="shared" si="104"/>
        <v>1</v>
      </c>
      <c r="AI38" s="36">
        <f t="shared" si="89"/>
        <v>1</v>
      </c>
      <c r="AJ38" s="36">
        <f t="shared" si="90"/>
        <v>1</v>
      </c>
      <c r="AK38" s="36">
        <f t="shared" si="91"/>
        <v>1</v>
      </c>
      <c r="AL38" s="36">
        <f t="shared" si="92"/>
        <v>1</v>
      </c>
      <c r="AM38" s="36">
        <f t="shared" si="93"/>
        <v>1</v>
      </c>
      <c r="AN38" s="36">
        <f t="shared" si="94"/>
        <v>1</v>
      </c>
      <c r="AO38" s="36">
        <f t="shared" si="95"/>
        <v>1</v>
      </c>
      <c r="AP38" s="36">
        <f t="shared" si="96"/>
        <v>1</v>
      </c>
      <c r="AQ38" s="36">
        <f t="shared" si="97"/>
        <v>1</v>
      </c>
      <c r="AR38" s="36">
        <f t="shared" si="98"/>
        <v>1</v>
      </c>
      <c r="AS38" s="36">
        <f t="shared" si="99"/>
        <v>1</v>
      </c>
      <c r="AT38" s="36">
        <f t="shared" si="105"/>
        <v>1</v>
      </c>
      <c r="AU38" s="36">
        <f t="shared" si="101"/>
        <v>1</v>
      </c>
      <c r="AV38" s="36"/>
      <c r="AW38" s="21"/>
      <c r="AX38" s="13"/>
      <c r="AY38" s="13"/>
      <c r="AZ38" s="13"/>
      <c r="BA38" s="13"/>
      <c r="BB38" s="13"/>
      <c r="BC38" s="13"/>
      <c r="BD38" s="13"/>
      <c r="BE38" s="13"/>
      <c r="BF38" s="13"/>
      <c r="BG38" s="13"/>
      <c r="BH38" s="13"/>
      <c r="BI38" s="13"/>
      <c r="BJ38" s="13"/>
      <c r="BK38" s="13"/>
      <c r="BM38">
        <v>1</v>
      </c>
      <c r="BN38">
        <v>1</v>
      </c>
      <c r="BO38">
        <v>1</v>
      </c>
      <c r="BP38">
        <v>1</v>
      </c>
      <c r="BR38">
        <v>1</v>
      </c>
      <c r="BS38">
        <v>1</v>
      </c>
      <c r="BT38">
        <v>0</v>
      </c>
      <c r="BU38">
        <v>0</v>
      </c>
    </row>
    <row r="39" spans="1:73">
      <c r="A39" t="s">
        <v>27</v>
      </c>
      <c r="B39" s="2" t="s">
        <v>20</v>
      </c>
      <c r="C39" s="36">
        <f t="shared" si="102"/>
        <v>0</v>
      </c>
      <c r="D39" s="36">
        <f t="shared" si="78"/>
        <v>0</v>
      </c>
      <c r="E39" s="36">
        <f t="shared" si="79"/>
        <v>0</v>
      </c>
      <c r="F39" s="36">
        <f t="shared" si="80"/>
        <v>0</v>
      </c>
      <c r="G39" s="36">
        <f t="shared" si="81"/>
        <v>0</v>
      </c>
      <c r="H39" s="36">
        <f t="shared" si="82"/>
        <v>0</v>
      </c>
      <c r="I39" s="36">
        <v>0</v>
      </c>
      <c r="J39" s="36">
        <v>0</v>
      </c>
      <c r="K39" s="36">
        <v>0</v>
      </c>
      <c r="L39" s="36">
        <f t="shared" si="86"/>
        <v>0</v>
      </c>
      <c r="M39" s="36">
        <f t="shared" si="87"/>
        <v>0</v>
      </c>
      <c r="N39" s="36">
        <f t="shared" si="88"/>
        <v>0</v>
      </c>
      <c r="O39" s="36">
        <f t="shared" si="103"/>
        <v>0</v>
      </c>
      <c r="P39" s="36">
        <f t="shared" si="100"/>
        <v>0</v>
      </c>
      <c r="Q39" s="36"/>
      <c r="R39" s="21"/>
      <c r="S39" s="13"/>
      <c r="T39" s="13"/>
      <c r="U39">
        <v>1</v>
      </c>
      <c r="V39">
        <v>1</v>
      </c>
      <c r="W39" s="13"/>
      <c r="X39" s="13"/>
      <c r="Y39" s="13"/>
      <c r="Z39" s="13"/>
      <c r="AA39" s="13"/>
      <c r="AB39" s="13"/>
      <c r="AC39" s="13"/>
      <c r="AD39">
        <v>1</v>
      </c>
      <c r="AE39">
        <v>1</v>
      </c>
      <c r="AF39" s="13"/>
      <c r="AH39" s="36">
        <f t="shared" si="104"/>
        <v>1</v>
      </c>
      <c r="AI39" s="36">
        <f t="shared" si="89"/>
        <v>1</v>
      </c>
      <c r="AJ39" s="36">
        <f t="shared" si="90"/>
        <v>1</v>
      </c>
      <c r="AK39" s="36">
        <f t="shared" si="91"/>
        <v>1</v>
      </c>
      <c r="AL39" s="36">
        <f t="shared" si="92"/>
        <v>1</v>
      </c>
      <c r="AM39" s="36">
        <f t="shared" si="93"/>
        <v>1</v>
      </c>
      <c r="AN39" s="36">
        <f t="shared" si="94"/>
        <v>1</v>
      </c>
      <c r="AO39" s="36">
        <f t="shared" si="95"/>
        <v>1</v>
      </c>
      <c r="AP39" s="36">
        <f t="shared" si="96"/>
        <v>1</v>
      </c>
      <c r="AQ39" s="36">
        <f t="shared" si="97"/>
        <v>1</v>
      </c>
      <c r="AR39" s="36">
        <f t="shared" si="98"/>
        <v>1</v>
      </c>
      <c r="AS39" s="36">
        <f t="shared" si="99"/>
        <v>1</v>
      </c>
      <c r="AT39" s="36">
        <f t="shared" si="105"/>
        <v>1</v>
      </c>
      <c r="AU39" s="36">
        <f t="shared" si="101"/>
        <v>1</v>
      </c>
      <c r="AV39" s="36"/>
      <c r="AW39" s="21"/>
      <c r="AX39" s="13"/>
      <c r="AY39" s="13"/>
      <c r="AZ39" s="13"/>
      <c r="BA39" s="13"/>
      <c r="BB39" s="13"/>
      <c r="BC39" s="13"/>
      <c r="BD39" s="13"/>
      <c r="BE39" s="13"/>
      <c r="BF39" s="13"/>
      <c r="BG39" s="13"/>
      <c r="BH39" s="13"/>
      <c r="BI39" s="13"/>
      <c r="BJ39" s="13"/>
      <c r="BK39" s="13"/>
      <c r="BM39">
        <v>1</v>
      </c>
      <c r="BN39">
        <v>1</v>
      </c>
      <c r="BO39">
        <v>1</v>
      </c>
      <c r="BP39">
        <v>1</v>
      </c>
      <c r="BR39">
        <v>1</v>
      </c>
      <c r="BS39">
        <v>1</v>
      </c>
      <c r="BT39">
        <v>0</v>
      </c>
      <c r="BU39">
        <v>0</v>
      </c>
    </row>
    <row r="40" spans="1:73">
      <c r="A40" t="s">
        <v>28</v>
      </c>
      <c r="B40" s="2" t="s">
        <v>21</v>
      </c>
      <c r="C40" s="36">
        <f t="shared" si="102"/>
        <v>1</v>
      </c>
      <c r="D40" s="36">
        <f t="shared" si="78"/>
        <v>0</v>
      </c>
      <c r="E40" s="36">
        <f t="shared" si="79"/>
        <v>0</v>
      </c>
      <c r="F40" s="36">
        <f t="shared" si="80"/>
        <v>0</v>
      </c>
      <c r="G40" s="36">
        <f t="shared" si="81"/>
        <v>0</v>
      </c>
      <c r="H40" s="36">
        <f t="shared" si="82"/>
        <v>0</v>
      </c>
      <c r="I40" s="36">
        <f t="shared" si="83"/>
        <v>0</v>
      </c>
      <c r="J40" s="36">
        <f t="shared" si="84"/>
        <v>0</v>
      </c>
      <c r="K40" s="36">
        <f t="shared" si="85"/>
        <v>0</v>
      </c>
      <c r="L40" s="36">
        <f t="shared" si="86"/>
        <v>0</v>
      </c>
      <c r="M40" s="36">
        <f t="shared" si="87"/>
        <v>0</v>
      </c>
      <c r="N40" s="36">
        <f t="shared" si="88"/>
        <v>0</v>
      </c>
      <c r="O40" s="36">
        <f t="shared" si="103"/>
        <v>0</v>
      </c>
      <c r="P40" s="36">
        <f t="shared" si="100"/>
        <v>0</v>
      </c>
      <c r="Q40" s="36"/>
      <c r="R40" s="21"/>
      <c r="S40" s="13"/>
      <c r="T40" s="13"/>
      <c r="U40" s="13"/>
      <c r="V40">
        <v>1</v>
      </c>
      <c r="W40">
        <v>1</v>
      </c>
      <c r="X40" s="13"/>
      <c r="Y40" s="13"/>
      <c r="Z40" s="13"/>
      <c r="AA40" s="13"/>
      <c r="AB40" s="13"/>
      <c r="AC40">
        <v>1</v>
      </c>
      <c r="AD40">
        <v>1</v>
      </c>
      <c r="AE40" s="13"/>
      <c r="AF40" s="13"/>
      <c r="AH40" s="36">
        <f t="shared" si="104"/>
        <v>1</v>
      </c>
      <c r="AI40" s="36">
        <f t="shared" si="89"/>
        <v>1</v>
      </c>
      <c r="AJ40" s="36">
        <f t="shared" si="90"/>
        <v>1</v>
      </c>
      <c r="AK40" s="36">
        <f t="shared" si="91"/>
        <v>1</v>
      </c>
      <c r="AL40" s="36">
        <f t="shared" si="92"/>
        <v>1</v>
      </c>
      <c r="AM40" s="36">
        <f t="shared" si="93"/>
        <v>1</v>
      </c>
      <c r="AN40" s="36">
        <f t="shared" si="94"/>
        <v>1</v>
      </c>
      <c r="AO40" s="36">
        <f t="shared" si="95"/>
        <v>1</v>
      </c>
      <c r="AP40" s="36">
        <f t="shared" si="96"/>
        <v>1</v>
      </c>
      <c r="AQ40" s="36">
        <f t="shared" si="97"/>
        <v>1</v>
      </c>
      <c r="AR40" s="36">
        <f t="shared" si="98"/>
        <v>1</v>
      </c>
      <c r="AS40" s="36">
        <f t="shared" si="99"/>
        <v>1</v>
      </c>
      <c r="AT40" s="36">
        <f t="shared" si="105"/>
        <v>1</v>
      </c>
      <c r="AU40" s="36">
        <f t="shared" si="101"/>
        <v>1</v>
      </c>
      <c r="AV40" s="36"/>
      <c r="AW40" s="21"/>
      <c r="AX40" s="13"/>
      <c r="AY40" s="13"/>
      <c r="AZ40" s="13"/>
      <c r="BA40" s="13"/>
      <c r="BB40" s="13"/>
      <c r="BC40" s="13"/>
      <c r="BD40" s="13"/>
      <c r="BE40" s="13"/>
      <c r="BF40" s="13"/>
      <c r="BG40" s="13"/>
      <c r="BH40" s="13"/>
      <c r="BI40" s="13"/>
      <c r="BJ40" s="13"/>
      <c r="BK40" s="13"/>
      <c r="BM40">
        <v>1</v>
      </c>
      <c r="BN40">
        <v>1</v>
      </c>
      <c r="BO40">
        <v>1</v>
      </c>
      <c r="BP40">
        <v>1</v>
      </c>
      <c r="BR40">
        <v>1</v>
      </c>
      <c r="BS40">
        <v>1</v>
      </c>
      <c r="BT40">
        <v>0</v>
      </c>
      <c r="BU40">
        <v>0</v>
      </c>
    </row>
    <row r="41" spans="1:73">
      <c r="A41" t="s">
        <v>29</v>
      </c>
      <c r="B41" s="2" t="s">
        <v>22</v>
      </c>
      <c r="C41" s="36">
        <f>IF(OR(T41=1,U41=1,Q41=1,R41=1,S41,S40=1),0,1)</f>
        <v>1</v>
      </c>
      <c r="D41" s="36">
        <f t="shared" ref="D41" si="106">IF(OR(U41=1,V41=1,R41=1,S41=1,T41,T40=1),0,1)</f>
        <v>1</v>
      </c>
      <c r="E41" s="36">
        <f t="shared" ref="E41" si="107">IF(OR(V41=1,W41=1,S41=1,T41=1,U41,U40=1),0,1)</f>
        <v>0</v>
      </c>
      <c r="F41" s="36">
        <f t="shared" ref="F41" si="108">IF(OR(W41=1,X41=1,T41=1,U41=1,V41,V40=1),0,1)</f>
        <v>0</v>
      </c>
      <c r="G41" s="36">
        <f t="shared" ref="G41" si="109">IF(OR(X41=1,Y41=1,U41=1,V41=1,W41,W40=1),0,1)</f>
        <v>0</v>
      </c>
      <c r="H41" s="36">
        <f>IF(OR(Y41=1,Z41=1,V41=1,W41=1,X41,X40=1),0,1)</f>
        <v>0</v>
      </c>
      <c r="I41" s="36">
        <f>IF(OR(Z41=1,AA41=1,W41=1,X41=1,Y41,Y40=1),0,1)</f>
        <v>0</v>
      </c>
      <c r="J41" s="36">
        <f>IF(OR(AA41=1,AB41=1,X41=1,Y41=1,Z41,Z40=1),0,1)</f>
        <v>0</v>
      </c>
      <c r="K41" s="36">
        <f>IF(OR(AB41=1,AC41=1,Y41=1,Z41=1,AA41,AA40=1),0,1)</f>
        <v>0</v>
      </c>
      <c r="L41" s="36">
        <f t="shared" ref="L41" si="110">IF(OR(AC41=1,AD41=1,Z41=1,AA41=1,AB41,AB40=1),0,1)</f>
        <v>0</v>
      </c>
      <c r="M41" s="36">
        <f t="shared" ref="M41" si="111">IF(OR(AD41=1,AE41=1,AA41=1,AB41=1,AC41,AC40=1),0,1)</f>
        <v>0</v>
      </c>
      <c r="N41" s="36">
        <f t="shared" ref="N41" si="112">IF(OR(AE41=1,AF41=1,AB41=1,AC41=1,AD41,AD40=1),0,1)</f>
        <v>0</v>
      </c>
      <c r="O41" s="36">
        <f>IF(OR(AF41=1,,AC41=1,AD41=1,AE40=1,AE41=1),0,1)</f>
        <v>0</v>
      </c>
      <c r="P41" s="36">
        <v>0</v>
      </c>
      <c r="Q41" s="36"/>
      <c r="R41" s="21"/>
      <c r="S41" s="13"/>
      <c r="T41" s="13"/>
      <c r="U41" s="13"/>
      <c r="V41" s="13"/>
      <c r="W41">
        <v>1</v>
      </c>
      <c r="X41">
        <v>1</v>
      </c>
      <c r="Y41">
        <v>1</v>
      </c>
      <c r="Z41">
        <v>1</v>
      </c>
      <c r="AA41">
        <v>1</v>
      </c>
      <c r="AB41">
        <v>1</v>
      </c>
      <c r="AC41">
        <v>1</v>
      </c>
      <c r="AD41" s="13"/>
      <c r="AE41" s="13"/>
      <c r="AF41" s="13"/>
      <c r="AH41" s="36">
        <f>IF(OR(AY41=1,AZ41=1,AV41=1,AW41=1,AX41,AX40=1),0,1)</f>
        <v>1</v>
      </c>
      <c r="AI41" s="36">
        <f t="shared" ref="AI41" si="113">IF(OR(AZ41=1,BA41=1,AW41=1,AX41=1,AY41,AY40=1),0,1)</f>
        <v>1</v>
      </c>
      <c r="AJ41" s="36">
        <f t="shared" ref="AJ41" si="114">IF(OR(BA41=1,BB41=1,AX41=1,AY41=1,AZ41,AZ40=1),0,1)</f>
        <v>1</v>
      </c>
      <c r="AK41" s="36">
        <f t="shared" ref="AK41" si="115">IF(OR(BB41=1,BC41=1,AY41=1,AZ41=1,BA41,BA40=1),0,1)</f>
        <v>1</v>
      </c>
      <c r="AL41" s="36">
        <f t="shared" ref="AL41" si="116">IF(OR(BC41=1,BD41=1,AZ41=1,BA41=1,BB41,BB40=1),0,1)</f>
        <v>1</v>
      </c>
      <c r="AM41" s="36">
        <f t="shared" ref="AM41" si="117">IF(OR(BD41=1,BE41=1,BA41=1,BB41=1,BC41,BC40=1),0,1)</f>
        <v>1</v>
      </c>
      <c r="AN41" s="36">
        <f t="shared" ref="AN41" si="118">IF(OR(BE41=1,BF41=1,BB41=1,BC41=1,BD41,BD40=1),0,1)</f>
        <v>1</v>
      </c>
      <c r="AO41" s="36">
        <f t="shared" ref="AO41" si="119">IF(OR(BF41=1,BG41=1,BC41=1,BD41=1,BE41,BE40=1),0,1)</f>
        <v>1</v>
      </c>
      <c r="AP41" s="36">
        <f t="shared" ref="AP41" si="120">IF(OR(BG41=1,BH41=1,BD41=1,BE41=1,BF41,BF40=1),0,1)</f>
        <v>1</v>
      </c>
      <c r="AQ41" s="36">
        <f t="shared" ref="AQ41" si="121">IF(OR(BH41=1,BI41=1,BE41=1,BF41=1,BG41,BG40=1),0,1)</f>
        <v>1</v>
      </c>
      <c r="AR41" s="36">
        <f t="shared" ref="AR41" si="122">IF(OR(BI41=1,BJ41=1,BF41=1,BG41=1,BH41,BH40=1),0,1)</f>
        <v>1</v>
      </c>
      <c r="AS41" s="36">
        <f t="shared" ref="AS41" si="123">IF(OR(BJ41=1,BK41=1,BG41=1,BH41=1,BI41,BI40=1),0,1)</f>
        <v>1</v>
      </c>
      <c r="AT41" s="36">
        <f>IF(OR(BK41=1,,BH41=1,BI41=1,BJ40=1,BJ41=1),0,1)</f>
        <v>1</v>
      </c>
      <c r="AU41" s="36">
        <f t="shared" si="101"/>
        <v>1</v>
      </c>
      <c r="AV41" s="36"/>
      <c r="AW41" s="21"/>
      <c r="AX41" s="13"/>
      <c r="AY41" s="13"/>
      <c r="AZ41" s="13"/>
      <c r="BA41" s="13"/>
      <c r="BB41" s="13"/>
      <c r="BC41" s="13"/>
      <c r="BD41" s="13"/>
      <c r="BE41" s="13"/>
      <c r="BF41" s="13"/>
      <c r="BG41" s="13"/>
      <c r="BH41" s="13"/>
      <c r="BI41" s="13"/>
      <c r="BJ41" s="13"/>
      <c r="BK41" s="13"/>
      <c r="BM41">
        <v>1</v>
      </c>
      <c r="BN41">
        <v>1</v>
      </c>
      <c r="BO41">
        <v>1</v>
      </c>
      <c r="BP41">
        <v>1</v>
      </c>
      <c r="BR41">
        <v>1</v>
      </c>
      <c r="BS41">
        <v>1</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1</v>
      </c>
      <c r="M39" s="1">
        <f t="shared" si="4"/>
        <v>1</v>
      </c>
      <c r="N39" s="1">
        <f t="shared" si="4"/>
        <v>1</v>
      </c>
      <c r="O39" s="1">
        <f t="shared" si="4"/>
        <v>1</v>
      </c>
      <c r="P39" s="1">
        <f t="shared" si="4"/>
        <v>1</v>
      </c>
      <c r="Q39" s="1"/>
      <c r="R39" s="1">
        <f t="shared" si="5"/>
        <v>1</v>
      </c>
      <c r="S39" s="1">
        <f t="shared" si="5"/>
        <v>1</v>
      </c>
      <c r="T39" s="1">
        <f t="shared" si="5"/>
        <v>1</v>
      </c>
      <c r="U39" s="1">
        <f>'==Input Design=='!BP28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1</v>
      </c>
      <c r="M40" s="1">
        <f t="shared" si="4"/>
        <v>1</v>
      </c>
      <c r="N40" s="1">
        <f t="shared" si="4"/>
        <v>1</v>
      </c>
      <c r="O40" s="1">
        <f t="shared" si="4"/>
        <v>1</v>
      </c>
      <c r="P40" s="1">
        <f t="shared" si="4"/>
        <v>1</v>
      </c>
      <c r="Q40" s="1"/>
      <c r="R40" s="1">
        <f t="shared" si="5"/>
        <v>1</v>
      </c>
      <c r="S40" s="1">
        <f t="shared" si="5"/>
        <v>1</v>
      </c>
      <c r="T40" s="1">
        <f t="shared" si="5"/>
        <v>1</v>
      </c>
      <c r="U40" s="1">
        <f>'==Input Design=='!BP29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1</v>
      </c>
      <c r="M41" s="1">
        <f t="shared" si="4"/>
        <v>1</v>
      </c>
      <c r="N41" s="1">
        <f t="shared" si="4"/>
        <v>1</v>
      </c>
      <c r="O41" s="1">
        <f t="shared" si="4"/>
        <v>1</v>
      </c>
      <c r="P41" s="1">
        <f t="shared" si="4"/>
        <v>1</v>
      </c>
      <c r="Q41" s="1"/>
      <c r="R41" s="1">
        <f t="shared" si="5"/>
        <v>1</v>
      </c>
      <c r="S41" s="1">
        <f t="shared" si="5"/>
        <v>1</v>
      </c>
      <c r="T41" s="1">
        <f t="shared" si="5"/>
        <v>1</v>
      </c>
      <c r="U41" s="1">
        <f>'==Input Design=='!BP30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1</v>
      </c>
      <c r="M42" s="1">
        <f t="shared" si="4"/>
        <v>1</v>
      </c>
      <c r="N42" s="1">
        <f t="shared" si="4"/>
        <v>1</v>
      </c>
      <c r="O42" s="1">
        <f t="shared" si="4"/>
        <v>1</v>
      </c>
      <c r="P42" s="1">
        <f t="shared" si="4"/>
        <v>1</v>
      </c>
      <c r="Q42" s="1"/>
      <c r="R42" s="1">
        <f t="shared" si="5"/>
        <v>1</v>
      </c>
      <c r="S42" s="1">
        <f t="shared" si="5"/>
        <v>1</v>
      </c>
      <c r="T42" s="1">
        <f t="shared" si="5"/>
        <v>1</v>
      </c>
      <c r="U42" s="1">
        <f>'==Input Design=='!BP31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Design=='!BO32</f>
        <v>1</v>
      </c>
      <c r="M43" s="1">
        <f t="shared" si="4"/>
        <v>1</v>
      </c>
      <c r="N43" s="1">
        <f t="shared" si="4"/>
        <v>1</v>
      </c>
      <c r="O43" s="1">
        <f t="shared" si="4"/>
        <v>1</v>
      </c>
      <c r="P43" s="1">
        <f t="shared" si="4"/>
        <v>1</v>
      </c>
      <c r="Q43" s="1"/>
      <c r="R43" s="1">
        <f t="shared" si="5"/>
        <v>1</v>
      </c>
      <c r="S43" s="1">
        <f t="shared" si="5"/>
        <v>1</v>
      </c>
      <c r="T43" s="1">
        <f t="shared" si="5"/>
        <v>1</v>
      </c>
      <c r="U43" s="1">
        <f>'==Input Design=='!BP32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1</v>
      </c>
      <c r="M44" s="1">
        <f t="shared" si="4"/>
        <v>1</v>
      </c>
      <c r="N44" s="1">
        <f t="shared" si="4"/>
        <v>1</v>
      </c>
      <c r="O44" s="1">
        <f t="shared" si="4"/>
        <v>1</v>
      </c>
      <c r="P44" s="1">
        <f t="shared" si="4"/>
        <v>1</v>
      </c>
      <c r="Q44" s="1"/>
      <c r="R44" s="1">
        <f t="shared" si="5"/>
        <v>1</v>
      </c>
      <c r="S44" s="1">
        <f t="shared" si="5"/>
        <v>1</v>
      </c>
      <c r="T44" s="1">
        <f t="shared" si="5"/>
        <v>1</v>
      </c>
      <c r="U44" s="1">
        <f>'==Input Design=='!BP33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1</v>
      </c>
      <c r="M45" s="1">
        <f t="shared" si="4"/>
        <v>1</v>
      </c>
      <c r="N45" s="1">
        <f t="shared" si="4"/>
        <v>1</v>
      </c>
      <c r="O45" s="1">
        <f t="shared" si="4"/>
        <v>1</v>
      </c>
      <c r="P45" s="1">
        <f t="shared" si="4"/>
        <v>1</v>
      </c>
      <c r="Q45" s="1"/>
      <c r="R45" s="1">
        <f t="shared" si="5"/>
        <v>1</v>
      </c>
      <c r="S45" s="1">
        <f t="shared" si="5"/>
        <v>1</v>
      </c>
      <c r="T45" s="1">
        <f t="shared" si="5"/>
        <v>1</v>
      </c>
      <c r="U45" s="1">
        <f>'==Input Design=='!BP34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1</v>
      </c>
      <c r="M46" s="1">
        <f t="shared" si="4"/>
        <v>1</v>
      </c>
      <c r="N46" s="1">
        <f t="shared" si="4"/>
        <v>1</v>
      </c>
      <c r="O46" s="1">
        <f t="shared" si="4"/>
        <v>1</v>
      </c>
      <c r="P46" s="1">
        <f t="shared" si="4"/>
        <v>1</v>
      </c>
      <c r="Q46" s="1"/>
      <c r="R46" s="1">
        <f t="shared" si="5"/>
        <v>1</v>
      </c>
      <c r="S46" s="1">
        <f t="shared" si="5"/>
        <v>1</v>
      </c>
      <c r="T46" s="1">
        <f t="shared" si="5"/>
        <v>1</v>
      </c>
      <c r="U46" s="1">
        <f>'==Input Design=='!BP35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1</v>
      </c>
      <c r="M47" s="1">
        <f t="shared" si="4"/>
        <v>1</v>
      </c>
      <c r="N47" s="1">
        <f t="shared" si="4"/>
        <v>1</v>
      </c>
      <c r="O47" s="1">
        <f t="shared" si="4"/>
        <v>1</v>
      </c>
      <c r="P47" s="1">
        <f t="shared" si="4"/>
        <v>1</v>
      </c>
      <c r="Q47" s="1"/>
      <c r="R47" s="1">
        <f t="shared" si="5"/>
        <v>1</v>
      </c>
      <c r="S47" s="1">
        <f t="shared" si="5"/>
        <v>1</v>
      </c>
      <c r="T47" s="1">
        <f t="shared" si="5"/>
        <v>1</v>
      </c>
      <c r="U47" s="1">
        <f>'==Input Design=='!BP36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1</v>
      </c>
      <c r="M48" s="1">
        <f t="shared" si="4"/>
        <v>1</v>
      </c>
      <c r="N48" s="1">
        <f t="shared" si="4"/>
        <v>1</v>
      </c>
      <c r="O48" s="1">
        <f t="shared" si="4"/>
        <v>1</v>
      </c>
      <c r="P48" s="1">
        <f t="shared" si="4"/>
        <v>1</v>
      </c>
      <c r="Q48" s="1"/>
      <c r="R48" s="1">
        <f t="shared" si="5"/>
        <v>1</v>
      </c>
      <c r="S48" s="1">
        <f t="shared" si="5"/>
        <v>1</v>
      </c>
      <c r="T48" s="1">
        <f t="shared" si="5"/>
        <v>1</v>
      </c>
      <c r="U48" s="1">
        <f>'==Input Design=='!BP37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1</v>
      </c>
      <c r="M49" s="1">
        <f t="shared" si="4"/>
        <v>1</v>
      </c>
      <c r="N49" s="1">
        <f t="shared" si="4"/>
        <v>1</v>
      </c>
      <c r="O49" s="1">
        <f t="shared" si="4"/>
        <v>1</v>
      </c>
      <c r="P49" s="1">
        <f t="shared" si="4"/>
        <v>1</v>
      </c>
      <c r="Q49" s="1"/>
      <c r="R49" s="1">
        <f t="shared" si="5"/>
        <v>1</v>
      </c>
      <c r="S49" s="1">
        <f t="shared" si="5"/>
        <v>1</v>
      </c>
      <c r="T49" s="1">
        <f t="shared" si="5"/>
        <v>1</v>
      </c>
      <c r="U49" s="1">
        <f>'==Input Design=='!BP38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1</v>
      </c>
      <c r="M50" s="1">
        <f t="shared" si="4"/>
        <v>1</v>
      </c>
      <c r="N50" s="1">
        <f t="shared" si="4"/>
        <v>1</v>
      </c>
      <c r="O50" s="1">
        <f t="shared" si="4"/>
        <v>1</v>
      </c>
      <c r="P50" s="1">
        <f t="shared" si="4"/>
        <v>1</v>
      </c>
      <c r="Q50" s="1"/>
      <c r="R50" s="1">
        <f t="shared" si="5"/>
        <v>1</v>
      </c>
      <c r="S50" s="1">
        <f t="shared" si="5"/>
        <v>1</v>
      </c>
      <c r="T50" s="1">
        <f t="shared" si="5"/>
        <v>1</v>
      </c>
      <c r="U50" s="1">
        <f>'==Input Design=='!BP39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FF.FF.FF.FF.FF.FF.FF.FF.FF.FF.FF.FF.DF.FE.87.F8.87.F8.87.F8.DF.FE.FF.FF.FF.FF.FF.FF.FF.FF.FF.FF</v>
      </c>
    </row>
    <row r="6" spans="2:6">
      <c r="B6" s="12" t="str">
        <f>CONCATENATE($E$3,".SHAPE_0.ORA_MASK")</f>
        <v>SELECT_TARGET.STANDARD.SHAPE_0.ORA_MASK</v>
      </c>
      <c r="E6" t="s">
        <v>45</v>
      </c>
      <c r="F6" t="str">
        <f>'Shape 0 (ORA)'!G57</f>
        <v>80.80.80.80.80.80.80.80.80.80.80.80.80.80.A0.81.A0.81.A0.81.80.80.80.80.80.80.80.80.80.80.80.80</v>
      </c>
    </row>
    <row r="7" spans="2:6">
      <c r="B7" s="12"/>
    </row>
    <row r="8" spans="2:6">
      <c r="B8" s="12" t="str">
        <f>CONCATENATE($E$3,".SHAPE_1.AND_MASK")</f>
        <v>SELECT_TARGET.STANDARD.SHAPE_1.AND_MASK</v>
      </c>
      <c r="E8" t="s">
        <v>45</v>
      </c>
      <c r="F8" t="str">
        <f>'Shape 1 (AND)'!G57</f>
        <v>FF.FF.FF.FF.FF.FF.FF.FF.9F.F8.87.E0.87.E0.83.C0.83.C0.83.C0.87.E0.87.E0.9F.F8.FF.FF.FF.FF.FF.FF</v>
      </c>
    </row>
    <row r="9" spans="2:6">
      <c r="B9" s="12" t="str">
        <f>CONCATENATE($E$3,".SHAPE_1.ORA_MASK")</f>
        <v>SELECT_TARGET.STANDARD.SHAPE_1.ORA_MASK</v>
      </c>
      <c r="E9" t="s">
        <v>45</v>
      </c>
      <c r="F9" t="str">
        <f>'Shape 1 (ORA)'!G57</f>
        <v>80.80.80.80.80.80.80.80.80.80.E0.87.E0.87.B0.8D.B0.8D.B0.8D.E0.87.E0.87.80.80.80.80.80.80.80.80</v>
      </c>
    </row>
    <row r="11" spans="2:6">
      <c r="B11" s="12" t="str">
        <f>CONCATENATE($E$3,".SHAPE_2.AND_MASK")</f>
        <v>SELECT_TARGET.STANDARD.SHAPE_2.AND_MASK</v>
      </c>
      <c r="E11" t="s">
        <v>45</v>
      </c>
      <c r="F11" t="str">
        <f>'Shape 2 (AND)'!G57</f>
        <v>8F.80.83.80.81.80.80.80.80.80.80.80.80.80.80.80.80.80.80.80.80.80.80.80.80.80.80.80.81.80.83.80</v>
      </c>
    </row>
    <row r="12" spans="2:6">
      <c r="B12" s="12" t="str">
        <f>CONCATENATE($E$3,".SHAPE_2.ORA_MASK")</f>
        <v>SELECT_TARGET.STANDARD.SHAPE_2.ORA_MASK</v>
      </c>
      <c r="E12" t="s">
        <v>45</v>
      </c>
      <c r="F12" t="str">
        <f>'Shape 2 (ORA)'!G57</f>
        <v>80.80.F0.8F.98.98.8C.B0.86.E0.E6.E7.E6.E7.B6.ED.B6.ED.B6.ED.E6.E7.E6.E7.86.E0.8C.B0.98.98.F0.8F</v>
      </c>
    </row>
    <row r="14" spans="2:6">
      <c r="B14" s="12" t="str">
        <f>CONCATENATE($E$3,".SHAPE_3.AND_MASK")</f>
        <v>SELECT_TARGET.STANDARD.SHAPE_3.AND_MASK</v>
      </c>
      <c r="E14" t="s">
        <v>45</v>
      </c>
      <c r="F14" t="str">
        <f>'Shape 3 (AND)'!G57</f>
        <v>FF.FF.FF.FF.FF.FF.FF.FF.FF.FF.FF.FF.FF.FF.FF.FF.FF.FF.FF.FF.FF.FF.FF.FF.FF.FF.FF.FF.FF.FF.FF.FF</v>
      </c>
    </row>
    <row r="15" spans="2:6">
      <c r="B15" s="12" t="str">
        <f>CONCATENATE($E$3,".SHAPE_3.ORA_MASK")</f>
        <v>SELECT_TARGET.STANDARD.SHAPE_3.ORA_MASK</v>
      </c>
      <c r="E15" t="s">
        <v>45</v>
      </c>
      <c r="F15" t="str">
        <f>'Shape 3 (ORA)'!G57</f>
        <v>00.00.00.00.00.00.00.00.00.00.00.00.00.00.00.00.00.00.00.00.00.00.00.00.00.00.00.00.00.00.00.00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0</v>
      </c>
      <c r="I18" s="21">
        <f>'==Input Design=='!I15</f>
        <v>1</v>
      </c>
      <c r="J18" s="21">
        <f>'==Input Design=='!J15</f>
        <v>0</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0</v>
      </c>
      <c r="G19" s="21">
        <f>'==Input Design=='!G16</f>
        <v>0</v>
      </c>
      <c r="H19" s="21">
        <f>'==Input Design=='!H16</f>
        <v>0</v>
      </c>
      <c r="I19" s="21">
        <f>'==Input Design=='!I16</f>
        <v>0</v>
      </c>
      <c r="J19" s="21">
        <f>'==Input Design=='!J16</f>
        <v>0</v>
      </c>
      <c r="K19" s="21">
        <f>'==Input Design=='!K16</f>
        <v>0</v>
      </c>
      <c r="L19" s="21">
        <f>'==Input Design=='!L16</f>
        <v>0</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0</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1</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0</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1</v>
      </c>
      <c r="D22" s="21">
        <f>'==Input Design=='!D19</f>
        <v>1</v>
      </c>
      <c r="E22" s="21">
        <f>'==Input Design=='!E19</f>
        <v>1</v>
      </c>
      <c r="F22" s="21">
        <f>'==Input Design=='!F19</f>
        <v>1</v>
      </c>
      <c r="G22" s="21">
        <f>'==Input Design=='!G19</f>
        <v>1</v>
      </c>
      <c r="H22" s="21">
        <f>'==Input Design=='!H19</f>
        <v>0</v>
      </c>
      <c r="I22" s="21">
        <f>'==Input Design=='!I19</f>
        <v>1</v>
      </c>
      <c r="J22" s="21">
        <f>'==Input Design=='!J19</f>
        <v>0</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1</v>
      </c>
      <c r="K43" s="1">
        <f>'==Input Design=='!BM15</f>
        <v>1</v>
      </c>
      <c r="M43" s="1">
        <f t="shared" si="4"/>
        <v>0</v>
      </c>
      <c r="N43" s="1">
        <f t="shared" si="4"/>
        <v>1</v>
      </c>
      <c r="O43" s="1">
        <f t="shared" si="4"/>
        <v>1</v>
      </c>
      <c r="P43" s="1">
        <f t="shared" si="4"/>
        <v>1</v>
      </c>
      <c r="Q43" s="1"/>
      <c r="R43" s="1">
        <f t="shared" si="5"/>
        <v>1</v>
      </c>
      <c r="S43" s="1">
        <f t="shared" si="5"/>
        <v>1</v>
      </c>
      <c r="T43" s="1">
        <f t="shared" si="5"/>
        <v>1</v>
      </c>
      <c r="U43" s="1">
        <f>'==Input Design=='!BN15</f>
        <v>1</v>
      </c>
      <c r="W43" t="str">
        <f t="shared" si="6"/>
        <v>D</v>
      </c>
      <c r="X43" t="str">
        <f t="shared" si="7"/>
        <v>F</v>
      </c>
      <c r="Z43" t="str">
        <f t="shared" si="8"/>
        <v>F</v>
      </c>
      <c r="AA43" t="str">
        <f t="shared" si="9"/>
        <v>E</v>
      </c>
      <c r="AC43">
        <f t="shared" si="14"/>
        <v>1</v>
      </c>
      <c r="AD43">
        <f t="shared" si="13"/>
        <v>2</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Design=='!BM16</f>
        <v>1</v>
      </c>
      <c r="M44" s="1">
        <f t="shared" si="4"/>
        <v>0</v>
      </c>
      <c r="N44" s="1">
        <f t="shared" si="4"/>
        <v>0</v>
      </c>
      <c r="O44" s="1">
        <f t="shared" si="4"/>
        <v>0</v>
      </c>
      <c r="P44" s="1">
        <f t="shared" si="4"/>
        <v>1</v>
      </c>
      <c r="Q44" s="1"/>
      <c r="R44" s="1">
        <f t="shared" si="5"/>
        <v>1</v>
      </c>
      <c r="S44" s="1">
        <f t="shared" si="5"/>
        <v>1</v>
      </c>
      <c r="T44" s="1">
        <f t="shared" si="5"/>
        <v>1</v>
      </c>
      <c r="U44" s="1">
        <f>'==Input Design=='!BN16</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0</v>
      </c>
      <c r="P46" s="1">
        <f t="shared" si="4"/>
        <v>1</v>
      </c>
      <c r="Q46" s="1"/>
      <c r="R46" s="1">
        <f t="shared" si="5"/>
        <v>1</v>
      </c>
      <c r="S46" s="1">
        <f t="shared" si="5"/>
        <v>1</v>
      </c>
      <c r="T46" s="1">
        <f t="shared" si="5"/>
        <v>1</v>
      </c>
      <c r="U46" s="1">
        <f>'==Input Design=='!BN18</f>
        <v>1</v>
      </c>
      <c r="W46" t="str">
        <f t="shared" si="6"/>
        <v>8</v>
      </c>
      <c r="X46" t="str">
        <f t="shared" si="7"/>
        <v>7</v>
      </c>
      <c r="Z46" t="str">
        <f t="shared" si="8"/>
        <v>F</v>
      </c>
      <c r="AA46" t="str">
        <f t="shared" si="9"/>
        <v>8</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1</v>
      </c>
      <c r="K47" s="1">
        <f>'==Input Design=='!BM19</f>
        <v>1</v>
      </c>
      <c r="M47" s="1">
        <f t="shared" si="4"/>
        <v>0</v>
      </c>
      <c r="N47" s="1">
        <f t="shared" si="4"/>
        <v>1</v>
      </c>
      <c r="O47" s="1">
        <f t="shared" si="4"/>
        <v>1</v>
      </c>
      <c r="P47" s="1">
        <f t="shared" si="4"/>
        <v>1</v>
      </c>
      <c r="Q47" s="1"/>
      <c r="R47" s="1">
        <f t="shared" si="5"/>
        <v>1</v>
      </c>
      <c r="S47" s="1">
        <f t="shared" si="5"/>
        <v>1</v>
      </c>
      <c r="T47" s="1">
        <f t="shared" si="5"/>
        <v>1</v>
      </c>
      <c r="U47" s="1">
        <f>'==Input Design=='!BN19</f>
        <v>1</v>
      </c>
      <c r="W47" t="str">
        <f t="shared" si="6"/>
        <v>D</v>
      </c>
      <c r="X47" t="str">
        <f t="shared" si="7"/>
        <v>F</v>
      </c>
      <c r="Z47" t="str">
        <f t="shared" si="8"/>
        <v>F</v>
      </c>
      <c r="AA47" t="str">
        <f t="shared" si="9"/>
        <v>E</v>
      </c>
      <c r="AC47">
        <f t="shared" si="14"/>
        <v>1</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FF.FF.FF.FF.FF.FF.FF.FF.FF.FF.FF.FF.DF.FE.87.F8.87.F8.87.F8.DF.FE.FF.FF.FF.FF.FF.FF.FF.FF.FF.FF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DF.FE</v>
      </c>
      <c r="C80" t="str">
        <f t="shared" si="16"/>
        <v>FF.FF.FF.FF.FF.FF.FF.FF.FF.FF.FF.FF.DF.FE</v>
      </c>
    </row>
    <row r="81" spans="2:101">
      <c r="B81" s="2" t="str">
        <f t="shared" si="15"/>
        <v>87.F8</v>
      </c>
      <c r="C81" t="str">
        <f t="shared" si="16"/>
        <v>FF.FF.FF.FF.FF.FF.FF.FF.FF.FF.FF.FF.DF.FE.87.F8</v>
      </c>
    </row>
    <row r="82" spans="2:101">
      <c r="B82" s="2" t="str">
        <f t="shared" si="15"/>
        <v>87.F8</v>
      </c>
      <c r="C82" t="str">
        <f t="shared" si="16"/>
        <v>FF.FF.FF.FF.FF.FF.FF.FF.FF.FF.FF.FF.DF.FE.87.F8.87.F8</v>
      </c>
    </row>
    <row r="83" spans="2:101">
      <c r="B83" s="2" t="str">
        <f t="shared" si="15"/>
        <v>87.F8</v>
      </c>
      <c r="C83" t="str">
        <f t="shared" si="16"/>
        <v>FF.FF.FF.FF.FF.FF.FF.FF.FF.FF.FF.FF.DF.FE.87.F8.87.F8.87.F8</v>
      </c>
    </row>
    <row r="84" spans="2:101">
      <c r="B84" s="2" t="str">
        <f t="shared" si="15"/>
        <v>DF.FE</v>
      </c>
      <c r="C84" t="str">
        <f t="shared" si="16"/>
        <v>FF.FF.FF.FF.FF.FF.FF.FF.FF.FF.FF.FF.DF.FE.87.F8.87.F8.87.F8.DF.FE</v>
      </c>
    </row>
    <row r="85" spans="2:101">
      <c r="B85" s="2" t="str">
        <f t="shared" si="15"/>
        <v>FF.FF</v>
      </c>
      <c r="C85" t="str">
        <f t="shared" si="16"/>
        <v>FF.FF.FF.FF.FF.FF.FF.FF.FF.FF.FF.FF.DF.FE.87.F8.87.F8.87.F8.DF.FE.FF.FF</v>
      </c>
    </row>
    <row r="86" spans="2:101">
      <c r="B86" s="2" t="str">
        <f t="shared" si="15"/>
        <v>FF.FF</v>
      </c>
      <c r="C86" t="str">
        <f t="shared" si="16"/>
        <v>FF.FF.FF.FF.FF.FF.FF.FF.FF.FF.FF.FF.DF.FE.87.F8.87.F8.87.F8.DF.FE.FF.FF.FF.FF</v>
      </c>
    </row>
    <row r="87" spans="2:101">
      <c r="B87" s="2" t="str">
        <f t="shared" si="15"/>
        <v>FF.FF</v>
      </c>
      <c r="C87" t="str">
        <f t="shared" si="16"/>
        <v>FF.FF.FF.FF.FF.FF.FF.FF.FF.FF.FF.FF.DF.FE.87.F8.87.F8.87.F8.DF.FE.FF.FF.FF.FF.FF.FF</v>
      </c>
    </row>
    <row r="88" spans="2:101">
      <c r="B88" s="2" t="str">
        <f t="shared" si="15"/>
        <v>FF.FF</v>
      </c>
      <c r="C88" t="str">
        <f t="shared" si="16"/>
        <v>FF.FF.FF.FF.FF.FF.FF.FF.FF.FF.FF.FF.DF.FE.87.F8.87.F8.87.F8.DF.FE.FF.FF.FF.FF.FF.FF.FF.FF</v>
      </c>
    </row>
    <row r="89" spans="2:101">
      <c r="B89" s="2" t="str">
        <f t="shared" si="15"/>
        <v>FF.FF</v>
      </c>
      <c r="C89" t="str">
        <f t="shared" si="16"/>
        <v>FF.FF.FF.FF.FF.FF.FF.FF.FF.FF.FF.FF.DF.FE.87.F8.87.F8.87.F8.DF.FE.FF.FF.FF.FF.FF.FF.FF.FF.FF.FF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0</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1</v>
      </c>
      <c r="I20" s="21">
        <f>'==Input Design=='!Y17</f>
        <v>0</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0</v>
      </c>
      <c r="J21" s="21">
        <f>'==Input Design=='!Z18</f>
        <v>1</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A</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Design=='!BR18</f>
        <v>1</v>
      </c>
      <c r="M46" s="1">
        <f t="shared" si="4"/>
        <v>1</v>
      </c>
      <c r="N46" s="1">
        <f t="shared" si="4"/>
        <v>0</v>
      </c>
      <c r="O46" s="1">
        <f t="shared" si="4"/>
        <v>0</v>
      </c>
      <c r="P46" s="1">
        <f t="shared" si="4"/>
        <v>0</v>
      </c>
      <c r="Q46" s="1"/>
      <c r="R46" s="1">
        <f t="shared" si="5"/>
        <v>0</v>
      </c>
      <c r="S46" s="1">
        <f t="shared" si="5"/>
        <v>0</v>
      </c>
      <c r="T46" s="1">
        <f t="shared" si="5"/>
        <v>0</v>
      </c>
      <c r="U46" s="1">
        <f>'==Input Design=='!BS18</f>
        <v>1</v>
      </c>
      <c r="W46" t="str">
        <f t="shared" si="6"/>
        <v>A</v>
      </c>
      <c r="X46" t="str">
        <f t="shared" si="7"/>
        <v>0</v>
      </c>
      <c r="Z46" t="str">
        <f t="shared" si="8"/>
        <v>8</v>
      </c>
      <c r="AA46" t="str">
        <f t="shared" si="9"/>
        <v>1</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80.80.80.80.80.80.80.80.80.80.80.80.80.80.A0.81.A0.81.A0.81.80.80.80.80.80.80.80.80.80.80.80.80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A0.81</v>
      </c>
      <c r="C81" t="str">
        <f t="shared" si="16"/>
        <v>80.80.80.80.80.80.80.80.80.80.80.80.80.80.A0.81</v>
      </c>
    </row>
    <row r="82" spans="2:101">
      <c r="B82" s="2" t="str">
        <f t="shared" si="15"/>
        <v>A0.81</v>
      </c>
      <c r="C82" t="str">
        <f t="shared" si="16"/>
        <v>80.80.80.80.80.80.80.80.80.80.80.80.80.80.A0.81.A0.81</v>
      </c>
    </row>
    <row r="83" spans="2:101">
      <c r="B83" s="2" t="str">
        <f t="shared" si="15"/>
        <v>A0.81</v>
      </c>
      <c r="C83" t="str">
        <f t="shared" si="16"/>
        <v>80.80.80.80.80.80.80.80.80.80.80.80.80.80.A0.81.A0.81.A0.81</v>
      </c>
    </row>
    <row r="84" spans="2:101">
      <c r="B84" s="2" t="str">
        <f t="shared" si="15"/>
        <v>80.80</v>
      </c>
      <c r="C84" t="str">
        <f t="shared" si="16"/>
        <v>80.80.80.80.80.80.80.80.80.80.80.80.80.80.A0.81.A0.81.A0.81.80.80</v>
      </c>
    </row>
    <row r="85" spans="2:101">
      <c r="B85" s="2" t="str">
        <f t="shared" si="15"/>
        <v>80.80</v>
      </c>
      <c r="C85" t="str">
        <f t="shared" si="16"/>
        <v>80.80.80.80.80.80.80.80.80.80.80.80.80.80.A0.81.A0.81.A0.81.80.80.80.80</v>
      </c>
    </row>
    <row r="86" spans="2:101">
      <c r="B86" s="2" t="str">
        <f t="shared" si="15"/>
        <v>80.80</v>
      </c>
      <c r="C86" t="str">
        <f t="shared" si="16"/>
        <v>80.80.80.80.80.80.80.80.80.80.80.80.80.80.A0.81.A0.81.A0.81.80.80.80.80.80.80</v>
      </c>
    </row>
    <row r="87" spans="2:101">
      <c r="B87" s="2" t="str">
        <f t="shared" si="15"/>
        <v>80.80</v>
      </c>
      <c r="C87" t="str">
        <f t="shared" si="16"/>
        <v>80.80.80.80.80.80.80.80.80.80.80.80.80.80.A0.81.A0.81.A0.81.80.80.80.80.80.80.80.80</v>
      </c>
    </row>
    <row r="88" spans="2:101">
      <c r="B88" s="2" t="str">
        <f t="shared" si="15"/>
        <v>80.80</v>
      </c>
      <c r="C88" t="str">
        <f t="shared" si="16"/>
        <v>80.80.80.80.80.80.80.80.80.80.80.80.80.80.A0.81.A0.81.A0.81.80.80.80.80.80.80.80.80.80.80</v>
      </c>
    </row>
    <row r="89" spans="2:101">
      <c r="B89" s="2" t="str">
        <f t="shared" si="15"/>
        <v>80.80</v>
      </c>
      <c r="C89" t="str">
        <f t="shared" si="16"/>
        <v>80.80.80.80.80.80.80.80.80.80.80.80.80.80.A0.81.A0.81.A0.81.80.80.80.80.80.80.80.80.80.80.80.80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1</v>
      </c>
      <c r="V19" s="4"/>
      <c r="W19" t="str">
        <f t="shared" si="0"/>
        <v>1</v>
      </c>
      <c r="X19" t="str">
        <f t="shared" si="1"/>
        <v>0</v>
      </c>
    </row>
    <row r="20" spans="1:29">
      <c r="B20" s="2">
        <v>8</v>
      </c>
      <c r="C20" s="21">
        <f>'==Input Design=='!AH17</f>
        <v>1</v>
      </c>
      <c r="D20" s="21">
        <f>'==Input Design=='!AI17</f>
        <v>1</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1</v>
      </c>
      <c r="V20" s="4"/>
      <c r="W20" t="str">
        <f t="shared" si="0"/>
        <v>0</v>
      </c>
      <c r="X20" t="str">
        <f t="shared" si="1"/>
        <v>0</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1</v>
      </c>
      <c r="D22" s="21">
        <f>'==Input Design=='!AI19</f>
        <v>1</v>
      </c>
      <c r="E22" s="21">
        <f>'==Input Design=='!AJ19</f>
        <v>1</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0</v>
      </c>
      <c r="X22" t="str">
        <f t="shared" si="1"/>
        <v>0</v>
      </c>
    </row>
    <row r="23" spans="1:29">
      <c r="A23" t="s">
        <v>25</v>
      </c>
      <c r="B23" s="2" t="s">
        <v>18</v>
      </c>
      <c r="C23" s="21">
        <f>'==Input Design=='!AH20</f>
        <v>1</v>
      </c>
      <c r="D23" s="21">
        <f>'==Input Design=='!AI20</f>
        <v>1</v>
      </c>
      <c r="E23" s="21">
        <f>'==Input Design=='!AJ20</f>
        <v>1</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1</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0</v>
      </c>
      <c r="I24" s="21">
        <f>'==Input Design=='!AN21</f>
        <v>0</v>
      </c>
      <c r="J24" s="21">
        <f>'==Input Design=='!AO21</f>
        <v>0</v>
      </c>
      <c r="K24" s="21">
        <f>'==Input Design=='!AP21</f>
        <v>0</v>
      </c>
      <c r="L24" s="21">
        <f>'==Input Design=='!AQ21</f>
        <v>0</v>
      </c>
      <c r="M24" s="21">
        <f>'==Input Design=='!AR21</f>
        <v>1</v>
      </c>
      <c r="N24" s="21">
        <f>'==Input Design=='!AS21</f>
        <v>1</v>
      </c>
      <c r="O24" s="21">
        <f>'==Input Design=='!AT21</f>
        <v>1</v>
      </c>
      <c r="P24" s="21">
        <f>'==Input Design=='!AU21</f>
        <v>1</v>
      </c>
      <c r="V24" s="4"/>
      <c r="W24" t="str">
        <f t="shared" si="0"/>
        <v>1</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1</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1</v>
      </c>
      <c r="M40" s="1">
        <f t="shared" si="4"/>
        <v>1</v>
      </c>
      <c r="N40" s="1">
        <f t="shared" si="4"/>
        <v>1</v>
      </c>
      <c r="O40" s="1">
        <f t="shared" si="4"/>
        <v>1</v>
      </c>
      <c r="P40" s="1">
        <f t="shared" si="4"/>
        <v>1</v>
      </c>
      <c r="Q40" s="1"/>
      <c r="R40" s="1">
        <f t="shared" si="5"/>
        <v>1</v>
      </c>
      <c r="S40" s="1">
        <f t="shared" si="5"/>
        <v>1</v>
      </c>
      <c r="T40" s="1">
        <f t="shared" si="5"/>
        <v>1</v>
      </c>
      <c r="U40" s="1">
        <f>'==Input Design=='!BP12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Design=='!BO13</f>
        <v>1</v>
      </c>
      <c r="M41" s="1">
        <f t="shared" si="4"/>
        <v>0</v>
      </c>
      <c r="N41" s="1">
        <f t="shared" si="4"/>
        <v>0</v>
      </c>
      <c r="O41" s="1">
        <f t="shared" si="4"/>
        <v>0</v>
      </c>
      <c r="P41" s="1">
        <f t="shared" si="4"/>
        <v>1</v>
      </c>
      <c r="Q41" s="1"/>
      <c r="R41" s="1">
        <f t="shared" si="5"/>
        <v>1</v>
      </c>
      <c r="S41" s="1">
        <f t="shared" si="5"/>
        <v>1</v>
      </c>
      <c r="T41" s="1">
        <f t="shared" si="5"/>
        <v>1</v>
      </c>
      <c r="U41" s="1">
        <f>'==Input Design=='!BP13</f>
        <v>1</v>
      </c>
      <c r="W41" t="str">
        <f t="shared" si="6"/>
        <v>9</v>
      </c>
      <c r="X41" t="str">
        <f t="shared" si="7"/>
        <v>F</v>
      </c>
      <c r="Z41" t="str">
        <f t="shared" si="8"/>
        <v>F</v>
      </c>
      <c r="AA41" t="str">
        <f t="shared" si="9"/>
        <v>8</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1</v>
      </c>
      <c r="M42" s="1">
        <f t="shared" si="4"/>
        <v>0</v>
      </c>
      <c r="N42" s="1">
        <f t="shared" si="4"/>
        <v>0</v>
      </c>
      <c r="O42" s="1">
        <f t="shared" si="4"/>
        <v>0</v>
      </c>
      <c r="P42" s="1">
        <f t="shared" si="4"/>
        <v>0</v>
      </c>
      <c r="Q42" s="1"/>
      <c r="R42" s="1">
        <f t="shared" si="5"/>
        <v>0</v>
      </c>
      <c r="S42" s="1">
        <f t="shared" si="5"/>
        <v>1</v>
      </c>
      <c r="T42" s="1">
        <f t="shared" si="5"/>
        <v>1</v>
      </c>
      <c r="U42" s="1">
        <f>'==Input Design=='!BP14</f>
        <v>1</v>
      </c>
      <c r="W42" t="str">
        <f t="shared" si="6"/>
        <v>8</v>
      </c>
      <c r="X42" t="str">
        <f t="shared" si="7"/>
        <v>7</v>
      </c>
      <c r="Z42" t="str">
        <f t="shared" si="8"/>
        <v>E</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Design=='!BO15</f>
        <v>1</v>
      </c>
      <c r="M43" s="1">
        <f t="shared" si="4"/>
        <v>0</v>
      </c>
      <c r="N43" s="1">
        <f t="shared" si="4"/>
        <v>0</v>
      </c>
      <c r="O43" s="1">
        <f t="shared" si="4"/>
        <v>0</v>
      </c>
      <c r="P43" s="1">
        <f t="shared" si="4"/>
        <v>0</v>
      </c>
      <c r="Q43" s="1"/>
      <c r="R43" s="1">
        <f t="shared" si="5"/>
        <v>0</v>
      </c>
      <c r="S43" s="1">
        <f t="shared" si="5"/>
        <v>1</v>
      </c>
      <c r="T43" s="1">
        <f t="shared" si="5"/>
        <v>1</v>
      </c>
      <c r="U43" s="1">
        <f>'==Input Design=='!BP15</f>
        <v>1</v>
      </c>
      <c r="W43" t="str">
        <f t="shared" si="6"/>
        <v>8</v>
      </c>
      <c r="X43" t="str">
        <f t="shared" si="7"/>
        <v>7</v>
      </c>
      <c r="Z43" t="str">
        <f t="shared" si="8"/>
        <v>E</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Design=='!BO16</f>
        <v>1</v>
      </c>
      <c r="M44" s="1">
        <f t="shared" si="4"/>
        <v>0</v>
      </c>
      <c r="N44" s="1">
        <f t="shared" si="4"/>
        <v>0</v>
      </c>
      <c r="O44" s="1">
        <f t="shared" si="4"/>
        <v>0</v>
      </c>
      <c r="P44" s="1">
        <f t="shared" si="4"/>
        <v>0</v>
      </c>
      <c r="Q44" s="1"/>
      <c r="R44" s="1">
        <f t="shared" si="5"/>
        <v>0</v>
      </c>
      <c r="S44" s="1">
        <f t="shared" si="5"/>
        <v>0</v>
      </c>
      <c r="T44" s="1">
        <f t="shared" si="5"/>
        <v>1</v>
      </c>
      <c r="U44" s="1">
        <f>'==Input Design=='!BP16</f>
        <v>1</v>
      </c>
      <c r="W44" t="str">
        <f t="shared" si="6"/>
        <v>8</v>
      </c>
      <c r="X44" t="str">
        <f t="shared" si="7"/>
        <v>3</v>
      </c>
      <c r="Z44" t="str">
        <f t="shared" si="8"/>
        <v>C</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Design=='!BO17</f>
        <v>1</v>
      </c>
      <c r="M45" s="1">
        <f t="shared" si="4"/>
        <v>0</v>
      </c>
      <c r="N45" s="1">
        <f t="shared" si="4"/>
        <v>0</v>
      </c>
      <c r="O45" s="1">
        <f t="shared" si="4"/>
        <v>0</v>
      </c>
      <c r="P45" s="1">
        <f t="shared" si="4"/>
        <v>0</v>
      </c>
      <c r="Q45" s="1"/>
      <c r="R45" s="1">
        <f t="shared" si="5"/>
        <v>0</v>
      </c>
      <c r="S45" s="1">
        <f t="shared" si="5"/>
        <v>0</v>
      </c>
      <c r="T45" s="1">
        <f t="shared" si="5"/>
        <v>1</v>
      </c>
      <c r="U45" s="1">
        <f>'==Input Design=='!BP17</f>
        <v>1</v>
      </c>
      <c r="W45" t="str">
        <f t="shared" si="6"/>
        <v>8</v>
      </c>
      <c r="X45" t="str">
        <f t="shared" si="7"/>
        <v>3</v>
      </c>
      <c r="Z45" t="str">
        <f t="shared" si="8"/>
        <v>C</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1</v>
      </c>
      <c r="M46" s="1">
        <f t="shared" si="4"/>
        <v>0</v>
      </c>
      <c r="N46" s="1">
        <f t="shared" si="4"/>
        <v>0</v>
      </c>
      <c r="O46" s="1">
        <f t="shared" si="4"/>
        <v>0</v>
      </c>
      <c r="P46" s="1">
        <f t="shared" si="4"/>
        <v>0</v>
      </c>
      <c r="Q46" s="1"/>
      <c r="R46" s="1">
        <f t="shared" si="5"/>
        <v>0</v>
      </c>
      <c r="S46" s="1">
        <f t="shared" si="5"/>
        <v>0</v>
      </c>
      <c r="T46" s="1">
        <f t="shared" si="5"/>
        <v>1</v>
      </c>
      <c r="U46" s="1">
        <f>'==Input Design=='!BP18</f>
        <v>1</v>
      </c>
      <c r="W46" t="str">
        <f t="shared" si="6"/>
        <v>8</v>
      </c>
      <c r="X46" t="str">
        <f t="shared" si="7"/>
        <v>3</v>
      </c>
      <c r="Z46" t="str">
        <f t="shared" si="8"/>
        <v>C</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Design=='!BO19</f>
        <v>1</v>
      </c>
      <c r="M47" s="1">
        <f t="shared" si="4"/>
        <v>0</v>
      </c>
      <c r="N47" s="1">
        <f t="shared" si="4"/>
        <v>0</v>
      </c>
      <c r="O47" s="1">
        <f t="shared" si="4"/>
        <v>0</v>
      </c>
      <c r="P47" s="1">
        <f t="shared" si="4"/>
        <v>0</v>
      </c>
      <c r="Q47" s="1"/>
      <c r="R47" s="1">
        <f t="shared" si="5"/>
        <v>0</v>
      </c>
      <c r="S47" s="1">
        <f t="shared" si="5"/>
        <v>1</v>
      </c>
      <c r="T47" s="1">
        <f t="shared" si="5"/>
        <v>1</v>
      </c>
      <c r="U47" s="1">
        <f>'==Input Design=='!BP19</f>
        <v>1</v>
      </c>
      <c r="W47" t="str">
        <f t="shared" si="6"/>
        <v>8</v>
      </c>
      <c r="X47" t="str">
        <f t="shared" si="7"/>
        <v>7</v>
      </c>
      <c r="Z47" t="str">
        <f t="shared" si="8"/>
        <v>E</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Design=='!BO20</f>
        <v>1</v>
      </c>
      <c r="M48" s="1">
        <f t="shared" si="4"/>
        <v>0</v>
      </c>
      <c r="N48" s="1">
        <f t="shared" si="4"/>
        <v>0</v>
      </c>
      <c r="O48" s="1">
        <f t="shared" si="4"/>
        <v>0</v>
      </c>
      <c r="P48" s="1">
        <f t="shared" si="4"/>
        <v>0</v>
      </c>
      <c r="Q48" s="1"/>
      <c r="R48" s="1">
        <f t="shared" si="5"/>
        <v>0</v>
      </c>
      <c r="S48" s="1">
        <f t="shared" si="5"/>
        <v>1</v>
      </c>
      <c r="T48" s="1">
        <f t="shared" si="5"/>
        <v>1</v>
      </c>
      <c r="U48" s="1">
        <f>'==Input Design=='!BP20</f>
        <v>1</v>
      </c>
      <c r="W48" t="str">
        <f t="shared" si="6"/>
        <v>8</v>
      </c>
      <c r="X48" t="str">
        <f t="shared" si="7"/>
        <v>7</v>
      </c>
      <c r="Z48" t="str">
        <f t="shared" si="8"/>
        <v>E</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Design=='!BO21</f>
        <v>1</v>
      </c>
      <c r="M49" s="1">
        <f t="shared" si="4"/>
        <v>0</v>
      </c>
      <c r="N49" s="1">
        <f t="shared" si="4"/>
        <v>0</v>
      </c>
      <c r="O49" s="1">
        <f t="shared" si="4"/>
        <v>0</v>
      </c>
      <c r="P49" s="1">
        <f t="shared" si="4"/>
        <v>1</v>
      </c>
      <c r="Q49" s="1"/>
      <c r="R49" s="1">
        <f t="shared" si="5"/>
        <v>1</v>
      </c>
      <c r="S49" s="1">
        <f t="shared" si="5"/>
        <v>1</v>
      </c>
      <c r="T49" s="1">
        <f t="shared" si="5"/>
        <v>1</v>
      </c>
      <c r="U49" s="1">
        <f>'==Input Design=='!BP21</f>
        <v>1</v>
      </c>
      <c r="W49" t="str">
        <f t="shared" si="6"/>
        <v>9</v>
      </c>
      <c r="X49" t="str">
        <f t="shared" si="7"/>
        <v>F</v>
      </c>
      <c r="Z49" t="str">
        <f t="shared" si="8"/>
        <v>F</v>
      </c>
      <c r="AA49" t="str">
        <f t="shared" si="9"/>
        <v>8</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1</v>
      </c>
      <c r="M50" s="1">
        <f t="shared" si="4"/>
        <v>1</v>
      </c>
      <c r="N50" s="1">
        <f t="shared" si="4"/>
        <v>1</v>
      </c>
      <c r="O50" s="1">
        <f t="shared" si="4"/>
        <v>1</v>
      </c>
      <c r="P50" s="1">
        <f t="shared" si="4"/>
        <v>1</v>
      </c>
      <c r="Q50" s="1"/>
      <c r="R50" s="1">
        <f t="shared" si="5"/>
        <v>1</v>
      </c>
      <c r="S50" s="1">
        <f t="shared" si="5"/>
        <v>1</v>
      </c>
      <c r="T50" s="1">
        <f t="shared" si="5"/>
        <v>1</v>
      </c>
      <c r="U50" s="1">
        <f>'==Input Design=='!BP22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FF.FF.FF.FF.FF.FF.FF.FF.9F.F8.87.E0.87.E0.83.C0.83.C0.83.C0.87.E0.87.E0.9F.F8.FF.FF.FF.FF.FF.FF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9F.F8</v>
      </c>
      <c r="C78" t="str">
        <f t="shared" si="16"/>
        <v>FF.FF.FF.FF.FF.FF.FF.FF.9F.F8</v>
      </c>
    </row>
    <row r="79" spans="2:26">
      <c r="B79" s="2" t="str">
        <f t="shared" si="15"/>
        <v>87.E0</v>
      </c>
      <c r="C79" t="str">
        <f t="shared" si="16"/>
        <v>FF.FF.FF.FF.FF.FF.FF.FF.9F.F8.87.E0</v>
      </c>
    </row>
    <row r="80" spans="2:26">
      <c r="B80" s="2" t="str">
        <f t="shared" si="15"/>
        <v>87.E0</v>
      </c>
      <c r="C80" t="str">
        <f t="shared" si="16"/>
        <v>FF.FF.FF.FF.FF.FF.FF.FF.9F.F8.87.E0.87.E0</v>
      </c>
    </row>
    <row r="81" spans="2:101">
      <c r="B81" s="2" t="str">
        <f t="shared" si="15"/>
        <v>83.C0</v>
      </c>
      <c r="C81" t="str">
        <f t="shared" si="16"/>
        <v>FF.FF.FF.FF.FF.FF.FF.FF.9F.F8.87.E0.87.E0.83.C0</v>
      </c>
    </row>
    <row r="82" spans="2:101">
      <c r="B82" s="2" t="str">
        <f t="shared" si="15"/>
        <v>83.C0</v>
      </c>
      <c r="C82" t="str">
        <f t="shared" si="16"/>
        <v>FF.FF.FF.FF.FF.FF.FF.FF.9F.F8.87.E0.87.E0.83.C0.83.C0</v>
      </c>
    </row>
    <row r="83" spans="2:101">
      <c r="B83" s="2" t="str">
        <f t="shared" si="15"/>
        <v>83.C0</v>
      </c>
      <c r="C83" t="str">
        <f t="shared" si="16"/>
        <v>FF.FF.FF.FF.FF.FF.FF.FF.9F.F8.87.E0.87.E0.83.C0.83.C0.83.C0</v>
      </c>
    </row>
    <row r="84" spans="2:101">
      <c r="B84" s="2" t="str">
        <f t="shared" si="15"/>
        <v>87.E0</v>
      </c>
      <c r="C84" t="str">
        <f t="shared" si="16"/>
        <v>FF.FF.FF.FF.FF.FF.FF.FF.9F.F8.87.E0.87.E0.83.C0.83.C0.83.C0.87.E0</v>
      </c>
    </row>
    <row r="85" spans="2:101">
      <c r="B85" s="2" t="str">
        <f t="shared" si="15"/>
        <v>87.E0</v>
      </c>
      <c r="C85" t="str">
        <f t="shared" si="16"/>
        <v>FF.FF.FF.FF.FF.FF.FF.FF.9F.F8.87.E0.87.E0.83.C0.83.C0.83.C0.87.E0.87.E0</v>
      </c>
    </row>
    <row r="86" spans="2:101">
      <c r="B86" s="2" t="str">
        <f t="shared" si="15"/>
        <v>9F.F8</v>
      </c>
      <c r="C86" t="str">
        <f t="shared" si="16"/>
        <v>FF.FF.FF.FF.FF.FF.FF.FF.9F.F8.87.E0.87.E0.83.C0.83.C0.83.C0.87.E0.87.E0.9F.F8</v>
      </c>
    </row>
    <row r="87" spans="2:101">
      <c r="B87" s="2" t="str">
        <f t="shared" si="15"/>
        <v>FF.FF</v>
      </c>
      <c r="C87" t="str">
        <f t="shared" si="16"/>
        <v>FF.FF.FF.FF.FF.FF.FF.FF.9F.F8.87.E0.87.E0.83.C0.83.C0.83.C0.87.E0.87.E0.9F.F8.FF.FF</v>
      </c>
    </row>
    <row r="88" spans="2:101">
      <c r="B88" s="2" t="str">
        <f t="shared" si="15"/>
        <v>FF.FF</v>
      </c>
      <c r="C88" t="str">
        <f t="shared" si="16"/>
        <v>FF.FF.FF.FF.FF.FF.FF.FF.9F.F8.87.E0.87.E0.83.C0.83.C0.83.C0.87.E0.87.E0.9F.F8.FF.FF.FF.FF</v>
      </c>
    </row>
    <row r="89" spans="2:101">
      <c r="B89" s="2" t="str">
        <f t="shared" si="15"/>
        <v>FF.FF</v>
      </c>
      <c r="C89" t="str">
        <f t="shared" si="16"/>
        <v>FF.FF.FF.FF.FF.FF.FF.FF.9F.F8.87.E0.87.E0.83.C0.83.C0.83.C0.87.E0.87.E0.9F.F8.FF.FF.FF.FF.FF.FF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1</v>
      </c>
      <c r="J17" s="21">
        <f>'==Input Design=='!BE14</f>
        <v>1</v>
      </c>
      <c r="K17" s="21">
        <f>'==Input Design=='!BF14</f>
        <v>1</v>
      </c>
      <c r="L17" s="21">
        <f>'==Input Design=='!BG14</f>
        <v>1</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1</v>
      </c>
      <c r="J18" s="21">
        <f>'==Input Design=='!BE15</f>
        <v>1</v>
      </c>
      <c r="K18" s="21">
        <f>'==Input Design=='!BF15</f>
        <v>1</v>
      </c>
      <c r="L18" s="21">
        <f>'==Input Design=='!BG15</f>
        <v>1</v>
      </c>
      <c r="M18" s="21">
        <f>'==Input Design=='!BH15</f>
        <v>0</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0</v>
      </c>
      <c r="F19" s="21">
        <f>'==Input Design=='!BA16</f>
        <v>0</v>
      </c>
      <c r="G19" s="21">
        <f>'==Input Design=='!BB16</f>
        <v>1</v>
      </c>
      <c r="H19" s="21">
        <f>'==Input Design=='!BC16</f>
        <v>1</v>
      </c>
      <c r="I19" s="21">
        <f>'==Input Design=='!BD16</f>
        <v>0</v>
      </c>
      <c r="J19" s="21">
        <f>'==Input Design=='!BE16</f>
        <v>1</v>
      </c>
      <c r="K19" s="21">
        <f>'==Input Design=='!BF16</f>
        <v>0</v>
      </c>
      <c r="L19" s="21">
        <f>'==Input Design=='!BG16</f>
        <v>1</v>
      </c>
      <c r="M19" s="21">
        <f>'==Input Design=='!BH16</f>
        <v>1</v>
      </c>
      <c r="N19" s="21">
        <f>'==Input Design=='!BI16</f>
        <v>0</v>
      </c>
      <c r="O19" s="21">
        <f>'==Input Design=='!BJ16</f>
        <v>0</v>
      </c>
      <c r="P19" s="21">
        <f>'==Input Design=='!BK16</f>
        <v>0</v>
      </c>
      <c r="V19" s="4"/>
      <c r="W19" t="str">
        <f t="shared" si="0"/>
        <v>0</v>
      </c>
      <c r="X19" t="str">
        <f t="shared" si="1"/>
        <v>1</v>
      </c>
    </row>
    <row r="20" spans="1:29">
      <c r="B20" s="2">
        <v>8</v>
      </c>
      <c r="C20" s="21">
        <f>'==Input Design=='!AX17</f>
        <v>0</v>
      </c>
      <c r="D20" s="21">
        <f>'==Input Design=='!AY17</f>
        <v>0</v>
      </c>
      <c r="E20" s="21">
        <f>'==Input Design=='!AZ17</f>
        <v>0</v>
      </c>
      <c r="F20" s="21">
        <f>'==Input Design=='!BA17</f>
        <v>0</v>
      </c>
      <c r="G20" s="21">
        <f>'==Input Design=='!BB17</f>
        <v>1</v>
      </c>
      <c r="H20" s="21">
        <f>'==Input Design=='!BC17</f>
        <v>1</v>
      </c>
      <c r="I20" s="21">
        <f>'==Input Design=='!BD17</f>
        <v>0</v>
      </c>
      <c r="J20" s="21">
        <f>'==Input Design=='!BE17</f>
        <v>1</v>
      </c>
      <c r="K20" s="21">
        <f>'==Input Design=='!BF17</f>
        <v>0</v>
      </c>
      <c r="L20" s="21">
        <f>'==Input Design=='!BG17</f>
        <v>1</v>
      </c>
      <c r="M20" s="21">
        <f>'==Input Design=='!BH17</f>
        <v>1</v>
      </c>
      <c r="N20" s="21">
        <f>'==Input Design=='!BI17</f>
        <v>0</v>
      </c>
      <c r="O20" s="21">
        <f>'==Input Design=='!BJ17</f>
        <v>0</v>
      </c>
      <c r="P20" s="21">
        <f>'==Input Design=='!BK17</f>
        <v>0</v>
      </c>
      <c r="V20" s="4"/>
      <c r="W20" t="str">
        <f t="shared" si="0"/>
        <v>0</v>
      </c>
      <c r="X20" t="str">
        <f t="shared" si="1"/>
        <v>1</v>
      </c>
    </row>
    <row r="21" spans="1:29">
      <c r="A21" t="s">
        <v>23</v>
      </c>
      <c r="B21" s="2">
        <v>9</v>
      </c>
      <c r="C21" s="21">
        <f>'==Input Design=='!AX18</f>
        <v>0</v>
      </c>
      <c r="D21" s="21">
        <f>'==Input Design=='!AY18</f>
        <v>0</v>
      </c>
      <c r="E21" s="21">
        <f>'==Input Design=='!AZ18</f>
        <v>0</v>
      </c>
      <c r="F21" s="21">
        <f>'==Input Design=='!BA18</f>
        <v>0</v>
      </c>
      <c r="G21" s="21">
        <f>'==Input Design=='!BB18</f>
        <v>1</v>
      </c>
      <c r="H21" s="21">
        <f>'==Input Design=='!BC18</f>
        <v>1</v>
      </c>
      <c r="I21" s="21">
        <f>'==Input Design=='!BD18</f>
        <v>0</v>
      </c>
      <c r="J21" s="21">
        <f>'==Input Design=='!BE18</f>
        <v>1</v>
      </c>
      <c r="K21" s="21">
        <f>'==Input Design=='!BF18</f>
        <v>0</v>
      </c>
      <c r="L21" s="21">
        <f>'==Input Design=='!BG18</f>
        <v>1</v>
      </c>
      <c r="M21" s="21">
        <f>'==Input Design=='!BH18</f>
        <v>1</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1</v>
      </c>
      <c r="I22" s="21">
        <f>'==Input Design=='!BD19</f>
        <v>1</v>
      </c>
      <c r="J22" s="21">
        <f>'==Input Design=='!BE19</f>
        <v>1</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1</v>
      </c>
      <c r="I23" s="21">
        <f>'==Input Design=='!BD20</f>
        <v>1</v>
      </c>
      <c r="J23" s="21">
        <f>'==Input Design=='!BE20</f>
        <v>1</v>
      </c>
      <c r="K23" s="21">
        <f>'==Input Design=='!BF20</f>
        <v>1</v>
      </c>
      <c r="L23" s="21">
        <f>'==Input Design=='!BG20</f>
        <v>1</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1</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Design=='!BT14</f>
        <v>1</v>
      </c>
      <c r="M42" s="1">
        <f t="shared" si="4"/>
        <v>1</v>
      </c>
      <c r="N42" s="1">
        <f t="shared" si="4"/>
        <v>1</v>
      </c>
      <c r="O42" s="1">
        <f t="shared" si="4"/>
        <v>1</v>
      </c>
      <c r="P42" s="1">
        <f t="shared" si="4"/>
        <v>0</v>
      </c>
      <c r="Q42" s="1"/>
      <c r="R42" s="1">
        <f t="shared" si="5"/>
        <v>0</v>
      </c>
      <c r="S42" s="1">
        <f t="shared" si="5"/>
        <v>0</v>
      </c>
      <c r="T42" s="1">
        <f t="shared" si="5"/>
        <v>0</v>
      </c>
      <c r="U42" s="1">
        <f>'==Input Design=='!BU14</f>
        <v>1</v>
      </c>
      <c r="W42" t="str">
        <f t="shared" si="6"/>
        <v>E</v>
      </c>
      <c r="X42" t="str">
        <f t="shared" si="7"/>
        <v>0</v>
      </c>
      <c r="Z42" t="str">
        <f t="shared" si="8"/>
        <v>8</v>
      </c>
      <c r="AA42" t="str">
        <f t="shared" si="9"/>
        <v>7</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Design=='!BT15</f>
        <v>1</v>
      </c>
      <c r="M43" s="1">
        <f t="shared" si="4"/>
        <v>1</v>
      </c>
      <c r="N43" s="1">
        <f t="shared" si="4"/>
        <v>1</v>
      </c>
      <c r="O43" s="1">
        <f t="shared" si="4"/>
        <v>1</v>
      </c>
      <c r="P43" s="1">
        <f t="shared" si="4"/>
        <v>0</v>
      </c>
      <c r="Q43" s="1"/>
      <c r="R43" s="1">
        <f t="shared" si="5"/>
        <v>0</v>
      </c>
      <c r="S43" s="1">
        <f t="shared" si="5"/>
        <v>0</v>
      </c>
      <c r="T43" s="1">
        <f t="shared" si="5"/>
        <v>0</v>
      </c>
      <c r="U43" s="1">
        <f>'==Input Design=='!BU15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'==Input Design=='!BT16</f>
        <v>1</v>
      </c>
      <c r="M44" s="1">
        <f t="shared" si="4"/>
        <v>1</v>
      </c>
      <c r="N44" s="1">
        <f t="shared" si="4"/>
        <v>0</v>
      </c>
      <c r="O44" s="1">
        <f t="shared" si="4"/>
        <v>1</v>
      </c>
      <c r="P44" s="1">
        <f t="shared" si="4"/>
        <v>1</v>
      </c>
      <c r="Q44" s="1"/>
      <c r="R44" s="1">
        <f t="shared" si="5"/>
        <v>0</v>
      </c>
      <c r="S44" s="1">
        <f t="shared" si="5"/>
        <v>0</v>
      </c>
      <c r="T44" s="1">
        <f t="shared" si="5"/>
        <v>0</v>
      </c>
      <c r="U44" s="1">
        <f>'==Input Design=='!BU16</f>
        <v>1</v>
      </c>
      <c r="W44" t="str">
        <f t="shared" si="6"/>
        <v>B</v>
      </c>
      <c r="X44" t="str">
        <f t="shared" si="7"/>
        <v>0</v>
      </c>
      <c r="Z44" t="str">
        <f t="shared" si="8"/>
        <v>8</v>
      </c>
      <c r="AA44" t="str">
        <f t="shared" si="9"/>
        <v>D</v>
      </c>
      <c r="AC44">
        <f t="shared" si="14"/>
        <v>0</v>
      </c>
      <c r="AD44">
        <f t="shared" si="13"/>
        <v>0</v>
      </c>
      <c r="AE44">
        <f t="shared" si="10"/>
        <v>0</v>
      </c>
      <c r="AF44">
        <f t="shared" si="10"/>
        <v>0</v>
      </c>
      <c r="AH44">
        <f t="shared" si="10"/>
        <v>1</v>
      </c>
      <c r="AI44">
        <f t="shared" si="10"/>
        <v>2</v>
      </c>
      <c r="AJ44">
        <f t="shared" si="10"/>
        <v>0</v>
      </c>
      <c r="AK44">
        <f t="shared" si="10"/>
        <v>8</v>
      </c>
      <c r="AM44">
        <f t="shared" si="10"/>
        <v>1</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'==Input Design=='!BT17</f>
        <v>1</v>
      </c>
      <c r="M45" s="1">
        <f t="shared" si="4"/>
        <v>1</v>
      </c>
      <c r="N45" s="1">
        <f t="shared" si="4"/>
        <v>0</v>
      </c>
      <c r="O45" s="1">
        <f t="shared" si="4"/>
        <v>1</v>
      </c>
      <c r="P45" s="1">
        <f t="shared" si="4"/>
        <v>1</v>
      </c>
      <c r="Q45" s="1"/>
      <c r="R45" s="1">
        <f t="shared" si="5"/>
        <v>0</v>
      </c>
      <c r="S45" s="1">
        <f t="shared" si="5"/>
        <v>0</v>
      </c>
      <c r="T45" s="1">
        <f t="shared" si="5"/>
        <v>0</v>
      </c>
      <c r="U45" s="1">
        <f>'==Input Design=='!BU17</f>
        <v>1</v>
      </c>
      <c r="W45" t="str">
        <f t="shared" si="6"/>
        <v>B</v>
      </c>
      <c r="X45" t="str">
        <f t="shared" si="7"/>
        <v>0</v>
      </c>
      <c r="Z45" t="str">
        <f t="shared" si="8"/>
        <v>8</v>
      </c>
      <c r="AA45" t="str">
        <f t="shared" si="9"/>
        <v>D</v>
      </c>
      <c r="AC45">
        <f t="shared" si="14"/>
        <v>0</v>
      </c>
      <c r="AD45">
        <f t="shared" si="13"/>
        <v>0</v>
      </c>
      <c r="AE45">
        <f t="shared" si="10"/>
        <v>0</v>
      </c>
      <c r="AF45">
        <f t="shared" si="10"/>
        <v>0</v>
      </c>
      <c r="AH45">
        <f t="shared" si="10"/>
        <v>1</v>
      </c>
      <c r="AI45">
        <f t="shared" si="10"/>
        <v>2</v>
      </c>
      <c r="AJ45">
        <f t="shared" si="10"/>
        <v>0</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Design=='!BT18</f>
        <v>1</v>
      </c>
      <c r="M46" s="1">
        <f t="shared" si="4"/>
        <v>1</v>
      </c>
      <c r="N46" s="1">
        <f t="shared" si="4"/>
        <v>0</v>
      </c>
      <c r="O46" s="1">
        <f t="shared" si="4"/>
        <v>1</v>
      </c>
      <c r="P46" s="1">
        <f t="shared" si="4"/>
        <v>1</v>
      </c>
      <c r="Q46" s="1"/>
      <c r="R46" s="1">
        <f t="shared" si="5"/>
        <v>0</v>
      </c>
      <c r="S46" s="1">
        <f t="shared" si="5"/>
        <v>0</v>
      </c>
      <c r="T46" s="1">
        <f t="shared" si="5"/>
        <v>0</v>
      </c>
      <c r="U46" s="1">
        <f>'==Input Design=='!BU18</f>
        <v>1</v>
      </c>
      <c r="W46" t="str">
        <f t="shared" si="6"/>
        <v>B</v>
      </c>
      <c r="X46" t="str">
        <f t="shared" si="7"/>
        <v>0</v>
      </c>
      <c r="Z46" t="str">
        <f t="shared" si="8"/>
        <v>8</v>
      </c>
      <c r="AA46" t="str">
        <f t="shared" si="9"/>
        <v>D</v>
      </c>
      <c r="AC46">
        <f t="shared" si="14"/>
        <v>0</v>
      </c>
      <c r="AD46">
        <f t="shared" si="13"/>
        <v>0</v>
      </c>
      <c r="AE46">
        <f t="shared" si="10"/>
        <v>0</v>
      </c>
      <c r="AF46">
        <f t="shared" si="10"/>
        <v>0</v>
      </c>
      <c r="AH46">
        <f t="shared" si="10"/>
        <v>1</v>
      </c>
      <c r="AI46">
        <f t="shared" si="10"/>
        <v>2</v>
      </c>
      <c r="AJ46">
        <f t="shared" si="10"/>
        <v>0</v>
      </c>
      <c r="AK46">
        <f t="shared" si="10"/>
        <v>8</v>
      </c>
      <c r="AM46">
        <f t="shared" si="10"/>
        <v>1</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Design=='!BT19</f>
        <v>1</v>
      </c>
      <c r="M47" s="1">
        <f t="shared" si="4"/>
        <v>1</v>
      </c>
      <c r="N47" s="1">
        <f t="shared" si="4"/>
        <v>1</v>
      </c>
      <c r="O47" s="1">
        <f t="shared" si="4"/>
        <v>1</v>
      </c>
      <c r="P47" s="1">
        <f t="shared" si="4"/>
        <v>0</v>
      </c>
      <c r="Q47" s="1"/>
      <c r="R47" s="1">
        <f t="shared" si="5"/>
        <v>0</v>
      </c>
      <c r="S47" s="1">
        <f t="shared" si="5"/>
        <v>0</v>
      </c>
      <c r="T47" s="1">
        <f t="shared" si="5"/>
        <v>0</v>
      </c>
      <c r="U47" s="1">
        <f>'==Input Design=='!BU19</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'==Input Design=='!BT20</f>
        <v>1</v>
      </c>
      <c r="M48" s="1">
        <f t="shared" si="4"/>
        <v>1</v>
      </c>
      <c r="N48" s="1">
        <f t="shared" si="4"/>
        <v>1</v>
      </c>
      <c r="O48" s="1">
        <f t="shared" si="4"/>
        <v>1</v>
      </c>
      <c r="P48" s="1">
        <f t="shared" si="4"/>
        <v>0</v>
      </c>
      <c r="Q48" s="1"/>
      <c r="R48" s="1">
        <f t="shared" si="5"/>
        <v>0</v>
      </c>
      <c r="S48" s="1">
        <f t="shared" si="5"/>
        <v>0</v>
      </c>
      <c r="T48" s="1">
        <f t="shared" si="5"/>
        <v>0</v>
      </c>
      <c r="U48" s="1">
        <f>'==Input Design=='!BU20</f>
        <v>1</v>
      </c>
      <c r="W48" t="str">
        <f t="shared" si="6"/>
        <v>E</v>
      </c>
      <c r="X48" t="str">
        <f t="shared" si="7"/>
        <v>0</v>
      </c>
      <c r="Z48" t="str">
        <f t="shared" si="8"/>
        <v>8</v>
      </c>
      <c r="AA48" t="str">
        <f t="shared" si="9"/>
        <v>7</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80.80.80.80.80.80.80.80.80.80.E0.87.E0.87.B0.8D.B0.8D.B0.8D.E0.87.E0.87.80.80.80.80.80.80.80.80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E0.87</v>
      </c>
      <c r="C79" t="str">
        <f t="shared" si="16"/>
        <v>80.80.80.80.80.80.80.80.80.80.E0.87</v>
      </c>
    </row>
    <row r="80" spans="2:26">
      <c r="B80" s="2" t="str">
        <f t="shared" si="15"/>
        <v>E0.87</v>
      </c>
      <c r="C80" t="str">
        <f t="shared" si="16"/>
        <v>80.80.80.80.80.80.80.80.80.80.E0.87.E0.87</v>
      </c>
    </row>
    <row r="81" spans="2:101">
      <c r="B81" s="2" t="str">
        <f t="shared" si="15"/>
        <v>B0.8D</v>
      </c>
      <c r="C81" t="str">
        <f t="shared" si="16"/>
        <v>80.80.80.80.80.80.80.80.80.80.E0.87.E0.87.B0.8D</v>
      </c>
    </row>
    <row r="82" spans="2:101">
      <c r="B82" s="2" t="str">
        <f t="shared" si="15"/>
        <v>B0.8D</v>
      </c>
      <c r="C82" t="str">
        <f t="shared" si="16"/>
        <v>80.80.80.80.80.80.80.80.80.80.E0.87.E0.87.B0.8D.B0.8D</v>
      </c>
    </row>
    <row r="83" spans="2:101">
      <c r="B83" s="2" t="str">
        <f t="shared" si="15"/>
        <v>B0.8D</v>
      </c>
      <c r="C83" t="str">
        <f t="shared" si="16"/>
        <v>80.80.80.80.80.80.80.80.80.80.E0.87.E0.87.B0.8D.B0.8D.B0.8D</v>
      </c>
    </row>
    <row r="84" spans="2:101">
      <c r="B84" s="2" t="str">
        <f t="shared" si="15"/>
        <v>E0.87</v>
      </c>
      <c r="C84" t="str">
        <f t="shared" si="16"/>
        <v>80.80.80.80.80.80.80.80.80.80.E0.87.E0.87.B0.8D.B0.8D.B0.8D.E0.87</v>
      </c>
    </row>
    <row r="85" spans="2:101">
      <c r="B85" s="2" t="str">
        <f t="shared" si="15"/>
        <v>E0.87</v>
      </c>
      <c r="C85" t="str">
        <f t="shared" si="16"/>
        <v>80.80.80.80.80.80.80.80.80.80.E0.87.E0.87.B0.8D.B0.8D.B0.8D.E0.87.E0.87</v>
      </c>
    </row>
    <row r="86" spans="2:101">
      <c r="B86" s="2" t="str">
        <f t="shared" si="15"/>
        <v>80.80</v>
      </c>
      <c r="C86" t="str">
        <f t="shared" si="16"/>
        <v>80.80.80.80.80.80.80.80.80.80.E0.87.E0.87.B0.8D.B0.8D.B0.8D.E0.87.E0.87.80.80</v>
      </c>
    </row>
    <row r="87" spans="2:101">
      <c r="B87" s="2" t="str">
        <f t="shared" si="15"/>
        <v>80.80</v>
      </c>
      <c r="C87" t="str">
        <f t="shared" si="16"/>
        <v>80.80.80.80.80.80.80.80.80.80.E0.87.E0.87.B0.8D.B0.8D.B0.8D.E0.87.E0.87.80.80.80.80</v>
      </c>
    </row>
    <row r="88" spans="2:101">
      <c r="B88" s="2" t="str">
        <f t="shared" si="15"/>
        <v>80.80</v>
      </c>
      <c r="C88" t="str">
        <f t="shared" si="16"/>
        <v>80.80.80.80.80.80.80.80.80.80.E0.87.E0.87.B0.8D.B0.8D.B0.8D.E0.87.E0.87.80.80.80.80.80.80</v>
      </c>
    </row>
    <row r="89" spans="2:101">
      <c r="B89" s="2" t="str">
        <f t="shared" si="15"/>
        <v>80.80</v>
      </c>
      <c r="C89" t="str">
        <f t="shared" si="16"/>
        <v>80.80.80.80.80.80.80.80.80.80.E0.87.E0.87.B0.8D.B0.8D.B0.8D.E0.87.E0.87.80.80.80.80.80.80.80.80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1</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1</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1</v>
      </c>
      <c r="D27" s="21">
        <f>'==Input Design=='!D41</f>
        <v>1</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1</v>
      </c>
      <c r="Z39" t="str">
        <f t="shared" si="8"/>
        <v>8</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1</v>
      </c>
      <c r="Z51" t="str">
        <f t="shared" si="8"/>
        <v>8</v>
      </c>
      <c r="AA51" t="str">
        <f t="shared" si="9"/>
        <v>0</v>
      </c>
      <c r="AC51">
        <f t="shared" si="14"/>
        <v>1</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3</v>
      </c>
      <c r="Z52" t="str">
        <f t="shared" si="8"/>
        <v>8</v>
      </c>
      <c r="AA52" t="str">
        <f t="shared" si="9"/>
        <v>0</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8F.80.83.80.81.80.80.80.80.80.80.80.80.80.80.80.80.80.80.80.80.80.80.80.80.80.80.80.81.80.83.80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8F.80</v>
      </c>
      <c r="C74" t="str">
        <f>B74</f>
        <v>8F.80</v>
      </c>
      <c r="D74" s="2"/>
      <c r="Z74" s="2"/>
    </row>
    <row r="75" spans="2:26">
      <c r="B75" s="2" t="str">
        <f t="shared" si="15"/>
        <v>83.80</v>
      </c>
      <c r="C75" t="str">
        <f>CONCATENATE(C74,".",B75)</f>
        <v>8F.80.83.80</v>
      </c>
    </row>
    <row r="76" spans="2:26">
      <c r="B76" s="2" t="str">
        <f t="shared" si="15"/>
        <v>81.80</v>
      </c>
      <c r="C76" t="str">
        <f>CONCATENATE(C75,".",B76)</f>
        <v>8F.80.83.80.81.80</v>
      </c>
    </row>
    <row r="77" spans="2:26">
      <c r="B77" s="2" t="str">
        <f t="shared" si="15"/>
        <v>80.80</v>
      </c>
      <c r="C77" t="str">
        <f t="shared" ref="C77:C89" si="16">CONCATENATE(C76,".",B77)</f>
        <v>8F.80.83.80.81.80.80.80</v>
      </c>
    </row>
    <row r="78" spans="2:26">
      <c r="B78" s="2" t="str">
        <f t="shared" si="15"/>
        <v>80.80</v>
      </c>
      <c r="C78" t="str">
        <f t="shared" si="16"/>
        <v>8F.80.83.80.81.80.80.80.80.80</v>
      </c>
    </row>
    <row r="79" spans="2:26">
      <c r="B79" s="2" t="str">
        <f t="shared" si="15"/>
        <v>80.80</v>
      </c>
      <c r="C79" t="str">
        <f t="shared" si="16"/>
        <v>8F.80.83.80.81.80.80.80.80.80.80.80</v>
      </c>
    </row>
    <row r="80" spans="2:26">
      <c r="B80" s="2" t="str">
        <f t="shared" si="15"/>
        <v>80.80</v>
      </c>
      <c r="C80" t="str">
        <f t="shared" si="16"/>
        <v>8F.80.83.80.81.80.80.80.80.80.80.80.80.80</v>
      </c>
    </row>
    <row r="81" spans="2:101">
      <c r="B81" s="2" t="str">
        <f t="shared" si="15"/>
        <v>80.80</v>
      </c>
      <c r="C81" t="str">
        <f t="shared" si="16"/>
        <v>8F.80.83.80.81.80.80.80.80.80.80.80.80.80.80.80</v>
      </c>
    </row>
    <row r="82" spans="2:101">
      <c r="B82" s="2" t="str">
        <f t="shared" si="15"/>
        <v>80.80</v>
      </c>
      <c r="C82" t="str">
        <f t="shared" si="16"/>
        <v>8F.80.83.80.81.80.80.80.80.80.80.80.80.80.80.80.80.80</v>
      </c>
    </row>
    <row r="83" spans="2:101">
      <c r="B83" s="2" t="str">
        <f t="shared" si="15"/>
        <v>80.80</v>
      </c>
      <c r="C83" t="str">
        <f t="shared" si="16"/>
        <v>8F.80.83.80.81.80.80.80.80.80.80.80.80.80.80.80.80.80.80.80</v>
      </c>
    </row>
    <row r="84" spans="2:101">
      <c r="B84" s="2" t="str">
        <f t="shared" si="15"/>
        <v>80.80</v>
      </c>
      <c r="C84" t="str">
        <f t="shared" si="16"/>
        <v>8F.80.83.80.81.80.80.80.80.80.80.80.80.80.80.80.80.80.80.80.80.80</v>
      </c>
    </row>
    <row r="85" spans="2:101">
      <c r="B85" s="2" t="str">
        <f t="shared" si="15"/>
        <v>80.80</v>
      </c>
      <c r="C85" t="str">
        <f t="shared" si="16"/>
        <v>8F.80.83.80.81.80.80.80.80.80.80.80.80.80.80.80.80.80.80.80.80.80.80.80</v>
      </c>
    </row>
    <row r="86" spans="2:101">
      <c r="B86" s="2" t="str">
        <f t="shared" si="15"/>
        <v>80.80</v>
      </c>
      <c r="C86" t="str">
        <f t="shared" si="16"/>
        <v>8F.80.83.80.81.80.80.80.80.80.80.80.80.80.80.80.80.80.80.80.80.80.80.80.80.80</v>
      </c>
    </row>
    <row r="87" spans="2:101">
      <c r="B87" s="2" t="str">
        <f t="shared" si="15"/>
        <v>80.80</v>
      </c>
      <c r="C87" t="str">
        <f t="shared" si="16"/>
        <v>8F.80.83.80.81.80.80.80.80.80.80.80.80.80.80.80.80.80.80.80.80.80.80.80.80.80.80.80</v>
      </c>
    </row>
    <row r="88" spans="2:101">
      <c r="B88" s="2" t="str">
        <f t="shared" si="15"/>
        <v>81.80</v>
      </c>
      <c r="C88" t="str">
        <f t="shared" si="16"/>
        <v>8F.80.83.80.81.80.80.80.80.80.80.80.80.80.80.80.80.80.80.80.80.80.80.80.80.80.80.80.81.80</v>
      </c>
    </row>
    <row r="89" spans="2:101">
      <c r="B89" s="2" t="str">
        <f t="shared" si="15"/>
        <v>83.80</v>
      </c>
      <c r="C89" t="str">
        <f t="shared" si="16"/>
        <v>8F.80.83.80.81.80.80.80.80.80.80.80.80.80.80.80.80.80.80.80.80.80.80.80.80.80.80.80.81.80.83.80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1</v>
      </c>
      <c r="G14" s="21">
        <f>'==Input Design=='!W28</f>
        <v>1</v>
      </c>
      <c r="H14" s="21">
        <f>'==Input Design=='!X28</f>
        <v>0</v>
      </c>
      <c r="I14" s="21">
        <f>'==Input Design=='!Y28</f>
        <v>0</v>
      </c>
      <c r="J14" s="21">
        <f>'==Input Design=='!Z28</f>
        <v>0</v>
      </c>
      <c r="K14" s="21">
        <f>'==Input Design=='!AA28</f>
        <v>0</v>
      </c>
      <c r="L14" s="21">
        <f>'==Input Design=='!AB28</f>
        <v>0</v>
      </c>
      <c r="M14" s="21">
        <f>'==Input Design=='!AC28</f>
        <v>1</v>
      </c>
      <c r="N14" s="21">
        <f>'==Input Design=='!AD28</f>
        <v>1</v>
      </c>
      <c r="O14" s="21">
        <f>'==Input Design=='!AE28</f>
        <v>0</v>
      </c>
      <c r="P14" s="21">
        <f>'==Input Design=='!AF28</f>
        <v>0</v>
      </c>
      <c r="V14" s="4"/>
      <c r="W14" t="str">
        <f t="shared" si="0"/>
        <v>0</v>
      </c>
      <c r="X14" t="str">
        <f t="shared" si="1"/>
        <v>2</v>
      </c>
    </row>
    <row r="15" spans="1:28">
      <c r="B15" s="2">
        <v>3</v>
      </c>
      <c r="C15" s="21">
        <f>'==Input Design=='!S29</f>
        <v>0</v>
      </c>
      <c r="D15" s="21">
        <f>'==Input Design=='!T29</f>
        <v>0</v>
      </c>
      <c r="E15" s="21">
        <f>'==Input Design=='!U29</f>
        <v>1</v>
      </c>
      <c r="F15" s="21">
        <f>'==Input Design=='!V29</f>
        <v>1</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1</v>
      </c>
      <c r="O15" s="21">
        <f>'==Input Design=='!AE29</f>
        <v>1</v>
      </c>
      <c r="P15" s="21">
        <f>'==Input Design=='!AF29</f>
        <v>0</v>
      </c>
      <c r="V15" s="4"/>
      <c r="W15" t="str">
        <f t="shared" si="0"/>
        <v>0</v>
      </c>
      <c r="X15" t="str">
        <f t="shared" si="1"/>
        <v>1</v>
      </c>
    </row>
    <row r="16" spans="1:28">
      <c r="B16" s="2">
        <v>4</v>
      </c>
      <c r="C16" s="21">
        <f>'==Input Design=='!S30</f>
        <v>0</v>
      </c>
      <c r="D16" s="21">
        <f>'==Input Design=='!T30</f>
        <v>1</v>
      </c>
      <c r="E16" s="21">
        <f>'==Input Design=='!U30</f>
        <v>1</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1</v>
      </c>
      <c r="P16" s="21">
        <f>'==Input Design=='!AF30</f>
        <v>1</v>
      </c>
      <c r="V16" s="4"/>
      <c r="W16" t="str">
        <f t="shared" si="0"/>
        <v>1</v>
      </c>
      <c r="X16" t="str">
        <f t="shared" si="1"/>
        <v>0</v>
      </c>
    </row>
    <row r="17" spans="1:29">
      <c r="B17" s="2">
        <v>5</v>
      </c>
      <c r="C17" s="21">
        <f>'==Input Design=='!S31</f>
        <v>0</v>
      </c>
      <c r="D17" s="21">
        <f>'==Input Design=='!T31</f>
        <v>1</v>
      </c>
      <c r="E17" s="21">
        <f>'==Input Design=='!U31</f>
        <v>1</v>
      </c>
      <c r="F17" s="21">
        <f>'==Input Design=='!V31</f>
        <v>0</v>
      </c>
      <c r="G17" s="21">
        <f>'==Input Design=='!W31</f>
        <v>0</v>
      </c>
      <c r="H17" s="21">
        <f>'==Input Design=='!X31</f>
        <v>1</v>
      </c>
      <c r="I17" s="21">
        <f>'==Input Design=='!Y31</f>
        <v>1</v>
      </c>
      <c r="J17" s="21">
        <f>'==Input Design=='!Z31</f>
        <v>1</v>
      </c>
      <c r="K17" s="21">
        <f>'==Input Design=='!AA31</f>
        <v>1</v>
      </c>
      <c r="L17" s="21">
        <f>'==Input Design=='!AB31</f>
        <v>1</v>
      </c>
      <c r="M17" s="21">
        <f>'==Input Design=='!AC31</f>
        <v>0</v>
      </c>
      <c r="N17" s="21">
        <f>'==Input Design=='!AD31</f>
        <v>0</v>
      </c>
      <c r="O17" s="21">
        <f>'==Input Design=='!AE31</f>
        <v>1</v>
      </c>
      <c r="P17" s="21">
        <f>'==Input Design=='!AF31</f>
        <v>1</v>
      </c>
      <c r="V17" s="4"/>
      <c r="W17" t="str">
        <f t="shared" si="0"/>
        <v>1</v>
      </c>
      <c r="X17" t="str">
        <f t="shared" si="1"/>
        <v>0</v>
      </c>
    </row>
    <row r="18" spans="1:29">
      <c r="B18" s="2">
        <v>6</v>
      </c>
      <c r="C18" s="21">
        <f>'==Input Design=='!S32</f>
        <v>0</v>
      </c>
      <c r="D18" s="21">
        <f>'==Input Design=='!T32</f>
        <v>1</v>
      </c>
      <c r="E18" s="21">
        <f>'==Input Design=='!U32</f>
        <v>1</v>
      </c>
      <c r="F18" s="21">
        <f>'==Input Design=='!V32</f>
        <v>0</v>
      </c>
      <c r="G18" s="21">
        <f>'==Input Design=='!W32</f>
        <v>0</v>
      </c>
      <c r="H18" s="21">
        <f>'==Input Design=='!X32</f>
        <v>1</v>
      </c>
      <c r="I18" s="21">
        <f>'==Input Design=='!Y32</f>
        <v>1</v>
      </c>
      <c r="J18" s="21">
        <f>'==Input Design=='!Z32</f>
        <v>1</v>
      </c>
      <c r="K18" s="21">
        <f>'==Input Design=='!AA32</f>
        <v>1</v>
      </c>
      <c r="L18" s="21">
        <f>'==Input Design=='!AB32</f>
        <v>1</v>
      </c>
      <c r="M18" s="21">
        <f>'==Input Design=='!AC32</f>
        <v>0</v>
      </c>
      <c r="N18" s="21">
        <f>'==Input Design=='!AD32</f>
        <v>0</v>
      </c>
      <c r="O18" s="21">
        <f>'==Input Design=='!AE32</f>
        <v>1</v>
      </c>
      <c r="P18" s="21">
        <f>'==Input Design=='!AF32</f>
        <v>1</v>
      </c>
      <c r="V18" s="4"/>
      <c r="W18" t="str">
        <f t="shared" si="0"/>
        <v>1</v>
      </c>
      <c r="X18" t="str">
        <f t="shared" si="1"/>
        <v>1</v>
      </c>
    </row>
    <row r="19" spans="1:29">
      <c r="B19" s="2">
        <v>7</v>
      </c>
      <c r="C19" s="21">
        <f>'==Input Design=='!S33</f>
        <v>0</v>
      </c>
      <c r="D19" s="21">
        <f>'==Input Design=='!T33</f>
        <v>1</v>
      </c>
      <c r="E19" s="21">
        <f>'==Input Design=='!U33</f>
        <v>1</v>
      </c>
      <c r="F19" s="21">
        <f>'==Input Design=='!V33</f>
        <v>0</v>
      </c>
      <c r="G19" s="21">
        <f>'==Input Design=='!W33</f>
        <v>1</v>
      </c>
      <c r="H19" s="21">
        <f>'==Input Design=='!X33</f>
        <v>1</v>
      </c>
      <c r="I19" s="21">
        <f>'==Input Design=='!Y33</f>
        <v>0</v>
      </c>
      <c r="J19" s="21">
        <f>'==Input Design=='!Z33</f>
        <v>1</v>
      </c>
      <c r="K19" s="21">
        <f>'==Input Design=='!AA33</f>
        <v>0</v>
      </c>
      <c r="L19" s="21">
        <f>'==Input Design=='!AB33</f>
        <v>1</v>
      </c>
      <c r="M19" s="21">
        <f>'==Input Design=='!AC33</f>
        <v>1</v>
      </c>
      <c r="N19" s="21">
        <f>'==Input Design=='!AD33</f>
        <v>0</v>
      </c>
      <c r="O19" s="21">
        <f>'==Input Design=='!AE33</f>
        <v>1</v>
      </c>
      <c r="P19" s="21">
        <f>'==Input Design=='!AF33</f>
        <v>1</v>
      </c>
      <c r="V19" s="4"/>
      <c r="W19" t="str">
        <f t="shared" si="0"/>
        <v>1</v>
      </c>
      <c r="X19" t="str">
        <f t="shared" si="1"/>
        <v>1</v>
      </c>
    </row>
    <row r="20" spans="1:29">
      <c r="B20" s="2">
        <v>8</v>
      </c>
      <c r="C20" s="21">
        <f>'==Input Design=='!S34</f>
        <v>0</v>
      </c>
      <c r="D20" s="21">
        <f>'==Input Design=='!T34</f>
        <v>1</v>
      </c>
      <c r="E20" s="21">
        <f>'==Input Design=='!U34</f>
        <v>1</v>
      </c>
      <c r="F20" s="21">
        <f>'==Input Design=='!V34</f>
        <v>0</v>
      </c>
      <c r="G20" s="21">
        <f>'==Input Design=='!W34</f>
        <v>1</v>
      </c>
      <c r="H20" s="21">
        <f>'==Input Design=='!X34</f>
        <v>1</v>
      </c>
      <c r="I20" s="21">
        <f>'==Input Design=='!Y34</f>
        <v>0</v>
      </c>
      <c r="J20" s="21">
        <f>'==Input Design=='!Z34</f>
        <v>1</v>
      </c>
      <c r="K20" s="21">
        <f>'==Input Design=='!AA34</f>
        <v>0</v>
      </c>
      <c r="L20" s="21">
        <f>'==Input Design=='!AB34</f>
        <v>1</v>
      </c>
      <c r="M20" s="21">
        <f>'==Input Design=='!AC34</f>
        <v>1</v>
      </c>
      <c r="N20" s="21">
        <f>'==Input Design=='!AD34</f>
        <v>0</v>
      </c>
      <c r="O20" s="21">
        <f>'==Input Design=='!AE34</f>
        <v>1</v>
      </c>
      <c r="P20" s="21">
        <f>'==Input Design=='!AF34</f>
        <v>1</v>
      </c>
      <c r="V20" s="4"/>
      <c r="W20" t="str">
        <f t="shared" si="0"/>
        <v>1</v>
      </c>
      <c r="X20" t="str">
        <f t="shared" si="1"/>
        <v>1</v>
      </c>
    </row>
    <row r="21" spans="1:29">
      <c r="A21" t="s">
        <v>23</v>
      </c>
      <c r="B21" s="2">
        <v>9</v>
      </c>
      <c r="C21" s="21">
        <f>'==Input Design=='!S35</f>
        <v>0</v>
      </c>
      <c r="D21" s="21">
        <f>'==Input Design=='!T35</f>
        <v>1</v>
      </c>
      <c r="E21" s="21">
        <f>'==Input Design=='!U35</f>
        <v>1</v>
      </c>
      <c r="F21" s="21">
        <f>'==Input Design=='!V35</f>
        <v>0</v>
      </c>
      <c r="G21" s="21">
        <f>'==Input Design=='!W35</f>
        <v>1</v>
      </c>
      <c r="H21" s="21">
        <f>'==Input Design=='!X35</f>
        <v>1</v>
      </c>
      <c r="I21" s="21">
        <f>'==Input Design=='!Y35</f>
        <v>0</v>
      </c>
      <c r="J21" s="21">
        <f>'==Input Design=='!Z35</f>
        <v>1</v>
      </c>
      <c r="K21" s="21">
        <f>'==Input Design=='!AA35</f>
        <v>0</v>
      </c>
      <c r="L21" s="21">
        <f>'==Input Design=='!AB35</f>
        <v>1</v>
      </c>
      <c r="M21" s="21">
        <f>'==Input Design=='!AC35</f>
        <v>1</v>
      </c>
      <c r="N21" s="21">
        <f>'==Input Design=='!AD35</f>
        <v>0</v>
      </c>
      <c r="O21" s="21">
        <f>'==Input Design=='!AE35</f>
        <v>1</v>
      </c>
      <c r="P21" s="21">
        <f>'==Input Design=='!AF35</f>
        <v>1</v>
      </c>
      <c r="V21" s="4"/>
      <c r="W21" t="str">
        <f t="shared" si="0"/>
        <v>1</v>
      </c>
      <c r="X21" t="str">
        <f t="shared" si="1"/>
        <v>1</v>
      </c>
    </row>
    <row r="22" spans="1:29">
      <c r="A22" t="s">
        <v>24</v>
      </c>
      <c r="B22" s="2" t="s">
        <v>17</v>
      </c>
      <c r="C22" s="21">
        <f>'==Input Design=='!S36</f>
        <v>0</v>
      </c>
      <c r="D22" s="21">
        <f>'==Input Design=='!T36</f>
        <v>1</v>
      </c>
      <c r="E22" s="21">
        <f>'==Input Design=='!U36</f>
        <v>1</v>
      </c>
      <c r="F22" s="21">
        <f>'==Input Design=='!V36</f>
        <v>0</v>
      </c>
      <c r="G22" s="21">
        <f>'==Input Design=='!W36</f>
        <v>0</v>
      </c>
      <c r="H22" s="21">
        <f>'==Input Design=='!X36</f>
        <v>1</v>
      </c>
      <c r="I22" s="21">
        <f>'==Input Design=='!Y36</f>
        <v>1</v>
      </c>
      <c r="J22" s="21">
        <f>'==Input Design=='!Z36</f>
        <v>1</v>
      </c>
      <c r="K22" s="21">
        <f>'==Input Design=='!AA36</f>
        <v>1</v>
      </c>
      <c r="L22" s="21">
        <f>'==Input Design=='!AB36</f>
        <v>1</v>
      </c>
      <c r="M22" s="21">
        <f>'==Input Design=='!AC36</f>
        <v>0</v>
      </c>
      <c r="N22" s="21">
        <f>'==Input Design=='!AD36</f>
        <v>0</v>
      </c>
      <c r="O22" s="21">
        <f>'==Input Design=='!AE36</f>
        <v>1</v>
      </c>
      <c r="P22" s="21">
        <f>'==Input Design=='!AF36</f>
        <v>1</v>
      </c>
      <c r="V22" s="4"/>
      <c r="W22" t="str">
        <f t="shared" si="0"/>
        <v>1</v>
      </c>
      <c r="X22" t="str">
        <f t="shared" si="1"/>
        <v>1</v>
      </c>
    </row>
    <row r="23" spans="1:29">
      <c r="A23" t="s">
        <v>25</v>
      </c>
      <c r="B23" s="2" t="s">
        <v>18</v>
      </c>
      <c r="C23" s="21">
        <f>'==Input Design=='!S37</f>
        <v>0</v>
      </c>
      <c r="D23" s="21">
        <f>'==Input Design=='!T37</f>
        <v>1</v>
      </c>
      <c r="E23" s="21">
        <f>'==Input Design=='!U37</f>
        <v>1</v>
      </c>
      <c r="F23" s="21">
        <f>'==Input Design=='!V37</f>
        <v>0</v>
      </c>
      <c r="G23" s="21">
        <f>'==Input Design=='!W37</f>
        <v>0</v>
      </c>
      <c r="H23" s="21">
        <f>'==Input Design=='!X37</f>
        <v>1</v>
      </c>
      <c r="I23" s="21">
        <f>'==Input Design=='!Y37</f>
        <v>1</v>
      </c>
      <c r="J23" s="21">
        <f>'==Input Design=='!Z37</f>
        <v>1</v>
      </c>
      <c r="K23" s="21">
        <f>'==Input Design=='!AA37</f>
        <v>1</v>
      </c>
      <c r="L23" s="21">
        <f>'==Input Design=='!AB37</f>
        <v>1</v>
      </c>
      <c r="M23" s="21">
        <f>'==Input Design=='!AC37</f>
        <v>0</v>
      </c>
      <c r="N23" s="21">
        <f>'==Input Design=='!AD37</f>
        <v>0</v>
      </c>
      <c r="O23" s="21">
        <f>'==Input Design=='!AE37</f>
        <v>1</v>
      </c>
      <c r="P23" s="21">
        <f>'==Input Design=='!AF37</f>
        <v>1</v>
      </c>
      <c r="V23" s="4"/>
      <c r="W23" t="str">
        <f t="shared" si="0"/>
        <v>1</v>
      </c>
      <c r="X23" t="str">
        <f t="shared" si="1"/>
        <v>1</v>
      </c>
    </row>
    <row r="24" spans="1:29">
      <c r="A24" t="s">
        <v>26</v>
      </c>
      <c r="B24" s="2" t="s">
        <v>19</v>
      </c>
      <c r="C24" s="21">
        <f>'==Input Design=='!S38</f>
        <v>0</v>
      </c>
      <c r="D24" s="21">
        <f>'==Input Design=='!T38</f>
        <v>1</v>
      </c>
      <c r="E24" s="21">
        <f>'==Input Design=='!U38</f>
        <v>1</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1</v>
      </c>
      <c r="P24" s="21">
        <f>'==Input Design=='!AF38</f>
        <v>1</v>
      </c>
      <c r="V24" s="4"/>
      <c r="W24" t="str">
        <f t="shared" si="0"/>
        <v>1</v>
      </c>
      <c r="X24" t="str">
        <f t="shared" si="1"/>
        <v>1</v>
      </c>
    </row>
    <row r="25" spans="1:29">
      <c r="A25" t="s">
        <v>27</v>
      </c>
      <c r="B25" s="2" t="s">
        <v>20</v>
      </c>
      <c r="C25" s="21">
        <f>'==Input Design=='!S39</f>
        <v>0</v>
      </c>
      <c r="D25" s="21">
        <f>'==Input Design=='!T39</f>
        <v>0</v>
      </c>
      <c r="E25" s="21">
        <f>'==Input Design=='!U39</f>
        <v>1</v>
      </c>
      <c r="F25" s="21">
        <f>'==Input Design=='!V39</f>
        <v>1</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1</v>
      </c>
      <c r="O25" s="21">
        <f>'==Input Design=='!AE39</f>
        <v>1</v>
      </c>
      <c r="P25" s="21">
        <f>'==Input Design=='!AF39</f>
        <v>0</v>
      </c>
      <c r="V25" s="4"/>
      <c r="W25" t="str">
        <f t="shared" si="0"/>
        <v>1</v>
      </c>
      <c r="X25" t="str">
        <f t="shared" si="1"/>
        <v>0</v>
      </c>
    </row>
    <row r="26" spans="1:29">
      <c r="A26" t="s">
        <v>28</v>
      </c>
      <c r="B26" s="2" t="s">
        <v>21</v>
      </c>
      <c r="C26" s="21">
        <f>'==Input Design=='!S40</f>
        <v>0</v>
      </c>
      <c r="D26" s="21">
        <f>'==Input Design=='!T40</f>
        <v>0</v>
      </c>
      <c r="E26" s="21">
        <f>'==Input Design=='!U40</f>
        <v>0</v>
      </c>
      <c r="F26" s="21">
        <f>'==Input Design=='!V40</f>
        <v>1</v>
      </c>
      <c r="G26" s="21">
        <f>'==Input Design=='!W40</f>
        <v>1</v>
      </c>
      <c r="H26" s="21">
        <f>'==Input Design=='!X40</f>
        <v>0</v>
      </c>
      <c r="I26" s="21">
        <f>'==Input Design=='!Y40</f>
        <v>0</v>
      </c>
      <c r="J26" s="21">
        <f>'==Input Design=='!Z40</f>
        <v>0</v>
      </c>
      <c r="K26" s="21">
        <f>'==Input Design=='!AA40</f>
        <v>0</v>
      </c>
      <c r="L26" s="21">
        <f>'==Input Design=='!AB40</f>
        <v>0</v>
      </c>
      <c r="M26" s="21">
        <f>'==Input Design=='!AC40</f>
        <v>1</v>
      </c>
      <c r="N26" s="21">
        <f>'==Input Design=='!AD40</f>
        <v>1</v>
      </c>
      <c r="O26" s="21">
        <f>'==Input Design=='!AE40</f>
        <v>0</v>
      </c>
      <c r="P26" s="21">
        <f>'==Input Design=='!AF40</f>
        <v>0</v>
      </c>
      <c r="V26" s="4"/>
      <c r="W26" t="str">
        <f t="shared" si="0"/>
        <v>1</v>
      </c>
      <c r="X26" t="str">
        <f t="shared" si="1"/>
        <v>0</v>
      </c>
    </row>
    <row r="27" spans="1:29">
      <c r="A27" t="s">
        <v>29</v>
      </c>
      <c r="B27" s="2" t="s">
        <v>22</v>
      </c>
      <c r="C27" s="21">
        <f>'==Input Design=='!S41</f>
        <v>0</v>
      </c>
      <c r="D27" s="21">
        <f>'==Input Design=='!T41</f>
        <v>0</v>
      </c>
      <c r="E27" s="21">
        <f>'==Input Design=='!U41</f>
        <v>0</v>
      </c>
      <c r="F27" s="21">
        <f>'==Input Design=='!V41</f>
        <v>0</v>
      </c>
      <c r="G27" s="21">
        <f>'==Input Design=='!W41</f>
        <v>1</v>
      </c>
      <c r="H27" s="21">
        <f>'==Input Design=='!X41</f>
        <v>1</v>
      </c>
      <c r="I27" s="21">
        <f>'==Input Design=='!Y41</f>
        <v>1</v>
      </c>
      <c r="J27" s="21">
        <f>'==Input Design=='!Z41</f>
        <v>1</v>
      </c>
      <c r="K27" s="21">
        <f>'==Input Design=='!AA41</f>
        <v>1</v>
      </c>
      <c r="L27" s="21">
        <f>'==Input Design=='!AB41</f>
        <v>1</v>
      </c>
      <c r="M27" s="21">
        <f>'==Input Design=='!AC41</f>
        <v>1</v>
      </c>
      <c r="N27" s="21">
        <f>'==Input Design=='!AD41</f>
        <v>0</v>
      </c>
      <c r="O27" s="21">
        <f>'==Input Design=='!AE41</f>
        <v>0</v>
      </c>
      <c r="P27" s="21">
        <f>'==Input Design=='!AF41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'==Input Design=='!BR27</f>
        <v>1</v>
      </c>
      <c r="M38" s="1">
        <f t="shared" si="4"/>
        <v>1</v>
      </c>
      <c r="N38" s="1">
        <f t="shared" si="4"/>
        <v>1</v>
      </c>
      <c r="O38" s="1">
        <f t="shared" si="4"/>
        <v>1</v>
      </c>
      <c r="P38" s="1">
        <f t="shared" si="4"/>
        <v>1</v>
      </c>
      <c r="Q38" s="1"/>
      <c r="R38" s="1">
        <f t="shared" si="5"/>
        <v>0</v>
      </c>
      <c r="S38" s="1">
        <f t="shared" si="5"/>
        <v>0</v>
      </c>
      <c r="T38" s="1">
        <f t="shared" si="5"/>
        <v>0</v>
      </c>
      <c r="U38" s="1">
        <f>'==Input Design=='!BS27</f>
        <v>1</v>
      </c>
      <c r="W38" t="str">
        <f t="shared" si="6"/>
        <v>F</v>
      </c>
      <c r="X38" t="str">
        <f t="shared" si="7"/>
        <v>0</v>
      </c>
      <c r="Z38" t="str">
        <f t="shared" si="8"/>
        <v>8</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Design=='!BR28</f>
        <v>1</v>
      </c>
      <c r="M39" s="1">
        <f t="shared" si="4"/>
        <v>0</v>
      </c>
      <c r="N39" s="1">
        <f t="shared" si="4"/>
        <v>0</v>
      </c>
      <c r="O39" s="1">
        <f t="shared" si="4"/>
        <v>0</v>
      </c>
      <c r="P39" s="1">
        <f t="shared" si="4"/>
        <v>1</v>
      </c>
      <c r="Q39" s="1"/>
      <c r="R39" s="1">
        <f t="shared" si="5"/>
        <v>1</v>
      </c>
      <c r="S39" s="1">
        <f t="shared" si="5"/>
        <v>0</v>
      </c>
      <c r="T39" s="1">
        <f t="shared" si="5"/>
        <v>0</v>
      </c>
      <c r="U39" s="1">
        <f>'==Input Design=='!BS28</f>
        <v>1</v>
      </c>
      <c r="W39" t="str">
        <f t="shared" si="6"/>
        <v>9</v>
      </c>
      <c r="X39" t="str">
        <f t="shared" si="7"/>
        <v>8</v>
      </c>
      <c r="Z39" t="str">
        <f t="shared" si="8"/>
        <v>9</v>
      </c>
      <c r="AA39" t="str">
        <f t="shared" si="9"/>
        <v>8</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1</v>
      </c>
      <c r="S40" s="1">
        <f t="shared" si="5"/>
        <v>1</v>
      </c>
      <c r="T40" s="1">
        <f t="shared" si="5"/>
        <v>0</v>
      </c>
      <c r="U40" s="1">
        <f>'==Input Design=='!BS29</f>
        <v>1</v>
      </c>
      <c r="W40" t="str">
        <f t="shared" si="6"/>
        <v>8</v>
      </c>
      <c r="X40" t="str">
        <f t="shared" si="7"/>
        <v>C</v>
      </c>
      <c r="Z40" t="str">
        <f t="shared" si="8"/>
        <v>B</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1</v>
      </c>
      <c r="T41" s="1">
        <f t="shared" si="5"/>
        <v>1</v>
      </c>
      <c r="U41" s="1">
        <f>'==Input Design=='!BS30</f>
        <v>1</v>
      </c>
      <c r="W41" t="str">
        <f t="shared" si="6"/>
        <v>8</v>
      </c>
      <c r="X41" t="str">
        <f t="shared" si="7"/>
        <v>6</v>
      </c>
      <c r="Z41" t="str">
        <f t="shared" si="8"/>
        <v>E</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1</v>
      </c>
      <c r="K42" s="1">
        <f>'==Input Design=='!BR31</f>
        <v>1</v>
      </c>
      <c r="M42" s="1">
        <f t="shared" si="4"/>
        <v>1</v>
      </c>
      <c r="N42" s="1">
        <f t="shared" si="4"/>
        <v>1</v>
      </c>
      <c r="O42" s="1">
        <f t="shared" si="4"/>
        <v>1</v>
      </c>
      <c r="P42" s="1">
        <f t="shared" si="4"/>
        <v>0</v>
      </c>
      <c r="Q42" s="1"/>
      <c r="R42" s="1">
        <f t="shared" si="5"/>
        <v>0</v>
      </c>
      <c r="S42" s="1">
        <f t="shared" si="5"/>
        <v>1</v>
      </c>
      <c r="T42" s="1">
        <f t="shared" si="5"/>
        <v>1</v>
      </c>
      <c r="U42" s="1">
        <f>'==Input Design=='!BS31</f>
        <v>1</v>
      </c>
      <c r="W42" t="str">
        <f t="shared" si="6"/>
        <v>E</v>
      </c>
      <c r="X42" t="str">
        <f t="shared" si="7"/>
        <v>6</v>
      </c>
      <c r="Z42" t="str">
        <f t="shared" si="8"/>
        <v>E</v>
      </c>
      <c r="AA42" t="str">
        <f t="shared" si="9"/>
        <v>7</v>
      </c>
      <c r="AC42">
        <f t="shared" si="14"/>
        <v>0</v>
      </c>
      <c r="AD42">
        <f t="shared" si="13"/>
        <v>2</v>
      </c>
      <c r="AE42">
        <f t="shared" si="10"/>
        <v>4</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Design=='!BR32</f>
        <v>1</v>
      </c>
      <c r="M43" s="1">
        <f t="shared" si="4"/>
        <v>1</v>
      </c>
      <c r="N43" s="1">
        <f t="shared" si="4"/>
        <v>1</v>
      </c>
      <c r="O43" s="1">
        <f t="shared" si="4"/>
        <v>1</v>
      </c>
      <c r="P43" s="1">
        <f t="shared" si="4"/>
        <v>0</v>
      </c>
      <c r="Q43" s="1"/>
      <c r="R43" s="1">
        <f t="shared" si="5"/>
        <v>0</v>
      </c>
      <c r="S43" s="1">
        <f t="shared" si="5"/>
        <v>1</v>
      </c>
      <c r="T43" s="1">
        <f t="shared" si="5"/>
        <v>1</v>
      </c>
      <c r="U43" s="1">
        <f>'==Input Design=='!BS32</f>
        <v>1</v>
      </c>
      <c r="W43" t="str">
        <f t="shared" si="6"/>
        <v>E</v>
      </c>
      <c r="X43" t="str">
        <f t="shared" si="7"/>
        <v>6</v>
      </c>
      <c r="Z43" t="str">
        <f t="shared" si="8"/>
        <v>E</v>
      </c>
      <c r="AA43" t="str">
        <f t="shared" si="9"/>
        <v>7</v>
      </c>
      <c r="AC43">
        <f t="shared" si="14"/>
        <v>0</v>
      </c>
      <c r="AD43">
        <f t="shared" si="13"/>
        <v>2</v>
      </c>
      <c r="AE43">
        <f t="shared" si="10"/>
        <v>4</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'==Input Design=='!BR33</f>
        <v>1</v>
      </c>
      <c r="M44" s="1">
        <f t="shared" si="4"/>
        <v>1</v>
      </c>
      <c r="N44" s="1">
        <f t="shared" si="4"/>
        <v>0</v>
      </c>
      <c r="O44" s="1">
        <f t="shared" si="4"/>
        <v>1</v>
      </c>
      <c r="P44" s="1">
        <f t="shared" si="4"/>
        <v>1</v>
      </c>
      <c r="Q44" s="1"/>
      <c r="R44" s="1">
        <f t="shared" si="5"/>
        <v>0</v>
      </c>
      <c r="S44" s="1">
        <f t="shared" si="5"/>
        <v>1</v>
      </c>
      <c r="T44" s="1">
        <f t="shared" si="5"/>
        <v>1</v>
      </c>
      <c r="U44" s="1">
        <f>'==Input Design=='!BS33</f>
        <v>1</v>
      </c>
      <c r="W44" t="str">
        <f t="shared" si="6"/>
        <v>B</v>
      </c>
      <c r="X44" t="str">
        <f t="shared" si="7"/>
        <v>6</v>
      </c>
      <c r="Z44" t="str">
        <f t="shared" si="8"/>
        <v>E</v>
      </c>
      <c r="AA44" t="str">
        <f t="shared" si="9"/>
        <v>D</v>
      </c>
      <c r="AC44">
        <f t="shared" si="14"/>
        <v>0</v>
      </c>
      <c r="AD44">
        <f t="shared" si="13"/>
        <v>2</v>
      </c>
      <c r="AE44">
        <f t="shared" si="10"/>
        <v>4</v>
      </c>
      <c r="AF44">
        <f t="shared" si="10"/>
        <v>0</v>
      </c>
      <c r="AH44">
        <f t="shared" si="10"/>
        <v>1</v>
      </c>
      <c r="AI44">
        <f t="shared" si="10"/>
        <v>2</v>
      </c>
      <c r="AJ44">
        <f t="shared" si="10"/>
        <v>0</v>
      </c>
      <c r="AK44">
        <f t="shared" si="10"/>
        <v>8</v>
      </c>
      <c r="AM44">
        <f t="shared" si="10"/>
        <v>1</v>
      </c>
      <c r="AN44">
        <f t="shared" si="10"/>
        <v>0</v>
      </c>
      <c r="AO44">
        <f t="shared" si="10"/>
        <v>4</v>
      </c>
      <c r="AP44">
        <f t="shared" si="10"/>
        <v>8</v>
      </c>
      <c r="AR44">
        <f t="shared" si="10"/>
        <v>0</v>
      </c>
      <c r="AS44">
        <f t="shared" si="10"/>
        <v>2</v>
      </c>
      <c r="AT44">
        <f t="shared" si="10"/>
        <v>4</v>
      </c>
      <c r="AU44">
        <f t="shared" si="11"/>
        <v>8</v>
      </c>
    </row>
    <row r="45" spans="1:47">
      <c r="B45" s="2">
        <v>8</v>
      </c>
      <c r="C45" s="1">
        <f t="shared" si="12"/>
        <v>0</v>
      </c>
      <c r="D45" s="1">
        <f t="shared" si="12"/>
        <v>1</v>
      </c>
      <c r="E45" s="1">
        <f t="shared" si="12"/>
        <v>1</v>
      </c>
      <c r="F45" s="1">
        <f t="shared" si="12"/>
        <v>0</v>
      </c>
      <c r="H45" s="1">
        <f t="shared" si="3"/>
        <v>1</v>
      </c>
      <c r="I45" s="1">
        <f t="shared" si="3"/>
        <v>1</v>
      </c>
      <c r="J45" s="1">
        <f t="shared" si="3"/>
        <v>0</v>
      </c>
      <c r="K45" s="1">
        <f>'==Input Design=='!BR34</f>
        <v>1</v>
      </c>
      <c r="M45" s="1">
        <f t="shared" si="4"/>
        <v>1</v>
      </c>
      <c r="N45" s="1">
        <f t="shared" si="4"/>
        <v>0</v>
      </c>
      <c r="O45" s="1">
        <f t="shared" si="4"/>
        <v>1</v>
      </c>
      <c r="P45" s="1">
        <f t="shared" si="4"/>
        <v>1</v>
      </c>
      <c r="Q45" s="1"/>
      <c r="R45" s="1">
        <f t="shared" si="5"/>
        <v>0</v>
      </c>
      <c r="S45" s="1">
        <f t="shared" si="5"/>
        <v>1</v>
      </c>
      <c r="T45" s="1">
        <f t="shared" si="5"/>
        <v>1</v>
      </c>
      <c r="U45" s="1">
        <f>'==Input Design=='!BS34</f>
        <v>1</v>
      </c>
      <c r="W45" t="str">
        <f t="shared" si="6"/>
        <v>B</v>
      </c>
      <c r="X45" t="str">
        <f t="shared" si="7"/>
        <v>6</v>
      </c>
      <c r="Z45" t="str">
        <f t="shared" si="8"/>
        <v>E</v>
      </c>
      <c r="AA45" t="str">
        <f t="shared" si="9"/>
        <v>D</v>
      </c>
      <c r="AC45">
        <f t="shared" si="14"/>
        <v>0</v>
      </c>
      <c r="AD45">
        <f t="shared" si="13"/>
        <v>2</v>
      </c>
      <c r="AE45">
        <f t="shared" si="10"/>
        <v>4</v>
      </c>
      <c r="AF45">
        <f t="shared" si="10"/>
        <v>0</v>
      </c>
      <c r="AH45">
        <f t="shared" si="10"/>
        <v>1</v>
      </c>
      <c r="AI45">
        <f t="shared" si="10"/>
        <v>2</v>
      </c>
      <c r="AJ45">
        <f t="shared" si="10"/>
        <v>0</v>
      </c>
      <c r="AK45">
        <f t="shared" si="10"/>
        <v>8</v>
      </c>
      <c r="AM45">
        <f t="shared" si="10"/>
        <v>1</v>
      </c>
      <c r="AN45">
        <f t="shared" si="10"/>
        <v>0</v>
      </c>
      <c r="AO45">
        <f t="shared" si="10"/>
        <v>4</v>
      </c>
      <c r="AP45">
        <f t="shared" si="10"/>
        <v>8</v>
      </c>
      <c r="AR45">
        <f t="shared" si="10"/>
        <v>0</v>
      </c>
      <c r="AS45">
        <f t="shared" si="10"/>
        <v>2</v>
      </c>
      <c r="AT45">
        <f t="shared" si="10"/>
        <v>4</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Design=='!BR35</f>
        <v>1</v>
      </c>
      <c r="M46" s="1">
        <f t="shared" si="4"/>
        <v>1</v>
      </c>
      <c r="N46" s="1">
        <f t="shared" si="4"/>
        <v>0</v>
      </c>
      <c r="O46" s="1">
        <f t="shared" si="4"/>
        <v>1</v>
      </c>
      <c r="P46" s="1">
        <f t="shared" si="4"/>
        <v>1</v>
      </c>
      <c r="Q46" s="1"/>
      <c r="R46" s="1">
        <f t="shared" si="5"/>
        <v>0</v>
      </c>
      <c r="S46" s="1">
        <f t="shared" si="5"/>
        <v>1</v>
      </c>
      <c r="T46" s="1">
        <f t="shared" si="5"/>
        <v>1</v>
      </c>
      <c r="U46" s="1">
        <f>'==Input Design=='!BS35</f>
        <v>1</v>
      </c>
      <c r="W46" t="str">
        <f t="shared" si="6"/>
        <v>B</v>
      </c>
      <c r="X46" t="str">
        <f t="shared" si="7"/>
        <v>6</v>
      </c>
      <c r="Z46" t="str">
        <f t="shared" si="8"/>
        <v>E</v>
      </c>
      <c r="AA46" t="str">
        <f t="shared" si="9"/>
        <v>D</v>
      </c>
      <c r="AC46">
        <f t="shared" si="14"/>
        <v>0</v>
      </c>
      <c r="AD46">
        <f t="shared" si="13"/>
        <v>2</v>
      </c>
      <c r="AE46">
        <f t="shared" si="10"/>
        <v>4</v>
      </c>
      <c r="AF46">
        <f t="shared" si="10"/>
        <v>0</v>
      </c>
      <c r="AH46">
        <f t="shared" si="10"/>
        <v>1</v>
      </c>
      <c r="AI46">
        <f t="shared" si="10"/>
        <v>2</v>
      </c>
      <c r="AJ46">
        <f t="shared" si="10"/>
        <v>0</v>
      </c>
      <c r="AK46">
        <f t="shared" si="10"/>
        <v>8</v>
      </c>
      <c r="AM46">
        <f t="shared" si="10"/>
        <v>1</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1</v>
      </c>
      <c r="E47" s="1">
        <f t="shared" si="12"/>
        <v>1</v>
      </c>
      <c r="F47" s="1">
        <f t="shared" si="12"/>
        <v>0</v>
      </c>
      <c r="H47" s="1">
        <f t="shared" si="3"/>
        <v>0</v>
      </c>
      <c r="I47" s="1">
        <f t="shared" si="3"/>
        <v>1</v>
      </c>
      <c r="J47" s="1">
        <f t="shared" si="3"/>
        <v>1</v>
      </c>
      <c r="K47" s="1">
        <f>'==Input Design=='!BR36</f>
        <v>1</v>
      </c>
      <c r="M47" s="1">
        <f t="shared" si="4"/>
        <v>1</v>
      </c>
      <c r="N47" s="1">
        <f t="shared" si="4"/>
        <v>1</v>
      </c>
      <c r="O47" s="1">
        <f t="shared" si="4"/>
        <v>1</v>
      </c>
      <c r="P47" s="1">
        <f t="shared" si="4"/>
        <v>0</v>
      </c>
      <c r="Q47" s="1"/>
      <c r="R47" s="1">
        <f t="shared" si="5"/>
        <v>0</v>
      </c>
      <c r="S47" s="1">
        <f t="shared" si="5"/>
        <v>1</v>
      </c>
      <c r="T47" s="1">
        <f t="shared" si="5"/>
        <v>1</v>
      </c>
      <c r="U47" s="1">
        <f>'==Input Design=='!BS36</f>
        <v>1</v>
      </c>
      <c r="W47" t="str">
        <f t="shared" si="6"/>
        <v>E</v>
      </c>
      <c r="X47" t="str">
        <f t="shared" si="7"/>
        <v>6</v>
      </c>
      <c r="Z47" t="str">
        <f t="shared" si="8"/>
        <v>E</v>
      </c>
      <c r="AA47" t="str">
        <f t="shared" si="9"/>
        <v>7</v>
      </c>
      <c r="AC47">
        <f t="shared" si="14"/>
        <v>0</v>
      </c>
      <c r="AD47">
        <f t="shared" si="13"/>
        <v>2</v>
      </c>
      <c r="AE47">
        <f t="shared" si="10"/>
        <v>4</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2</v>
      </c>
      <c r="AT47">
        <f t="shared" si="10"/>
        <v>4</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Design=='!BR37</f>
        <v>1</v>
      </c>
      <c r="M48" s="1">
        <f t="shared" si="4"/>
        <v>1</v>
      </c>
      <c r="N48" s="1">
        <f t="shared" si="4"/>
        <v>1</v>
      </c>
      <c r="O48" s="1">
        <f t="shared" si="4"/>
        <v>1</v>
      </c>
      <c r="P48" s="1">
        <f t="shared" si="4"/>
        <v>0</v>
      </c>
      <c r="Q48" s="1"/>
      <c r="R48" s="1">
        <f t="shared" si="5"/>
        <v>0</v>
      </c>
      <c r="S48" s="1">
        <f t="shared" si="5"/>
        <v>1</v>
      </c>
      <c r="T48" s="1">
        <f t="shared" si="5"/>
        <v>1</v>
      </c>
      <c r="U48" s="1">
        <f>'==Input Design=='!BS37</f>
        <v>1</v>
      </c>
      <c r="W48" t="str">
        <f t="shared" si="6"/>
        <v>E</v>
      </c>
      <c r="X48" t="str">
        <f t="shared" si="7"/>
        <v>6</v>
      </c>
      <c r="Z48" t="str">
        <f t="shared" si="8"/>
        <v>E</v>
      </c>
      <c r="AA48" t="str">
        <f t="shared" si="9"/>
        <v>7</v>
      </c>
      <c r="AC48">
        <f t="shared" si="14"/>
        <v>0</v>
      </c>
      <c r="AD48">
        <f t="shared" si="13"/>
        <v>2</v>
      </c>
      <c r="AE48">
        <f t="shared" si="10"/>
        <v>4</v>
      </c>
      <c r="AF48">
        <f t="shared" si="10"/>
        <v>0</v>
      </c>
      <c r="AH48">
        <f t="shared" si="10"/>
        <v>0</v>
      </c>
      <c r="AI48">
        <f t="shared" si="10"/>
        <v>2</v>
      </c>
      <c r="AJ48">
        <f t="shared" si="10"/>
        <v>4</v>
      </c>
      <c r="AK48">
        <f t="shared" si="10"/>
        <v>8</v>
      </c>
      <c r="AM48">
        <f t="shared" si="10"/>
        <v>1</v>
      </c>
      <c r="AN48">
        <f t="shared" si="10"/>
        <v>2</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1</v>
      </c>
      <c r="T49" s="1">
        <f t="shared" si="5"/>
        <v>1</v>
      </c>
      <c r="U49" s="1">
        <f>'==Input Design=='!BS38</f>
        <v>1</v>
      </c>
      <c r="W49" t="str">
        <f t="shared" si="6"/>
        <v>8</v>
      </c>
      <c r="X49" t="str">
        <f t="shared" si="7"/>
        <v>6</v>
      </c>
      <c r="Z49" t="str">
        <f t="shared" si="8"/>
        <v>E</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1</v>
      </c>
      <c r="S50" s="1">
        <f t="shared" si="5"/>
        <v>1</v>
      </c>
      <c r="T50" s="1">
        <f t="shared" si="5"/>
        <v>0</v>
      </c>
      <c r="U50" s="1">
        <f>'==Input Design=='!BS39</f>
        <v>1</v>
      </c>
      <c r="W50" t="str">
        <f t="shared" si="6"/>
        <v>8</v>
      </c>
      <c r="X50" t="str">
        <f t="shared" si="7"/>
        <v>C</v>
      </c>
      <c r="Z50" t="str">
        <f t="shared" si="8"/>
        <v>B</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Design=='!BR40</f>
        <v>1</v>
      </c>
      <c r="M51" s="1">
        <f t="shared" si="4"/>
        <v>0</v>
      </c>
      <c r="N51" s="1">
        <f t="shared" si="4"/>
        <v>0</v>
      </c>
      <c r="O51" s="1">
        <f t="shared" si="4"/>
        <v>0</v>
      </c>
      <c r="P51" s="1">
        <f t="shared" si="4"/>
        <v>1</v>
      </c>
      <c r="Q51" s="1"/>
      <c r="R51" s="1">
        <f t="shared" si="5"/>
        <v>1</v>
      </c>
      <c r="S51" s="1">
        <f t="shared" si="5"/>
        <v>0</v>
      </c>
      <c r="T51" s="1">
        <f t="shared" si="5"/>
        <v>0</v>
      </c>
      <c r="U51" s="1">
        <f>'==Input Design=='!BS40</f>
        <v>1</v>
      </c>
      <c r="W51" t="str">
        <f t="shared" si="6"/>
        <v>9</v>
      </c>
      <c r="X51" t="str">
        <f t="shared" si="7"/>
        <v>8</v>
      </c>
      <c r="Z51" t="str">
        <f t="shared" si="8"/>
        <v>9</v>
      </c>
      <c r="AA51" t="str">
        <f t="shared" si="9"/>
        <v>8</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'==Input Design=='!BR41</f>
        <v>1</v>
      </c>
      <c r="M52" s="1">
        <f t="shared" si="4"/>
        <v>1</v>
      </c>
      <c r="N52" s="1">
        <f t="shared" si="4"/>
        <v>1</v>
      </c>
      <c r="O52" s="1">
        <f t="shared" si="4"/>
        <v>1</v>
      </c>
      <c r="P52" s="1">
        <f t="shared" si="4"/>
        <v>1</v>
      </c>
      <c r="Q52" s="1"/>
      <c r="R52" s="1">
        <f t="shared" si="5"/>
        <v>0</v>
      </c>
      <c r="S52" s="1">
        <f t="shared" si="5"/>
        <v>0</v>
      </c>
      <c r="T52" s="1">
        <f t="shared" si="5"/>
        <v>0</v>
      </c>
      <c r="U52" s="1">
        <f>'==Input Design=='!BS41</f>
        <v>1</v>
      </c>
      <c r="W52" t="str">
        <f t="shared" si="6"/>
        <v>F</v>
      </c>
      <c r="X52" t="str">
        <f t="shared" si="7"/>
        <v>0</v>
      </c>
      <c r="Z52" t="str">
        <f t="shared" si="8"/>
        <v>8</v>
      </c>
      <c r="AA52" t="str">
        <f t="shared" si="9"/>
        <v>F</v>
      </c>
      <c r="AC52">
        <f t="shared" si="14"/>
        <v>0</v>
      </c>
      <c r="AD52">
        <f t="shared" si="13"/>
        <v>0</v>
      </c>
      <c r="AE52">
        <f t="shared" si="10"/>
        <v>0</v>
      </c>
      <c r="AF52">
        <f t="shared" si="10"/>
        <v>0</v>
      </c>
      <c r="AH52">
        <f t="shared" si="10"/>
        <v>1</v>
      </c>
      <c r="AI52">
        <f t="shared" si="10"/>
        <v>2</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6" t="s">
        <v>40</v>
      </c>
      <c r="G57" t="str">
        <f>C89</f>
        <v>80.80.F0.8F.98.98.8C.B0.86.E0.E6.E7.E6.E7.B6.ED.B6.ED.B6.ED.E6.E7.E6.E7.86.E0.8C.B0.98.98.F0.8F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F0.8F</v>
      </c>
      <c r="C75" t="str">
        <f>CONCATENATE(C74,".",B75)</f>
        <v>80.80.F0.8F</v>
      </c>
    </row>
    <row r="76" spans="2:26">
      <c r="B76" s="2" t="str">
        <f t="shared" si="15"/>
        <v>98.98</v>
      </c>
      <c r="C76" t="str">
        <f>CONCATENATE(C75,".",B76)</f>
        <v>80.80.F0.8F.98.98</v>
      </c>
    </row>
    <row r="77" spans="2:26">
      <c r="B77" s="2" t="str">
        <f t="shared" si="15"/>
        <v>8C.B0</v>
      </c>
      <c r="C77" t="str">
        <f t="shared" ref="C77:C89" si="16">CONCATENATE(C76,".",B77)</f>
        <v>80.80.F0.8F.98.98.8C.B0</v>
      </c>
    </row>
    <row r="78" spans="2:26">
      <c r="B78" s="2" t="str">
        <f t="shared" si="15"/>
        <v>86.E0</v>
      </c>
      <c r="C78" t="str">
        <f t="shared" si="16"/>
        <v>80.80.F0.8F.98.98.8C.B0.86.E0</v>
      </c>
    </row>
    <row r="79" spans="2:26">
      <c r="B79" s="2" t="str">
        <f t="shared" si="15"/>
        <v>E6.E7</v>
      </c>
      <c r="C79" t="str">
        <f t="shared" si="16"/>
        <v>80.80.F0.8F.98.98.8C.B0.86.E0.E6.E7</v>
      </c>
    </row>
    <row r="80" spans="2:26">
      <c r="B80" s="2" t="str">
        <f t="shared" si="15"/>
        <v>E6.E7</v>
      </c>
      <c r="C80" t="str">
        <f t="shared" si="16"/>
        <v>80.80.F0.8F.98.98.8C.B0.86.E0.E6.E7.E6.E7</v>
      </c>
    </row>
    <row r="81" spans="2:101">
      <c r="B81" s="2" t="str">
        <f t="shared" si="15"/>
        <v>B6.ED</v>
      </c>
      <c r="C81" t="str">
        <f t="shared" si="16"/>
        <v>80.80.F0.8F.98.98.8C.B0.86.E0.E6.E7.E6.E7.B6.ED</v>
      </c>
    </row>
    <row r="82" spans="2:101">
      <c r="B82" s="2" t="str">
        <f t="shared" si="15"/>
        <v>B6.ED</v>
      </c>
      <c r="C82" t="str">
        <f t="shared" si="16"/>
        <v>80.80.F0.8F.98.98.8C.B0.86.E0.E6.E7.E6.E7.B6.ED.B6.ED</v>
      </c>
    </row>
    <row r="83" spans="2:101">
      <c r="B83" s="2" t="str">
        <f t="shared" si="15"/>
        <v>B6.ED</v>
      </c>
      <c r="C83" t="str">
        <f t="shared" si="16"/>
        <v>80.80.F0.8F.98.98.8C.B0.86.E0.E6.E7.E6.E7.B6.ED.B6.ED.B6.ED</v>
      </c>
    </row>
    <row r="84" spans="2:101">
      <c r="B84" s="2" t="str">
        <f t="shared" si="15"/>
        <v>E6.E7</v>
      </c>
      <c r="C84" t="str">
        <f t="shared" si="16"/>
        <v>80.80.F0.8F.98.98.8C.B0.86.E0.E6.E7.E6.E7.B6.ED.B6.ED.B6.ED.E6.E7</v>
      </c>
    </row>
    <row r="85" spans="2:101">
      <c r="B85" s="2" t="str">
        <f t="shared" si="15"/>
        <v>E6.E7</v>
      </c>
      <c r="C85" t="str">
        <f t="shared" si="16"/>
        <v>80.80.F0.8F.98.98.8C.B0.86.E0.E6.E7.E6.E7.B6.ED.B6.ED.B6.ED.E6.E7.E6.E7</v>
      </c>
    </row>
    <row r="86" spans="2:101">
      <c r="B86" s="2" t="str">
        <f t="shared" si="15"/>
        <v>86.E0</v>
      </c>
      <c r="C86" t="str">
        <f t="shared" si="16"/>
        <v>80.80.F0.8F.98.98.8C.B0.86.E0.E6.E7.E6.E7.B6.ED.B6.ED.B6.ED.E6.E7.E6.E7.86.E0</v>
      </c>
    </row>
    <row r="87" spans="2:101">
      <c r="B87" s="2" t="str">
        <f t="shared" si="15"/>
        <v>8C.B0</v>
      </c>
      <c r="C87" t="str">
        <f t="shared" si="16"/>
        <v>80.80.F0.8F.98.98.8C.B0.86.E0.E6.E7.E6.E7.B6.ED.B6.ED.B6.ED.E6.E7.E6.E7.86.E0.8C.B0</v>
      </c>
    </row>
    <row r="88" spans="2:101">
      <c r="B88" s="2" t="str">
        <f t="shared" si="15"/>
        <v>98.98</v>
      </c>
      <c r="C88" t="str">
        <f t="shared" si="16"/>
        <v>80.80.F0.8F.98.98.8C.B0.86.E0.E6.E7.E6.E7.B6.ED.B6.ED.B6.ED.E6.E7.E6.E7.86.E0.8C.B0.98.98</v>
      </c>
    </row>
    <row r="89" spans="2:101">
      <c r="B89" s="2" t="str">
        <f t="shared" si="15"/>
        <v>F0.8F</v>
      </c>
      <c r="C89" t="str">
        <f t="shared" si="16"/>
        <v>80.80.F0.8F.98.98.8C.B0.86.E0.E6.E7.E6.E7.B6.ED.B6.ED.B6.ED.E6.E7.E6.E7.86.E0.8C.B0.98.98.F0.8F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2016-11-30T21:17:43Z</dcterms:modified>
</cp:coreProperties>
</file>