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comments8.xml" ContentType="application/vnd.openxmlformats-officedocument.spreadsheetml.comments+xml"/>
  <Override PartName="/xl/comments9.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comments6.xml" ContentType="application/vnd.openxmlformats-officedocument.spreadsheetml.comments+xml"/>
  <Override PartName="/xl/comments7.xml" ContentType="application/vnd.openxmlformats-officedocument.spreadsheetml.comment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comments4.xml" ContentType="application/vnd.openxmlformats-officedocument.spreadsheetml.comments+xml"/>
  <Override PartName="/xl/comments5.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1475" windowHeight="5190"/>
  </bookViews>
  <sheets>
    <sheet name="==Input Design==" sheetId="29" r:id="rId1"/>
    <sheet name="==HEX OUTPUT==" sheetId="68" r:id="rId2"/>
    <sheet name="LAYOUT DOCS" sheetId="34" r:id="rId3"/>
    <sheet name="Shape 0 (AND)" sheetId="54" r:id="rId4"/>
    <sheet name="Shape 0 (ORA)" sheetId="55" r:id="rId5"/>
    <sheet name="Shape 1 (AND)" sheetId="52" r:id="rId6"/>
    <sheet name="Shape 1 (ORA)" sheetId="53" r:id="rId7"/>
    <sheet name="Shape 2 (AND)" sheetId="44" r:id="rId8"/>
    <sheet name="Shape 2 (ORA)" sheetId="70" r:id="rId9"/>
    <sheet name="Shape 3 (AND)" sheetId="69" r:id="rId10"/>
    <sheet name="Shape 3 (ORA)" sheetId="45" r:id="rId11"/>
  </sheets>
  <calcPr calcId="125725"/>
</workbook>
</file>

<file path=xl/calcChain.xml><?xml version="1.0" encoding="utf-8"?>
<calcChain xmlns="http://schemas.openxmlformats.org/spreadsheetml/2006/main">
  <c r="U38" i="70"/>
  <c r="AU38" s="1"/>
  <c r="U39"/>
  <c r="AU39" s="1"/>
  <c r="U40"/>
  <c r="AU40" s="1"/>
  <c r="U41"/>
  <c r="AU41" s="1"/>
  <c r="U42"/>
  <c r="AU42" s="1"/>
  <c r="U43"/>
  <c r="AU43" s="1"/>
  <c r="U44"/>
  <c r="AU44" s="1"/>
  <c r="U45"/>
  <c r="AU45" s="1"/>
  <c r="U46"/>
  <c r="AU46" s="1"/>
  <c r="U47"/>
  <c r="AU47" s="1"/>
  <c r="U48"/>
  <c r="AU48" s="1"/>
  <c r="U49"/>
  <c r="AU49" s="1"/>
  <c r="U50"/>
  <c r="AU50" s="1"/>
  <c r="U51"/>
  <c r="AU51" s="1"/>
  <c r="U52"/>
  <c r="AU52" s="1"/>
  <c r="U37"/>
  <c r="AU37" s="1"/>
  <c r="K38"/>
  <c r="AK38" s="1"/>
  <c r="K39"/>
  <c r="AK39" s="1"/>
  <c r="K40"/>
  <c r="AK40" s="1"/>
  <c r="K41"/>
  <c r="AK41" s="1"/>
  <c r="K42"/>
  <c r="AK42" s="1"/>
  <c r="K43"/>
  <c r="AK43" s="1"/>
  <c r="K44"/>
  <c r="AK44" s="1"/>
  <c r="K45"/>
  <c r="AK45" s="1"/>
  <c r="K46"/>
  <c r="AK46" s="1"/>
  <c r="K47"/>
  <c r="AK47" s="1"/>
  <c r="K48"/>
  <c r="AK48" s="1"/>
  <c r="K49"/>
  <c r="AK49" s="1"/>
  <c r="K50"/>
  <c r="AK50" s="1"/>
  <c r="K51"/>
  <c r="AK51" s="1"/>
  <c r="K52"/>
  <c r="AK52" s="1"/>
  <c r="K37"/>
  <c r="AK37" s="1"/>
  <c r="C13"/>
  <c r="C38" s="1"/>
  <c r="AC38" s="1"/>
  <c r="D13"/>
  <c r="D38" s="1"/>
  <c r="AD38" s="1"/>
  <c r="E13"/>
  <c r="E38" s="1"/>
  <c r="AE38" s="1"/>
  <c r="F13"/>
  <c r="F38" s="1"/>
  <c r="AF38" s="1"/>
  <c r="G13"/>
  <c r="H38" s="1"/>
  <c r="AH38" s="1"/>
  <c r="H13"/>
  <c r="I38" s="1"/>
  <c r="AI38" s="1"/>
  <c r="I13"/>
  <c r="J38" s="1"/>
  <c r="AJ38" s="1"/>
  <c r="J13"/>
  <c r="M38" s="1"/>
  <c r="AM38" s="1"/>
  <c r="K13"/>
  <c r="L13"/>
  <c r="O38" s="1"/>
  <c r="AO38" s="1"/>
  <c r="M13"/>
  <c r="P38" s="1"/>
  <c r="AP38" s="1"/>
  <c r="N13"/>
  <c r="R38" s="1"/>
  <c r="AR38" s="1"/>
  <c r="O13"/>
  <c r="S38" s="1"/>
  <c r="AS38" s="1"/>
  <c r="P13"/>
  <c r="T38" s="1"/>
  <c r="AT38" s="1"/>
  <c r="C14"/>
  <c r="C39" s="1"/>
  <c r="AC39" s="1"/>
  <c r="D14"/>
  <c r="D39" s="1"/>
  <c r="AD39" s="1"/>
  <c r="E14"/>
  <c r="E39" s="1"/>
  <c r="AE39" s="1"/>
  <c r="F14"/>
  <c r="F39" s="1"/>
  <c r="AF39" s="1"/>
  <c r="G14"/>
  <c r="H39" s="1"/>
  <c r="AH39" s="1"/>
  <c r="H14"/>
  <c r="I39" s="1"/>
  <c r="AI39" s="1"/>
  <c r="I14"/>
  <c r="J39" s="1"/>
  <c r="AJ39" s="1"/>
  <c r="J14"/>
  <c r="M39" s="1"/>
  <c r="AM39" s="1"/>
  <c r="K14"/>
  <c r="L14"/>
  <c r="O39" s="1"/>
  <c r="AO39" s="1"/>
  <c r="M14"/>
  <c r="P39" s="1"/>
  <c r="AP39" s="1"/>
  <c r="N14"/>
  <c r="R39" s="1"/>
  <c r="AR39" s="1"/>
  <c r="O14"/>
  <c r="W15" s="1"/>
  <c r="P14"/>
  <c r="T39" s="1"/>
  <c r="AT39" s="1"/>
  <c r="C15"/>
  <c r="C40" s="1"/>
  <c r="AC40" s="1"/>
  <c r="D15"/>
  <c r="D40" s="1"/>
  <c r="AD40" s="1"/>
  <c r="E15"/>
  <c r="E40" s="1"/>
  <c r="AE40" s="1"/>
  <c r="F15"/>
  <c r="F40" s="1"/>
  <c r="AF40" s="1"/>
  <c r="G15"/>
  <c r="H40" s="1"/>
  <c r="AH40" s="1"/>
  <c r="H15"/>
  <c r="I40" s="1"/>
  <c r="AI40" s="1"/>
  <c r="I15"/>
  <c r="J40" s="1"/>
  <c r="AJ40" s="1"/>
  <c r="J15"/>
  <c r="M40" s="1"/>
  <c r="AM40" s="1"/>
  <c r="K15"/>
  <c r="L15"/>
  <c r="O40" s="1"/>
  <c r="AO40" s="1"/>
  <c r="M15"/>
  <c r="P40" s="1"/>
  <c r="AP40" s="1"/>
  <c r="N15"/>
  <c r="R40" s="1"/>
  <c r="AR40" s="1"/>
  <c r="O15"/>
  <c r="S40" s="1"/>
  <c r="AS40" s="1"/>
  <c r="P15"/>
  <c r="T40" s="1"/>
  <c r="AT40" s="1"/>
  <c r="C16"/>
  <c r="C41" s="1"/>
  <c r="AC41" s="1"/>
  <c r="D16"/>
  <c r="D41" s="1"/>
  <c r="AD41" s="1"/>
  <c r="E16"/>
  <c r="E41" s="1"/>
  <c r="AE41" s="1"/>
  <c r="F16"/>
  <c r="F41" s="1"/>
  <c r="AF41" s="1"/>
  <c r="G16"/>
  <c r="H41" s="1"/>
  <c r="AH41" s="1"/>
  <c r="H16"/>
  <c r="I41" s="1"/>
  <c r="AI41" s="1"/>
  <c r="I16"/>
  <c r="J41" s="1"/>
  <c r="AJ41" s="1"/>
  <c r="J16"/>
  <c r="M41" s="1"/>
  <c r="AM41" s="1"/>
  <c r="K16"/>
  <c r="L16"/>
  <c r="O41" s="1"/>
  <c r="AO41" s="1"/>
  <c r="M16"/>
  <c r="P41" s="1"/>
  <c r="AP41" s="1"/>
  <c r="N16"/>
  <c r="R41" s="1"/>
  <c r="AR41" s="1"/>
  <c r="O16"/>
  <c r="S41" s="1"/>
  <c r="AS41" s="1"/>
  <c r="P16"/>
  <c r="T41" s="1"/>
  <c r="AT41" s="1"/>
  <c r="C17"/>
  <c r="C42" s="1"/>
  <c r="AC42" s="1"/>
  <c r="D17"/>
  <c r="D42" s="1"/>
  <c r="AD42" s="1"/>
  <c r="E17"/>
  <c r="E42" s="1"/>
  <c r="AE42" s="1"/>
  <c r="F17"/>
  <c r="F42" s="1"/>
  <c r="AF42" s="1"/>
  <c r="G17"/>
  <c r="H42" s="1"/>
  <c r="AH42" s="1"/>
  <c r="H17"/>
  <c r="I42" s="1"/>
  <c r="AI42" s="1"/>
  <c r="I17"/>
  <c r="J42" s="1"/>
  <c r="AJ42" s="1"/>
  <c r="J17"/>
  <c r="M42" s="1"/>
  <c r="AM42" s="1"/>
  <c r="K17"/>
  <c r="L17"/>
  <c r="O42" s="1"/>
  <c r="AO42" s="1"/>
  <c r="M17"/>
  <c r="P42" s="1"/>
  <c r="AP42" s="1"/>
  <c r="N17"/>
  <c r="R42" s="1"/>
  <c r="AR42" s="1"/>
  <c r="O17"/>
  <c r="P17"/>
  <c r="T42" s="1"/>
  <c r="AT42" s="1"/>
  <c r="C18"/>
  <c r="C43" s="1"/>
  <c r="AC43" s="1"/>
  <c r="D18"/>
  <c r="D43" s="1"/>
  <c r="AD43" s="1"/>
  <c r="E18"/>
  <c r="E43" s="1"/>
  <c r="AE43" s="1"/>
  <c r="F18"/>
  <c r="F43" s="1"/>
  <c r="AF43" s="1"/>
  <c r="G18"/>
  <c r="H43" s="1"/>
  <c r="AH43" s="1"/>
  <c r="H18"/>
  <c r="I43" s="1"/>
  <c r="AI43" s="1"/>
  <c r="I18"/>
  <c r="J43" s="1"/>
  <c r="AJ43" s="1"/>
  <c r="J18"/>
  <c r="M43" s="1"/>
  <c r="AM43" s="1"/>
  <c r="K18"/>
  <c r="L18"/>
  <c r="O43" s="1"/>
  <c r="AO43" s="1"/>
  <c r="M18"/>
  <c r="P43" s="1"/>
  <c r="AP43" s="1"/>
  <c r="N18"/>
  <c r="R43" s="1"/>
  <c r="AR43" s="1"/>
  <c r="O18"/>
  <c r="S43" s="1"/>
  <c r="AS43" s="1"/>
  <c r="P18"/>
  <c r="T43" s="1"/>
  <c r="AT43" s="1"/>
  <c r="C19"/>
  <c r="C44" s="1"/>
  <c r="AC44" s="1"/>
  <c r="D19"/>
  <c r="D44" s="1"/>
  <c r="AD44" s="1"/>
  <c r="E19"/>
  <c r="E44" s="1"/>
  <c r="AE44" s="1"/>
  <c r="F19"/>
  <c r="F44" s="1"/>
  <c r="AF44" s="1"/>
  <c r="G19"/>
  <c r="H44" s="1"/>
  <c r="AH44" s="1"/>
  <c r="H19"/>
  <c r="I44" s="1"/>
  <c r="AI44" s="1"/>
  <c r="I19"/>
  <c r="J44" s="1"/>
  <c r="AJ44" s="1"/>
  <c r="J19"/>
  <c r="M44" s="1"/>
  <c r="AM44" s="1"/>
  <c r="K19"/>
  <c r="L19"/>
  <c r="O44" s="1"/>
  <c r="AO44" s="1"/>
  <c r="M19"/>
  <c r="P44" s="1"/>
  <c r="AP44" s="1"/>
  <c r="N19"/>
  <c r="R44" s="1"/>
  <c r="AR44" s="1"/>
  <c r="O19"/>
  <c r="S44" s="1"/>
  <c r="AS44" s="1"/>
  <c r="P19"/>
  <c r="T44" s="1"/>
  <c r="AT44" s="1"/>
  <c r="C20"/>
  <c r="C45" s="1"/>
  <c r="AC45" s="1"/>
  <c r="D20"/>
  <c r="D45" s="1"/>
  <c r="AD45" s="1"/>
  <c r="E20"/>
  <c r="E45" s="1"/>
  <c r="AE45" s="1"/>
  <c r="F20"/>
  <c r="F45" s="1"/>
  <c r="AF45" s="1"/>
  <c r="G20"/>
  <c r="H45" s="1"/>
  <c r="AH45" s="1"/>
  <c r="H20"/>
  <c r="I45" s="1"/>
  <c r="AI45" s="1"/>
  <c r="I20"/>
  <c r="J45" s="1"/>
  <c r="AJ45" s="1"/>
  <c r="J20"/>
  <c r="M45" s="1"/>
  <c r="AM45" s="1"/>
  <c r="K20"/>
  <c r="L20"/>
  <c r="O45" s="1"/>
  <c r="AO45" s="1"/>
  <c r="M20"/>
  <c r="P45" s="1"/>
  <c r="AP45" s="1"/>
  <c r="N20"/>
  <c r="R45" s="1"/>
  <c r="AR45" s="1"/>
  <c r="O20"/>
  <c r="S45" s="1"/>
  <c r="AS45" s="1"/>
  <c r="P20"/>
  <c r="T45" s="1"/>
  <c r="AT45" s="1"/>
  <c r="C21"/>
  <c r="C46" s="1"/>
  <c r="AC46" s="1"/>
  <c r="D21"/>
  <c r="D46" s="1"/>
  <c r="AD46" s="1"/>
  <c r="E21"/>
  <c r="E46" s="1"/>
  <c r="AE46" s="1"/>
  <c r="F21"/>
  <c r="F46" s="1"/>
  <c r="AF46" s="1"/>
  <c r="G21"/>
  <c r="H46" s="1"/>
  <c r="AH46" s="1"/>
  <c r="H21"/>
  <c r="I46" s="1"/>
  <c r="AI46" s="1"/>
  <c r="I21"/>
  <c r="J46" s="1"/>
  <c r="AJ46" s="1"/>
  <c r="J21"/>
  <c r="M46" s="1"/>
  <c r="AM46" s="1"/>
  <c r="K21"/>
  <c r="L21"/>
  <c r="O46" s="1"/>
  <c r="AO46" s="1"/>
  <c r="M21"/>
  <c r="P46" s="1"/>
  <c r="AP46" s="1"/>
  <c r="N21"/>
  <c r="R46" s="1"/>
  <c r="AR46" s="1"/>
  <c r="O21"/>
  <c r="S46" s="1"/>
  <c r="AS46" s="1"/>
  <c r="P21"/>
  <c r="C22"/>
  <c r="C47" s="1"/>
  <c r="AC47" s="1"/>
  <c r="D22"/>
  <c r="D47" s="1"/>
  <c r="AD47" s="1"/>
  <c r="E22"/>
  <c r="E47" s="1"/>
  <c r="AE47" s="1"/>
  <c r="F22"/>
  <c r="F47" s="1"/>
  <c r="AF47" s="1"/>
  <c r="G22"/>
  <c r="H47" s="1"/>
  <c r="AH47" s="1"/>
  <c r="H22"/>
  <c r="I47" s="1"/>
  <c r="AI47" s="1"/>
  <c r="I22"/>
  <c r="J47" s="1"/>
  <c r="AJ47" s="1"/>
  <c r="J22"/>
  <c r="M47" s="1"/>
  <c r="AM47" s="1"/>
  <c r="K22"/>
  <c r="L22"/>
  <c r="O47" s="1"/>
  <c r="AO47" s="1"/>
  <c r="M22"/>
  <c r="P47" s="1"/>
  <c r="AP47" s="1"/>
  <c r="N22"/>
  <c r="R47" s="1"/>
  <c r="AR47" s="1"/>
  <c r="O22"/>
  <c r="W23" s="1"/>
  <c r="P22"/>
  <c r="T47" s="1"/>
  <c r="AT47" s="1"/>
  <c r="C23"/>
  <c r="C48" s="1"/>
  <c r="AC48" s="1"/>
  <c r="D23"/>
  <c r="D48" s="1"/>
  <c r="AD48" s="1"/>
  <c r="E23"/>
  <c r="E48" s="1"/>
  <c r="AE48" s="1"/>
  <c r="F23"/>
  <c r="F48" s="1"/>
  <c r="AF48" s="1"/>
  <c r="G23"/>
  <c r="H48" s="1"/>
  <c r="AH48" s="1"/>
  <c r="H23"/>
  <c r="I48" s="1"/>
  <c r="AI48" s="1"/>
  <c r="I23"/>
  <c r="J48" s="1"/>
  <c r="AJ48" s="1"/>
  <c r="J23"/>
  <c r="M48" s="1"/>
  <c r="AM48" s="1"/>
  <c r="K23"/>
  <c r="L23"/>
  <c r="O48" s="1"/>
  <c r="AO48" s="1"/>
  <c r="M23"/>
  <c r="P48" s="1"/>
  <c r="AP48" s="1"/>
  <c r="N23"/>
  <c r="R48" s="1"/>
  <c r="AR48" s="1"/>
  <c r="O23"/>
  <c r="S48" s="1"/>
  <c r="AS48" s="1"/>
  <c r="P23"/>
  <c r="T48" s="1"/>
  <c r="AT48" s="1"/>
  <c r="C24"/>
  <c r="C49" s="1"/>
  <c r="AC49" s="1"/>
  <c r="D24"/>
  <c r="D49" s="1"/>
  <c r="AD49" s="1"/>
  <c r="E24"/>
  <c r="E49" s="1"/>
  <c r="AE49" s="1"/>
  <c r="F24"/>
  <c r="F49" s="1"/>
  <c r="AF49" s="1"/>
  <c r="G24"/>
  <c r="H49" s="1"/>
  <c r="AH49" s="1"/>
  <c r="H24"/>
  <c r="I49" s="1"/>
  <c r="AI49" s="1"/>
  <c r="I24"/>
  <c r="J49" s="1"/>
  <c r="AJ49" s="1"/>
  <c r="J24"/>
  <c r="M49" s="1"/>
  <c r="AM49" s="1"/>
  <c r="K24"/>
  <c r="L24"/>
  <c r="O49" s="1"/>
  <c r="AO49" s="1"/>
  <c r="M24"/>
  <c r="P49" s="1"/>
  <c r="AP49" s="1"/>
  <c r="N24"/>
  <c r="R49" s="1"/>
  <c r="AR49" s="1"/>
  <c r="O24"/>
  <c r="W25" s="1"/>
  <c r="P24"/>
  <c r="T49" s="1"/>
  <c r="AT49" s="1"/>
  <c r="C25"/>
  <c r="C50" s="1"/>
  <c r="AC50" s="1"/>
  <c r="D25"/>
  <c r="D50" s="1"/>
  <c r="AD50" s="1"/>
  <c r="E25"/>
  <c r="E50" s="1"/>
  <c r="AE50" s="1"/>
  <c r="F25"/>
  <c r="F50" s="1"/>
  <c r="AF50" s="1"/>
  <c r="G25"/>
  <c r="H50" s="1"/>
  <c r="AH50" s="1"/>
  <c r="H25"/>
  <c r="I50" s="1"/>
  <c r="AI50" s="1"/>
  <c r="I25"/>
  <c r="J50" s="1"/>
  <c r="AJ50" s="1"/>
  <c r="J25"/>
  <c r="M50" s="1"/>
  <c r="AM50" s="1"/>
  <c r="K25"/>
  <c r="L25"/>
  <c r="O50" s="1"/>
  <c r="AO50" s="1"/>
  <c r="M25"/>
  <c r="P50" s="1"/>
  <c r="AP50" s="1"/>
  <c r="N25"/>
  <c r="R50" s="1"/>
  <c r="AR50" s="1"/>
  <c r="O25"/>
  <c r="S50" s="1"/>
  <c r="AS50" s="1"/>
  <c r="P25"/>
  <c r="T50" s="1"/>
  <c r="AT50" s="1"/>
  <c r="C26"/>
  <c r="C51" s="1"/>
  <c r="AC51" s="1"/>
  <c r="D26"/>
  <c r="D51" s="1"/>
  <c r="AD51" s="1"/>
  <c r="E26"/>
  <c r="E51" s="1"/>
  <c r="AE51" s="1"/>
  <c r="F26"/>
  <c r="F51" s="1"/>
  <c r="AF51" s="1"/>
  <c r="G26"/>
  <c r="H51" s="1"/>
  <c r="AH51" s="1"/>
  <c r="H26"/>
  <c r="I51" s="1"/>
  <c r="AI51" s="1"/>
  <c r="I26"/>
  <c r="J51" s="1"/>
  <c r="AJ51" s="1"/>
  <c r="J26"/>
  <c r="M51" s="1"/>
  <c r="AM51" s="1"/>
  <c r="K26"/>
  <c r="L26"/>
  <c r="O51" s="1"/>
  <c r="AO51" s="1"/>
  <c r="M26"/>
  <c r="P51" s="1"/>
  <c r="AP51" s="1"/>
  <c r="N26"/>
  <c r="R51" s="1"/>
  <c r="AR51" s="1"/>
  <c r="O26"/>
  <c r="W27" s="1"/>
  <c r="P26"/>
  <c r="T51" s="1"/>
  <c r="AT51" s="1"/>
  <c r="C27"/>
  <c r="C52" s="1"/>
  <c r="AC52" s="1"/>
  <c r="D27"/>
  <c r="D52" s="1"/>
  <c r="AD52" s="1"/>
  <c r="E27"/>
  <c r="E52" s="1"/>
  <c r="AE52" s="1"/>
  <c r="F27"/>
  <c r="F52" s="1"/>
  <c r="AF52" s="1"/>
  <c r="G27"/>
  <c r="H52" s="1"/>
  <c r="AH52" s="1"/>
  <c r="H27"/>
  <c r="I52" s="1"/>
  <c r="AI52" s="1"/>
  <c r="I27"/>
  <c r="J52" s="1"/>
  <c r="AJ52" s="1"/>
  <c r="J27"/>
  <c r="M52" s="1"/>
  <c r="AM52" s="1"/>
  <c r="K27"/>
  <c r="N52" s="1"/>
  <c r="AN52" s="1"/>
  <c r="L27"/>
  <c r="O52" s="1"/>
  <c r="AO52" s="1"/>
  <c r="M27"/>
  <c r="P52" s="1"/>
  <c r="AP52" s="1"/>
  <c r="N27"/>
  <c r="R52" s="1"/>
  <c r="AR52" s="1"/>
  <c r="O27"/>
  <c r="S52" s="1"/>
  <c r="AS52" s="1"/>
  <c r="P27"/>
  <c r="T52" s="1"/>
  <c r="AT52" s="1"/>
  <c r="D12"/>
  <c r="D37" s="1"/>
  <c r="AD37" s="1"/>
  <c r="E12"/>
  <c r="E37" s="1"/>
  <c r="AE37" s="1"/>
  <c r="F12"/>
  <c r="F37" s="1"/>
  <c r="AF37" s="1"/>
  <c r="G12"/>
  <c r="H37" s="1"/>
  <c r="AH37" s="1"/>
  <c r="H12"/>
  <c r="I37" s="1"/>
  <c r="AI37" s="1"/>
  <c r="I12"/>
  <c r="J37" s="1"/>
  <c r="AJ37" s="1"/>
  <c r="J12"/>
  <c r="M37" s="1"/>
  <c r="AM37" s="1"/>
  <c r="K12"/>
  <c r="L12"/>
  <c r="O37" s="1"/>
  <c r="AO37" s="1"/>
  <c r="M12"/>
  <c r="P37" s="1"/>
  <c r="AP37" s="1"/>
  <c r="N12"/>
  <c r="R37" s="1"/>
  <c r="AR37" s="1"/>
  <c r="O12"/>
  <c r="S37" s="1"/>
  <c r="AS37" s="1"/>
  <c r="P12"/>
  <c r="T37" s="1"/>
  <c r="AT37" s="1"/>
  <c r="C12"/>
  <c r="C37" s="1"/>
  <c r="AC37" s="1"/>
  <c r="U38" i="44"/>
  <c r="U39"/>
  <c r="U40"/>
  <c r="U41"/>
  <c r="U42"/>
  <c r="U43"/>
  <c r="U44"/>
  <c r="U45"/>
  <c r="U46"/>
  <c r="U47"/>
  <c r="U48"/>
  <c r="U49"/>
  <c r="U50"/>
  <c r="U51"/>
  <c r="U52"/>
  <c r="U37"/>
  <c r="K38"/>
  <c r="K39"/>
  <c r="K40"/>
  <c r="K41"/>
  <c r="K42"/>
  <c r="K43"/>
  <c r="K44"/>
  <c r="K45"/>
  <c r="K46"/>
  <c r="K47"/>
  <c r="K48"/>
  <c r="K49"/>
  <c r="K50"/>
  <c r="K51"/>
  <c r="K52"/>
  <c r="K37"/>
  <c r="CW94" i="70"/>
  <c r="CV94"/>
  <c r="CT94"/>
  <c r="CS94"/>
  <c r="CQ94"/>
  <c r="CP94"/>
  <c r="CN94"/>
  <c r="CM94"/>
  <c r="CK94"/>
  <c r="CJ94"/>
  <c r="CH94"/>
  <c r="CG94"/>
  <c r="CE94"/>
  <c r="CD94"/>
  <c r="CB94"/>
  <c r="CA94"/>
  <c r="BY94"/>
  <c r="BX94"/>
  <c r="BV94"/>
  <c r="BU94"/>
  <c r="BS94"/>
  <c r="BR94"/>
  <c r="BP94"/>
  <c r="BO94"/>
  <c r="BM94"/>
  <c r="BL94"/>
  <c r="BJ94"/>
  <c r="BI94"/>
  <c r="BG94"/>
  <c r="BF94"/>
  <c r="BD94"/>
  <c r="BC94"/>
  <c r="BA94"/>
  <c r="AZ94"/>
  <c r="AX94"/>
  <c r="AW94"/>
  <c r="AU94"/>
  <c r="AT94"/>
  <c r="AR94"/>
  <c r="AQ94"/>
  <c r="AO94"/>
  <c r="AN94"/>
  <c r="AL94"/>
  <c r="AK94"/>
  <c r="AI94"/>
  <c r="AH94"/>
  <c r="AF94"/>
  <c r="AE94"/>
  <c r="AC94"/>
  <c r="AB94"/>
  <c r="Z94"/>
  <c r="Y94"/>
  <c r="W94"/>
  <c r="V94"/>
  <c r="T94"/>
  <c r="S94"/>
  <c r="Q94"/>
  <c r="P94"/>
  <c r="N94"/>
  <c r="M94"/>
  <c r="K94"/>
  <c r="J94"/>
  <c r="H94"/>
  <c r="G94"/>
  <c r="T46"/>
  <c r="AT46" s="1"/>
  <c r="S42"/>
  <c r="AS42" s="1"/>
  <c r="X12"/>
  <c r="W12"/>
  <c r="CW94" i="69"/>
  <c r="CV94"/>
  <c r="CT94"/>
  <c r="CS94"/>
  <c r="CQ94"/>
  <c r="CP94"/>
  <c r="CN94"/>
  <c r="CM94"/>
  <c r="CK94"/>
  <c r="CJ94"/>
  <c r="CH94"/>
  <c r="CG94"/>
  <c r="CE94"/>
  <c r="CD94"/>
  <c r="CB94"/>
  <c r="CA94"/>
  <c r="BY94"/>
  <c r="BX94"/>
  <c r="BV94"/>
  <c r="BU94"/>
  <c r="BS94"/>
  <c r="BR94"/>
  <c r="BP94"/>
  <c r="BO94"/>
  <c r="BM94"/>
  <c r="BL94"/>
  <c r="BJ94"/>
  <c r="BI94"/>
  <c r="BG94"/>
  <c r="BF94"/>
  <c r="BD94"/>
  <c r="BC94"/>
  <c r="BA94"/>
  <c r="AZ94"/>
  <c r="AX94"/>
  <c r="AW94"/>
  <c r="AU94"/>
  <c r="AT94"/>
  <c r="AR94"/>
  <c r="AQ94"/>
  <c r="AO94"/>
  <c r="AN94"/>
  <c r="AL94"/>
  <c r="AK94"/>
  <c r="AI94"/>
  <c r="AH94"/>
  <c r="AF94"/>
  <c r="AE94"/>
  <c r="AC94"/>
  <c r="AB94"/>
  <c r="Z94"/>
  <c r="Y94"/>
  <c r="W94"/>
  <c r="V94"/>
  <c r="T94"/>
  <c r="S94"/>
  <c r="Q94"/>
  <c r="P94"/>
  <c r="N94"/>
  <c r="M94"/>
  <c r="K94"/>
  <c r="J94"/>
  <c r="H94"/>
  <c r="G94"/>
  <c r="U52"/>
  <c r="AU52" s="1"/>
  <c r="K52"/>
  <c r="AK52" s="1"/>
  <c r="U51"/>
  <c r="AU51" s="1"/>
  <c r="K51"/>
  <c r="AK51" s="1"/>
  <c r="U50"/>
  <c r="AU50" s="1"/>
  <c r="K50"/>
  <c r="AK50" s="1"/>
  <c r="U49"/>
  <c r="AU49" s="1"/>
  <c r="K49"/>
  <c r="AK49" s="1"/>
  <c r="U48"/>
  <c r="AU48" s="1"/>
  <c r="K48"/>
  <c r="AK48" s="1"/>
  <c r="U47"/>
  <c r="AU47" s="1"/>
  <c r="K47"/>
  <c r="AK47" s="1"/>
  <c r="U46"/>
  <c r="AU46" s="1"/>
  <c r="K46"/>
  <c r="AK46" s="1"/>
  <c r="U45"/>
  <c r="AU45" s="1"/>
  <c r="K45"/>
  <c r="AK45" s="1"/>
  <c r="U44"/>
  <c r="AU44" s="1"/>
  <c r="K44"/>
  <c r="AK44" s="1"/>
  <c r="U43"/>
  <c r="AU43" s="1"/>
  <c r="K43"/>
  <c r="AK43" s="1"/>
  <c r="U42"/>
  <c r="AU42" s="1"/>
  <c r="K42"/>
  <c r="AK42" s="1"/>
  <c r="U41"/>
  <c r="AU41" s="1"/>
  <c r="K41"/>
  <c r="AK41" s="1"/>
  <c r="U40"/>
  <c r="AU40" s="1"/>
  <c r="K40"/>
  <c r="AK40" s="1"/>
  <c r="U39"/>
  <c r="AU39" s="1"/>
  <c r="K39"/>
  <c r="AK39" s="1"/>
  <c r="U38"/>
  <c r="AU38" s="1"/>
  <c r="K38"/>
  <c r="AK38" s="1"/>
  <c r="U37"/>
  <c r="AU37" s="1"/>
  <c r="K37"/>
  <c r="AK37" s="1"/>
  <c r="X12"/>
  <c r="W12"/>
  <c r="U38" i="53"/>
  <c r="U39"/>
  <c r="U40"/>
  <c r="U41"/>
  <c r="U42"/>
  <c r="U43"/>
  <c r="U44"/>
  <c r="U45"/>
  <c r="U46"/>
  <c r="U47"/>
  <c r="U48"/>
  <c r="U49"/>
  <c r="U50"/>
  <c r="U51"/>
  <c r="U52"/>
  <c r="U37"/>
  <c r="K38"/>
  <c r="K39"/>
  <c r="K40"/>
  <c r="K41"/>
  <c r="K42"/>
  <c r="K43"/>
  <c r="K44"/>
  <c r="K45"/>
  <c r="K46"/>
  <c r="K47"/>
  <c r="K48"/>
  <c r="K49"/>
  <c r="K50"/>
  <c r="K51"/>
  <c r="K52"/>
  <c r="K37"/>
  <c r="C13"/>
  <c r="D13"/>
  <c r="E13"/>
  <c r="F13"/>
  <c r="G13"/>
  <c r="H13"/>
  <c r="I13"/>
  <c r="J13"/>
  <c r="K13"/>
  <c r="L13"/>
  <c r="M13"/>
  <c r="N13"/>
  <c r="O13"/>
  <c r="P13"/>
  <c r="C14"/>
  <c r="D14"/>
  <c r="E14"/>
  <c r="F14"/>
  <c r="G14"/>
  <c r="H14"/>
  <c r="I14"/>
  <c r="J14"/>
  <c r="K14"/>
  <c r="L14"/>
  <c r="M14"/>
  <c r="N14"/>
  <c r="O14"/>
  <c r="P14"/>
  <c r="C15"/>
  <c r="D15"/>
  <c r="E15"/>
  <c r="F15"/>
  <c r="G15"/>
  <c r="H15"/>
  <c r="I15"/>
  <c r="J15"/>
  <c r="K15"/>
  <c r="L15"/>
  <c r="M15"/>
  <c r="N15"/>
  <c r="O15"/>
  <c r="P15"/>
  <c r="C16"/>
  <c r="D16"/>
  <c r="E16"/>
  <c r="F16"/>
  <c r="G16"/>
  <c r="H16"/>
  <c r="I16"/>
  <c r="J16"/>
  <c r="K16"/>
  <c r="L16"/>
  <c r="M16"/>
  <c r="N16"/>
  <c r="O16"/>
  <c r="P16"/>
  <c r="C17"/>
  <c r="D17"/>
  <c r="E17"/>
  <c r="F17"/>
  <c r="G17"/>
  <c r="H17"/>
  <c r="I17"/>
  <c r="J17"/>
  <c r="K17"/>
  <c r="L17"/>
  <c r="M17"/>
  <c r="N17"/>
  <c r="O17"/>
  <c r="P17"/>
  <c r="C18"/>
  <c r="D18"/>
  <c r="E18"/>
  <c r="F18"/>
  <c r="G18"/>
  <c r="H18"/>
  <c r="I18"/>
  <c r="J18"/>
  <c r="K18"/>
  <c r="L18"/>
  <c r="M18"/>
  <c r="N18"/>
  <c r="O18"/>
  <c r="P18"/>
  <c r="C19"/>
  <c r="D19"/>
  <c r="E19"/>
  <c r="F19"/>
  <c r="G19"/>
  <c r="H19"/>
  <c r="I19"/>
  <c r="J19"/>
  <c r="K19"/>
  <c r="L19"/>
  <c r="M19"/>
  <c r="N19"/>
  <c r="O19"/>
  <c r="P19"/>
  <c r="C20"/>
  <c r="D20"/>
  <c r="E20"/>
  <c r="F20"/>
  <c r="G20"/>
  <c r="H20"/>
  <c r="I20"/>
  <c r="J20"/>
  <c r="K20"/>
  <c r="L20"/>
  <c r="M20"/>
  <c r="N20"/>
  <c r="O20"/>
  <c r="P20"/>
  <c r="C21"/>
  <c r="D21"/>
  <c r="E21"/>
  <c r="F21"/>
  <c r="G21"/>
  <c r="H21"/>
  <c r="I21"/>
  <c r="J21"/>
  <c r="K21"/>
  <c r="L21"/>
  <c r="M21"/>
  <c r="N21"/>
  <c r="O21"/>
  <c r="P21"/>
  <c r="C22"/>
  <c r="D22"/>
  <c r="E22"/>
  <c r="F22"/>
  <c r="G22"/>
  <c r="H22"/>
  <c r="I22"/>
  <c r="J22"/>
  <c r="K22"/>
  <c r="L22"/>
  <c r="M22"/>
  <c r="N22"/>
  <c r="O22"/>
  <c r="P22"/>
  <c r="C23"/>
  <c r="D23"/>
  <c r="E23"/>
  <c r="F23"/>
  <c r="G23"/>
  <c r="H23"/>
  <c r="I23"/>
  <c r="J23"/>
  <c r="K23"/>
  <c r="L23"/>
  <c r="M23"/>
  <c r="N23"/>
  <c r="O23"/>
  <c r="P23"/>
  <c r="C24"/>
  <c r="D24"/>
  <c r="E24"/>
  <c r="F24"/>
  <c r="G24"/>
  <c r="H24"/>
  <c r="I24"/>
  <c r="J24"/>
  <c r="K24"/>
  <c r="L24"/>
  <c r="M24"/>
  <c r="N24"/>
  <c r="O24"/>
  <c r="P24"/>
  <c r="C25"/>
  <c r="D25"/>
  <c r="E25"/>
  <c r="F25"/>
  <c r="G25"/>
  <c r="H25"/>
  <c r="I25"/>
  <c r="J25"/>
  <c r="K25"/>
  <c r="L25"/>
  <c r="M25"/>
  <c r="N25"/>
  <c r="O25"/>
  <c r="P25"/>
  <c r="C26"/>
  <c r="D26"/>
  <c r="E26"/>
  <c r="F26"/>
  <c r="G26"/>
  <c r="H26"/>
  <c r="I26"/>
  <c r="J26"/>
  <c r="K26"/>
  <c r="L26"/>
  <c r="M26"/>
  <c r="N26"/>
  <c r="O26"/>
  <c r="P26"/>
  <c r="C27"/>
  <c r="D27"/>
  <c r="E27"/>
  <c r="F27"/>
  <c r="G27"/>
  <c r="H27"/>
  <c r="I27"/>
  <c r="J27"/>
  <c r="K27"/>
  <c r="L27"/>
  <c r="M27"/>
  <c r="N27"/>
  <c r="O27"/>
  <c r="P27"/>
  <c r="D12"/>
  <c r="E12"/>
  <c r="F12"/>
  <c r="G12"/>
  <c r="H12"/>
  <c r="I12"/>
  <c r="J12"/>
  <c r="K12"/>
  <c r="L12"/>
  <c r="M12"/>
  <c r="N12"/>
  <c r="O12"/>
  <c r="P12"/>
  <c r="C12"/>
  <c r="U38" i="45"/>
  <c r="U39"/>
  <c r="U40"/>
  <c r="U41"/>
  <c r="U42"/>
  <c r="U43"/>
  <c r="U44"/>
  <c r="U45"/>
  <c r="U46"/>
  <c r="U47"/>
  <c r="U48"/>
  <c r="U49"/>
  <c r="U50"/>
  <c r="U51"/>
  <c r="U52"/>
  <c r="U37"/>
  <c r="K38"/>
  <c r="K39"/>
  <c r="K40"/>
  <c r="K41"/>
  <c r="K42"/>
  <c r="K43"/>
  <c r="K44"/>
  <c r="K45"/>
  <c r="K46"/>
  <c r="K47"/>
  <c r="K48"/>
  <c r="K49"/>
  <c r="K50"/>
  <c r="K51"/>
  <c r="K52"/>
  <c r="K37"/>
  <c r="C13"/>
  <c r="D13"/>
  <c r="E13"/>
  <c r="F13"/>
  <c r="G13"/>
  <c r="H13"/>
  <c r="I13"/>
  <c r="J13"/>
  <c r="K13"/>
  <c r="L13"/>
  <c r="M13"/>
  <c r="N13"/>
  <c r="O13"/>
  <c r="P13"/>
  <c r="C14"/>
  <c r="D14"/>
  <c r="E14"/>
  <c r="F14"/>
  <c r="G14"/>
  <c r="H14"/>
  <c r="I14"/>
  <c r="J14"/>
  <c r="K14"/>
  <c r="L14"/>
  <c r="M14"/>
  <c r="N14"/>
  <c r="O14"/>
  <c r="P14"/>
  <c r="C15"/>
  <c r="D15"/>
  <c r="E15"/>
  <c r="F15"/>
  <c r="G15"/>
  <c r="H15"/>
  <c r="I15"/>
  <c r="J15"/>
  <c r="K15"/>
  <c r="L15"/>
  <c r="M15"/>
  <c r="N15"/>
  <c r="O15"/>
  <c r="P15"/>
  <c r="C16"/>
  <c r="D16"/>
  <c r="E16"/>
  <c r="F16"/>
  <c r="G16"/>
  <c r="H16"/>
  <c r="I16"/>
  <c r="J16"/>
  <c r="K16"/>
  <c r="L16"/>
  <c r="M16"/>
  <c r="N16"/>
  <c r="O16"/>
  <c r="P16"/>
  <c r="C17"/>
  <c r="D17"/>
  <c r="E17"/>
  <c r="F17"/>
  <c r="G17"/>
  <c r="H17"/>
  <c r="I17"/>
  <c r="J17"/>
  <c r="K17"/>
  <c r="L17"/>
  <c r="M17"/>
  <c r="N17"/>
  <c r="O17"/>
  <c r="P17"/>
  <c r="C18"/>
  <c r="D18"/>
  <c r="E18"/>
  <c r="F18"/>
  <c r="G18"/>
  <c r="H18"/>
  <c r="I18"/>
  <c r="J18"/>
  <c r="K18"/>
  <c r="L18"/>
  <c r="M18"/>
  <c r="N18"/>
  <c r="O18"/>
  <c r="P18"/>
  <c r="C19"/>
  <c r="D19"/>
  <c r="E19"/>
  <c r="F19"/>
  <c r="G19"/>
  <c r="H19"/>
  <c r="I19"/>
  <c r="J19"/>
  <c r="K19"/>
  <c r="L19"/>
  <c r="M19"/>
  <c r="N19"/>
  <c r="O19"/>
  <c r="P19"/>
  <c r="C20"/>
  <c r="D20"/>
  <c r="E20"/>
  <c r="F20"/>
  <c r="G20"/>
  <c r="H20"/>
  <c r="I20"/>
  <c r="J20"/>
  <c r="K20"/>
  <c r="L20"/>
  <c r="M20"/>
  <c r="N20"/>
  <c r="O20"/>
  <c r="P20"/>
  <c r="C21"/>
  <c r="D21"/>
  <c r="E21"/>
  <c r="F21"/>
  <c r="G21"/>
  <c r="H21"/>
  <c r="I21"/>
  <c r="J21"/>
  <c r="K21"/>
  <c r="L21"/>
  <c r="M21"/>
  <c r="N21"/>
  <c r="O21"/>
  <c r="P21"/>
  <c r="C22"/>
  <c r="D22"/>
  <c r="E22"/>
  <c r="F22"/>
  <c r="G22"/>
  <c r="H22"/>
  <c r="I22"/>
  <c r="J22"/>
  <c r="K22"/>
  <c r="L22"/>
  <c r="M22"/>
  <c r="N22"/>
  <c r="O22"/>
  <c r="P22"/>
  <c r="C23"/>
  <c r="D23"/>
  <c r="E23"/>
  <c r="F23"/>
  <c r="G23"/>
  <c r="H23"/>
  <c r="I23"/>
  <c r="J23"/>
  <c r="K23"/>
  <c r="L23"/>
  <c r="M23"/>
  <c r="N23"/>
  <c r="O23"/>
  <c r="P23"/>
  <c r="C24"/>
  <c r="D24"/>
  <c r="E24"/>
  <c r="F24"/>
  <c r="G24"/>
  <c r="H24"/>
  <c r="I24"/>
  <c r="J24"/>
  <c r="K24"/>
  <c r="L24"/>
  <c r="M24"/>
  <c r="N24"/>
  <c r="O24"/>
  <c r="P24"/>
  <c r="C25"/>
  <c r="D25"/>
  <c r="E25"/>
  <c r="F25"/>
  <c r="G25"/>
  <c r="H25"/>
  <c r="I25"/>
  <c r="J25"/>
  <c r="K25"/>
  <c r="L25"/>
  <c r="M25"/>
  <c r="N25"/>
  <c r="O25"/>
  <c r="P25"/>
  <c r="C26"/>
  <c r="D26"/>
  <c r="E26"/>
  <c r="F26"/>
  <c r="G26"/>
  <c r="H26"/>
  <c r="I26"/>
  <c r="J26"/>
  <c r="K26"/>
  <c r="L26"/>
  <c r="M26"/>
  <c r="N26"/>
  <c r="O26"/>
  <c r="P26"/>
  <c r="C27"/>
  <c r="D27"/>
  <c r="E27"/>
  <c r="F27"/>
  <c r="G27"/>
  <c r="H27"/>
  <c r="I27"/>
  <c r="J27"/>
  <c r="K27"/>
  <c r="L27"/>
  <c r="M27"/>
  <c r="N27"/>
  <c r="O27"/>
  <c r="P27"/>
  <c r="D12"/>
  <c r="E12"/>
  <c r="F12"/>
  <c r="G12"/>
  <c r="H12"/>
  <c r="I12"/>
  <c r="J12"/>
  <c r="K12"/>
  <c r="L12"/>
  <c r="M12"/>
  <c r="N12"/>
  <c r="O12"/>
  <c r="P12"/>
  <c r="C12"/>
  <c r="U38" i="52"/>
  <c r="U39"/>
  <c r="U40"/>
  <c r="U41"/>
  <c r="U42"/>
  <c r="U43"/>
  <c r="U44"/>
  <c r="U45"/>
  <c r="U46"/>
  <c r="U47"/>
  <c r="U48"/>
  <c r="U49"/>
  <c r="U50"/>
  <c r="U51"/>
  <c r="U52"/>
  <c r="U37"/>
  <c r="K38"/>
  <c r="K39"/>
  <c r="K40"/>
  <c r="K41"/>
  <c r="K42"/>
  <c r="K43"/>
  <c r="K44"/>
  <c r="K45"/>
  <c r="K46"/>
  <c r="K47"/>
  <c r="K48"/>
  <c r="K49"/>
  <c r="K50"/>
  <c r="K51"/>
  <c r="K52"/>
  <c r="K37"/>
  <c r="U38" i="55"/>
  <c r="U39"/>
  <c r="U40"/>
  <c r="U41"/>
  <c r="U42"/>
  <c r="U43"/>
  <c r="U44"/>
  <c r="U45"/>
  <c r="U46"/>
  <c r="U47"/>
  <c r="U48"/>
  <c r="U49"/>
  <c r="U50"/>
  <c r="U51"/>
  <c r="U52"/>
  <c r="U37"/>
  <c r="K38"/>
  <c r="K39"/>
  <c r="K40"/>
  <c r="K41"/>
  <c r="K42"/>
  <c r="K43"/>
  <c r="K44"/>
  <c r="K45"/>
  <c r="K46"/>
  <c r="K47"/>
  <c r="K48"/>
  <c r="K49"/>
  <c r="K50"/>
  <c r="K51"/>
  <c r="K52"/>
  <c r="K37"/>
  <c r="C13"/>
  <c r="D13"/>
  <c r="E13"/>
  <c r="F13"/>
  <c r="G13"/>
  <c r="H13"/>
  <c r="I13"/>
  <c r="J13"/>
  <c r="K13"/>
  <c r="L13"/>
  <c r="M13"/>
  <c r="N13"/>
  <c r="O13"/>
  <c r="P13"/>
  <c r="C14"/>
  <c r="D14"/>
  <c r="E14"/>
  <c r="F14"/>
  <c r="G14"/>
  <c r="H14"/>
  <c r="I14"/>
  <c r="J14"/>
  <c r="K14"/>
  <c r="L14"/>
  <c r="M14"/>
  <c r="N14"/>
  <c r="O14"/>
  <c r="P14"/>
  <c r="C15"/>
  <c r="D15"/>
  <c r="E15"/>
  <c r="F15"/>
  <c r="G15"/>
  <c r="H15"/>
  <c r="I15"/>
  <c r="J15"/>
  <c r="K15"/>
  <c r="L15"/>
  <c r="M15"/>
  <c r="N15"/>
  <c r="O15"/>
  <c r="P15"/>
  <c r="C16"/>
  <c r="D16"/>
  <c r="E16"/>
  <c r="F16"/>
  <c r="G16"/>
  <c r="H16"/>
  <c r="I16"/>
  <c r="J16"/>
  <c r="K16"/>
  <c r="L16"/>
  <c r="M16"/>
  <c r="N16"/>
  <c r="O16"/>
  <c r="P16"/>
  <c r="C17"/>
  <c r="D17"/>
  <c r="E17"/>
  <c r="F17"/>
  <c r="G17"/>
  <c r="H17"/>
  <c r="I17"/>
  <c r="J17"/>
  <c r="K17"/>
  <c r="L17"/>
  <c r="M17"/>
  <c r="N17"/>
  <c r="O17"/>
  <c r="P17"/>
  <c r="C18"/>
  <c r="D18"/>
  <c r="E18"/>
  <c r="F18"/>
  <c r="G18"/>
  <c r="H18"/>
  <c r="I18"/>
  <c r="J18"/>
  <c r="K18"/>
  <c r="L18"/>
  <c r="M18"/>
  <c r="N18"/>
  <c r="O18"/>
  <c r="P18"/>
  <c r="C19"/>
  <c r="D19"/>
  <c r="E19"/>
  <c r="F19"/>
  <c r="G19"/>
  <c r="H19"/>
  <c r="I19"/>
  <c r="J19"/>
  <c r="K19"/>
  <c r="L19"/>
  <c r="M19"/>
  <c r="N19"/>
  <c r="O19"/>
  <c r="P19"/>
  <c r="C20"/>
  <c r="D20"/>
  <c r="E20"/>
  <c r="F20"/>
  <c r="G20"/>
  <c r="H20"/>
  <c r="I20"/>
  <c r="J20"/>
  <c r="K20"/>
  <c r="L20"/>
  <c r="M20"/>
  <c r="N20"/>
  <c r="O20"/>
  <c r="P20"/>
  <c r="C21"/>
  <c r="D21"/>
  <c r="E21"/>
  <c r="F21"/>
  <c r="G21"/>
  <c r="H21"/>
  <c r="I21"/>
  <c r="J21"/>
  <c r="K21"/>
  <c r="L21"/>
  <c r="M21"/>
  <c r="N21"/>
  <c r="O21"/>
  <c r="P21"/>
  <c r="C22"/>
  <c r="D22"/>
  <c r="E22"/>
  <c r="F22"/>
  <c r="G22"/>
  <c r="H22"/>
  <c r="I22"/>
  <c r="J22"/>
  <c r="K22"/>
  <c r="L22"/>
  <c r="M22"/>
  <c r="N22"/>
  <c r="O22"/>
  <c r="P22"/>
  <c r="C23"/>
  <c r="D23"/>
  <c r="E23"/>
  <c r="F23"/>
  <c r="G23"/>
  <c r="H23"/>
  <c r="I23"/>
  <c r="J23"/>
  <c r="K23"/>
  <c r="L23"/>
  <c r="M23"/>
  <c r="N23"/>
  <c r="O23"/>
  <c r="P23"/>
  <c r="C24"/>
  <c r="D24"/>
  <c r="E24"/>
  <c r="F24"/>
  <c r="G24"/>
  <c r="H24"/>
  <c r="I24"/>
  <c r="J24"/>
  <c r="K24"/>
  <c r="L24"/>
  <c r="M24"/>
  <c r="N24"/>
  <c r="O24"/>
  <c r="P24"/>
  <c r="C25"/>
  <c r="D25"/>
  <c r="E25"/>
  <c r="F25"/>
  <c r="G25"/>
  <c r="H25"/>
  <c r="I25"/>
  <c r="J25"/>
  <c r="K25"/>
  <c r="L25"/>
  <c r="M25"/>
  <c r="N25"/>
  <c r="O25"/>
  <c r="P25"/>
  <c r="C26"/>
  <c r="D26"/>
  <c r="E26"/>
  <c r="F26"/>
  <c r="G26"/>
  <c r="H26"/>
  <c r="I26"/>
  <c r="J26"/>
  <c r="K26"/>
  <c r="L26"/>
  <c r="M26"/>
  <c r="N26"/>
  <c r="O26"/>
  <c r="P26"/>
  <c r="C27"/>
  <c r="D27"/>
  <c r="E27"/>
  <c r="F27"/>
  <c r="G27"/>
  <c r="H27"/>
  <c r="I27"/>
  <c r="J27"/>
  <c r="K27"/>
  <c r="L27"/>
  <c r="M27"/>
  <c r="N27"/>
  <c r="O27"/>
  <c r="P27"/>
  <c r="D12"/>
  <c r="E12"/>
  <c r="F12"/>
  <c r="G12"/>
  <c r="H12"/>
  <c r="I12"/>
  <c r="J12"/>
  <c r="K12"/>
  <c r="L12"/>
  <c r="M12"/>
  <c r="N12"/>
  <c r="O12"/>
  <c r="P12"/>
  <c r="C12"/>
  <c r="U38" i="54"/>
  <c r="U39"/>
  <c r="U40"/>
  <c r="U41"/>
  <c r="U42"/>
  <c r="U43"/>
  <c r="U44"/>
  <c r="U45"/>
  <c r="U46"/>
  <c r="U47"/>
  <c r="U48"/>
  <c r="U49"/>
  <c r="U50"/>
  <c r="U51"/>
  <c r="U52"/>
  <c r="U37"/>
  <c r="K38"/>
  <c r="K39"/>
  <c r="K40"/>
  <c r="K41"/>
  <c r="K42"/>
  <c r="K43"/>
  <c r="K44"/>
  <c r="K45"/>
  <c r="K46"/>
  <c r="K47"/>
  <c r="K48"/>
  <c r="K49"/>
  <c r="K50"/>
  <c r="K51"/>
  <c r="K52"/>
  <c r="K37"/>
  <c r="AU41" i="29"/>
  <c r="P27" i="69" s="1"/>
  <c r="T52" s="1"/>
  <c r="AT52" s="1"/>
  <c r="AU40" i="29"/>
  <c r="P26" i="69" s="1"/>
  <c r="T51" s="1"/>
  <c r="AT51" s="1"/>
  <c r="AU39" i="29"/>
  <c r="P25" i="69" s="1"/>
  <c r="T50" s="1"/>
  <c r="AT50" s="1"/>
  <c r="AU38" i="29"/>
  <c r="P24" i="69" s="1"/>
  <c r="T49" s="1"/>
  <c r="AT49" s="1"/>
  <c r="AU37" i="29"/>
  <c r="P23" i="69" s="1"/>
  <c r="T48" s="1"/>
  <c r="AT48" s="1"/>
  <c r="AU36" i="29"/>
  <c r="P22" i="69" s="1"/>
  <c r="T47" s="1"/>
  <c r="AT47" s="1"/>
  <c r="AU35" i="29"/>
  <c r="P21" i="69" s="1"/>
  <c r="T46" s="1"/>
  <c r="AT46" s="1"/>
  <c r="AU34" i="29"/>
  <c r="P20" i="69" s="1"/>
  <c r="T45" s="1"/>
  <c r="AT45" s="1"/>
  <c r="AU33" i="29"/>
  <c r="P19" i="69" s="1"/>
  <c r="T44" s="1"/>
  <c r="AT44" s="1"/>
  <c r="AU32" i="29"/>
  <c r="P18" i="69" s="1"/>
  <c r="T43" s="1"/>
  <c r="AT43" s="1"/>
  <c r="AU31" i="29"/>
  <c r="P17" i="69" s="1"/>
  <c r="T42" s="1"/>
  <c r="AT42" s="1"/>
  <c r="AU30" i="29"/>
  <c r="P16" i="69" s="1"/>
  <c r="T41" s="1"/>
  <c r="AT41" s="1"/>
  <c r="AU29" i="29"/>
  <c r="P15" i="69" s="1"/>
  <c r="T40" s="1"/>
  <c r="AT40" s="1"/>
  <c r="AU28" i="29"/>
  <c r="P14" i="69" s="1"/>
  <c r="T39" s="1"/>
  <c r="AT39" s="1"/>
  <c r="AU27" i="29"/>
  <c r="P13" i="69" s="1"/>
  <c r="T38" s="1"/>
  <c r="AT38" s="1"/>
  <c r="AU26" i="29"/>
  <c r="P12" i="69" s="1"/>
  <c r="T37" s="1"/>
  <c r="AT37" s="1"/>
  <c r="P27" i="44"/>
  <c r="P40" i="29"/>
  <c r="P26" i="44" s="1"/>
  <c r="P39" i="29"/>
  <c r="P25" i="44" s="1"/>
  <c r="P38" i="29"/>
  <c r="P24" i="44" s="1"/>
  <c r="P37" i="29"/>
  <c r="P23" i="44" s="1"/>
  <c r="P36" i="29"/>
  <c r="P22" i="44" s="1"/>
  <c r="P35" i="29"/>
  <c r="P21" i="44" s="1"/>
  <c r="P34" i="29"/>
  <c r="P20" i="44" s="1"/>
  <c r="P33" i="29"/>
  <c r="P19" i="44" s="1"/>
  <c r="P32" i="29"/>
  <c r="P18" i="44" s="1"/>
  <c r="P31" i="29"/>
  <c r="P17" i="44" s="1"/>
  <c r="P30" i="29"/>
  <c r="P16" i="44" s="1"/>
  <c r="P29" i="29"/>
  <c r="P15" i="44" s="1"/>
  <c r="P28" i="29"/>
  <c r="P14" i="44" s="1"/>
  <c r="P13"/>
  <c r="P12"/>
  <c r="AU24" i="29"/>
  <c r="P27" i="52" s="1"/>
  <c r="AU23" i="29"/>
  <c r="P26" i="52" s="1"/>
  <c r="AU22" i="29"/>
  <c r="P25" i="52" s="1"/>
  <c r="AU21" i="29"/>
  <c r="P24" i="52" s="1"/>
  <c r="AU20" i="29"/>
  <c r="P23" i="52" s="1"/>
  <c r="AU19" i="29"/>
  <c r="P22" i="52" s="1"/>
  <c r="AU18" i="29"/>
  <c r="P21" i="52" s="1"/>
  <c r="AU17" i="29"/>
  <c r="P20" i="52" s="1"/>
  <c r="AU16" i="29"/>
  <c r="P19" i="52" s="1"/>
  <c r="AU15" i="29"/>
  <c r="P18" i="52" s="1"/>
  <c r="AU14" i="29"/>
  <c r="P17" i="52" s="1"/>
  <c r="AU13" i="29"/>
  <c r="P16" i="52" s="1"/>
  <c r="AU12" i="29"/>
  <c r="P15" i="52" s="1"/>
  <c r="AU11" i="29"/>
  <c r="P14" i="52" s="1"/>
  <c r="AU10" i="29"/>
  <c r="P13" i="52" s="1"/>
  <c r="AU9" i="29"/>
  <c r="P12" i="52" s="1"/>
  <c r="P11" i="29"/>
  <c r="P14" i="54" s="1"/>
  <c r="P12" i="29"/>
  <c r="P15" i="54" s="1"/>
  <c r="P13" i="29"/>
  <c r="P16" i="54" s="1"/>
  <c r="P14" i="29"/>
  <c r="P17" i="54" s="1"/>
  <c r="P15" i="29"/>
  <c r="P18" i="54" s="1"/>
  <c r="P16" i="29"/>
  <c r="P19" i="54" s="1"/>
  <c r="P17" i="29"/>
  <c r="P20" i="54" s="1"/>
  <c r="P18" i="29"/>
  <c r="P21" i="54" s="1"/>
  <c r="P19" i="29"/>
  <c r="P22" i="54" s="1"/>
  <c r="P20" i="29"/>
  <c r="P23" i="54" s="1"/>
  <c r="P21" i="29"/>
  <c r="P24" i="54" s="1"/>
  <c r="P22" i="29"/>
  <c r="P25" i="54" s="1"/>
  <c r="P23" i="29"/>
  <c r="P26" i="54" s="1"/>
  <c r="P24" i="29"/>
  <c r="P27" i="54" s="1"/>
  <c r="P25" i="29"/>
  <c r="P10"/>
  <c r="P13" i="54" s="1"/>
  <c r="W19" i="70" l="1"/>
  <c r="S39"/>
  <c r="AS39" s="1"/>
  <c r="Z39" s="1"/>
  <c r="S51"/>
  <c r="AS51" s="1"/>
  <c r="Z51" s="1"/>
  <c r="W13"/>
  <c r="X50"/>
  <c r="X46"/>
  <c r="S47"/>
  <c r="AS47" s="1"/>
  <c r="Z47" s="1"/>
  <c r="W21"/>
  <c r="W17"/>
  <c r="S49"/>
  <c r="AS49" s="1"/>
  <c r="Z49" s="1"/>
  <c r="X42"/>
  <c r="X52"/>
  <c r="X48"/>
  <c r="X44"/>
  <c r="X40"/>
  <c r="Z45"/>
  <c r="W47"/>
  <c r="W42"/>
  <c r="W37"/>
  <c r="W43"/>
  <c r="X38"/>
  <c r="W45"/>
  <c r="W41"/>
  <c r="X45"/>
  <c r="W39"/>
  <c r="X37"/>
  <c r="Z37"/>
  <c r="N40"/>
  <c r="AN40" s="1"/>
  <c r="AA40" s="1"/>
  <c r="X16"/>
  <c r="N44"/>
  <c r="AN44" s="1"/>
  <c r="AA44" s="1"/>
  <c r="X20"/>
  <c r="N48"/>
  <c r="AN48" s="1"/>
  <c r="AA48" s="1"/>
  <c r="X24"/>
  <c r="N41"/>
  <c r="AN41" s="1"/>
  <c r="AA41" s="1"/>
  <c r="X17"/>
  <c r="N45"/>
  <c r="AN45" s="1"/>
  <c r="AA45" s="1"/>
  <c r="X21"/>
  <c r="N49"/>
  <c r="AN49" s="1"/>
  <c r="AA49" s="1"/>
  <c r="X25"/>
  <c r="X43"/>
  <c r="Z44"/>
  <c r="W48"/>
  <c r="AA52"/>
  <c r="X49"/>
  <c r="W51"/>
  <c r="Z38"/>
  <c r="Z46"/>
  <c r="N38"/>
  <c r="AN38" s="1"/>
  <c r="AA38" s="1"/>
  <c r="X14"/>
  <c r="N42"/>
  <c r="AN42" s="1"/>
  <c r="AA42" s="1"/>
  <c r="X18"/>
  <c r="N46"/>
  <c r="AN46" s="1"/>
  <c r="AA46" s="1"/>
  <c r="X22"/>
  <c r="N50"/>
  <c r="AN50" s="1"/>
  <c r="AA50" s="1"/>
  <c r="X26"/>
  <c r="W44"/>
  <c r="X39"/>
  <c r="Z40"/>
  <c r="Z41"/>
  <c r="X47"/>
  <c r="Z50"/>
  <c r="W38"/>
  <c r="W46"/>
  <c r="Z48"/>
  <c r="N37"/>
  <c r="AN37" s="1"/>
  <c r="AA37" s="1"/>
  <c r="X13"/>
  <c r="N39"/>
  <c r="AN39" s="1"/>
  <c r="AA39" s="1"/>
  <c r="X15"/>
  <c r="N43"/>
  <c r="AN43" s="1"/>
  <c r="AA43" s="1"/>
  <c r="X19"/>
  <c r="N47"/>
  <c r="AN47" s="1"/>
  <c r="AA47" s="1"/>
  <c r="X23"/>
  <c r="N51"/>
  <c r="AN51" s="1"/>
  <c r="AA51" s="1"/>
  <c r="X27"/>
  <c r="W49"/>
  <c r="X51"/>
  <c r="X41"/>
  <c r="Z42"/>
  <c r="Z43"/>
  <c r="W52"/>
  <c r="Z52"/>
  <c r="W40"/>
  <c r="W50"/>
  <c r="W14"/>
  <c r="W16"/>
  <c r="W18"/>
  <c r="W20"/>
  <c r="W22"/>
  <c r="W24"/>
  <c r="W26"/>
  <c r="T52" i="44"/>
  <c r="AT52" s="1"/>
  <c r="T38"/>
  <c r="AT38" s="1"/>
  <c r="T39"/>
  <c r="AT39" s="1"/>
  <c r="T42"/>
  <c r="AT42" s="1"/>
  <c r="T43"/>
  <c r="AT43" s="1"/>
  <c r="T45"/>
  <c r="AT45" s="1"/>
  <c r="T46"/>
  <c r="AT46" s="1"/>
  <c r="T47"/>
  <c r="AT47" s="1"/>
  <c r="T50"/>
  <c r="AT50" s="1"/>
  <c r="T51"/>
  <c r="AT51" s="1"/>
  <c r="T37"/>
  <c r="AT37" s="1"/>
  <c r="T37" i="52"/>
  <c r="AT37" s="1"/>
  <c r="T38"/>
  <c r="AT38" s="1"/>
  <c r="T39"/>
  <c r="AT39" s="1"/>
  <c r="T40"/>
  <c r="AT40" s="1"/>
  <c r="T41"/>
  <c r="AT41" s="1"/>
  <c r="T42"/>
  <c r="AT42" s="1"/>
  <c r="T43"/>
  <c r="AT43" s="1"/>
  <c r="T44"/>
  <c r="AT44" s="1"/>
  <c r="T45"/>
  <c r="AT45" s="1"/>
  <c r="T46"/>
  <c r="AT46" s="1"/>
  <c r="T47"/>
  <c r="AT47" s="1"/>
  <c r="T49"/>
  <c r="AT49" s="1"/>
  <c r="T50"/>
  <c r="AT50" s="1"/>
  <c r="T51"/>
  <c r="AT51" s="1"/>
  <c r="T38" i="54"/>
  <c r="AT38" s="1"/>
  <c r="T39"/>
  <c r="AT39" s="1"/>
  <c r="T41"/>
  <c r="AT41" s="1"/>
  <c r="T42"/>
  <c r="AT42" s="1"/>
  <c r="T45"/>
  <c r="AT45" s="1"/>
  <c r="T46"/>
  <c r="AT46" s="1"/>
  <c r="T47"/>
  <c r="AT47" s="1"/>
  <c r="T48"/>
  <c r="AT48" s="1"/>
  <c r="T49"/>
  <c r="AT49" s="1"/>
  <c r="T50"/>
  <c r="AT50" s="1"/>
  <c r="T51"/>
  <c r="AT51" s="1"/>
  <c r="B15" i="68"/>
  <c r="B14"/>
  <c r="B12"/>
  <c r="B11"/>
  <c r="B9"/>
  <c r="B8"/>
  <c r="B6"/>
  <c r="B5"/>
  <c r="AU38" i="55"/>
  <c r="AU39"/>
  <c r="AU40"/>
  <c r="AU41"/>
  <c r="AU42"/>
  <c r="AU43"/>
  <c r="AU44"/>
  <c r="AU45"/>
  <c r="AU46"/>
  <c r="AU47"/>
  <c r="AU48"/>
  <c r="AU49"/>
  <c r="AU50"/>
  <c r="AU51"/>
  <c r="AU52"/>
  <c r="AU37"/>
  <c r="AK38"/>
  <c r="AK39"/>
  <c r="AK40"/>
  <c r="AK41"/>
  <c r="AK42"/>
  <c r="AK43"/>
  <c r="AK44"/>
  <c r="AK45"/>
  <c r="AK46"/>
  <c r="AK47"/>
  <c r="AK48"/>
  <c r="AK49"/>
  <c r="AK50"/>
  <c r="AK51"/>
  <c r="AK52"/>
  <c r="AK37"/>
  <c r="C38"/>
  <c r="AC38" s="1"/>
  <c r="D38"/>
  <c r="AD38" s="1"/>
  <c r="E38"/>
  <c r="AE38" s="1"/>
  <c r="F38"/>
  <c r="AF38" s="1"/>
  <c r="H38"/>
  <c r="AH38" s="1"/>
  <c r="I38"/>
  <c r="AI38" s="1"/>
  <c r="J38"/>
  <c r="AJ38" s="1"/>
  <c r="M38"/>
  <c r="AM38" s="1"/>
  <c r="O38"/>
  <c r="AO38" s="1"/>
  <c r="P38"/>
  <c r="AP38" s="1"/>
  <c r="R38"/>
  <c r="AR38" s="1"/>
  <c r="W14"/>
  <c r="T38"/>
  <c r="AT38" s="1"/>
  <c r="C39"/>
  <c r="AC39" s="1"/>
  <c r="D39"/>
  <c r="AD39" s="1"/>
  <c r="E39"/>
  <c r="AE39" s="1"/>
  <c r="F39"/>
  <c r="AF39" s="1"/>
  <c r="H39"/>
  <c r="AH39" s="1"/>
  <c r="I39"/>
  <c r="AI39" s="1"/>
  <c r="J39"/>
  <c r="AJ39" s="1"/>
  <c r="M39"/>
  <c r="AM39" s="1"/>
  <c r="N39"/>
  <c r="AN39" s="1"/>
  <c r="O39"/>
  <c r="AO39" s="1"/>
  <c r="P39"/>
  <c r="AP39" s="1"/>
  <c r="R39"/>
  <c r="AR39" s="1"/>
  <c r="S39"/>
  <c r="AS39" s="1"/>
  <c r="T39"/>
  <c r="AT39" s="1"/>
  <c r="C40"/>
  <c r="AC40" s="1"/>
  <c r="D40"/>
  <c r="AD40" s="1"/>
  <c r="E40"/>
  <c r="AE40" s="1"/>
  <c r="F40"/>
  <c r="AF40" s="1"/>
  <c r="H40"/>
  <c r="AH40" s="1"/>
  <c r="I40"/>
  <c r="AI40" s="1"/>
  <c r="J40"/>
  <c r="AJ40" s="1"/>
  <c r="M40"/>
  <c r="AM40" s="1"/>
  <c r="O40"/>
  <c r="AO40" s="1"/>
  <c r="P40"/>
  <c r="AP40" s="1"/>
  <c r="R40"/>
  <c r="AR40" s="1"/>
  <c r="S40"/>
  <c r="AS40" s="1"/>
  <c r="T40"/>
  <c r="AT40" s="1"/>
  <c r="C41"/>
  <c r="AC41" s="1"/>
  <c r="D41"/>
  <c r="AD41" s="1"/>
  <c r="E41"/>
  <c r="AE41" s="1"/>
  <c r="F41"/>
  <c r="AF41" s="1"/>
  <c r="H41"/>
  <c r="AH41" s="1"/>
  <c r="I41"/>
  <c r="AI41" s="1"/>
  <c r="J41"/>
  <c r="AJ41" s="1"/>
  <c r="M41"/>
  <c r="AM41" s="1"/>
  <c r="N41"/>
  <c r="AN41" s="1"/>
  <c r="O41"/>
  <c r="AO41" s="1"/>
  <c r="P41"/>
  <c r="AP41" s="1"/>
  <c r="R41"/>
  <c r="AR41" s="1"/>
  <c r="S41"/>
  <c r="AS41" s="1"/>
  <c r="T41"/>
  <c r="AT41" s="1"/>
  <c r="C42"/>
  <c r="AC42" s="1"/>
  <c r="D42"/>
  <c r="AD42" s="1"/>
  <c r="E42"/>
  <c r="AE42" s="1"/>
  <c r="F42"/>
  <c r="AF42" s="1"/>
  <c r="H42"/>
  <c r="AH42" s="1"/>
  <c r="I42"/>
  <c r="AI42" s="1"/>
  <c r="J42"/>
  <c r="AJ42" s="1"/>
  <c r="M42"/>
  <c r="AM42" s="1"/>
  <c r="O42"/>
  <c r="AO42" s="1"/>
  <c r="P42"/>
  <c r="AP42" s="1"/>
  <c r="R42"/>
  <c r="AR42" s="1"/>
  <c r="W18"/>
  <c r="T42"/>
  <c r="AT42" s="1"/>
  <c r="C43"/>
  <c r="AC43" s="1"/>
  <c r="D43"/>
  <c r="AD43" s="1"/>
  <c r="E43"/>
  <c r="AE43" s="1"/>
  <c r="F43"/>
  <c r="AF43" s="1"/>
  <c r="H43"/>
  <c r="AH43" s="1"/>
  <c r="I43"/>
  <c r="AI43" s="1"/>
  <c r="J43"/>
  <c r="AJ43" s="1"/>
  <c r="M43"/>
  <c r="AM43" s="1"/>
  <c r="N43"/>
  <c r="AN43" s="1"/>
  <c r="O43"/>
  <c r="AO43" s="1"/>
  <c r="P43"/>
  <c r="AP43" s="1"/>
  <c r="R43"/>
  <c r="AR43" s="1"/>
  <c r="S43"/>
  <c r="AS43" s="1"/>
  <c r="T43"/>
  <c r="AT43" s="1"/>
  <c r="C44"/>
  <c r="AC44" s="1"/>
  <c r="D44"/>
  <c r="AD44" s="1"/>
  <c r="E44"/>
  <c r="AE44" s="1"/>
  <c r="F44"/>
  <c r="AF44" s="1"/>
  <c r="H44"/>
  <c r="AH44" s="1"/>
  <c r="I44"/>
  <c r="AI44" s="1"/>
  <c r="J44"/>
  <c r="AJ44" s="1"/>
  <c r="M44"/>
  <c r="AM44" s="1"/>
  <c r="O44"/>
  <c r="AO44" s="1"/>
  <c r="P44"/>
  <c r="AP44" s="1"/>
  <c r="R44"/>
  <c r="AR44" s="1"/>
  <c r="W20"/>
  <c r="T44"/>
  <c r="AT44" s="1"/>
  <c r="C45"/>
  <c r="AC45" s="1"/>
  <c r="D45"/>
  <c r="AD45" s="1"/>
  <c r="E45"/>
  <c r="AE45" s="1"/>
  <c r="F45"/>
  <c r="AF45" s="1"/>
  <c r="H45"/>
  <c r="AH45" s="1"/>
  <c r="I45"/>
  <c r="AI45" s="1"/>
  <c r="J45"/>
  <c r="AJ45" s="1"/>
  <c r="M45"/>
  <c r="AM45" s="1"/>
  <c r="N45"/>
  <c r="AN45" s="1"/>
  <c r="O45"/>
  <c r="AO45" s="1"/>
  <c r="P45"/>
  <c r="AP45" s="1"/>
  <c r="R45"/>
  <c r="AR45" s="1"/>
  <c r="W21"/>
  <c r="T45"/>
  <c r="AT45" s="1"/>
  <c r="C46"/>
  <c r="AC46" s="1"/>
  <c r="D46"/>
  <c r="AD46" s="1"/>
  <c r="E46"/>
  <c r="AE46" s="1"/>
  <c r="F46"/>
  <c r="AF46" s="1"/>
  <c r="H46"/>
  <c r="AH46" s="1"/>
  <c r="I46"/>
  <c r="AI46" s="1"/>
  <c r="J46"/>
  <c r="AJ46" s="1"/>
  <c r="M46"/>
  <c r="AM46" s="1"/>
  <c r="N46"/>
  <c r="AN46" s="1"/>
  <c r="O46"/>
  <c r="AO46" s="1"/>
  <c r="P46"/>
  <c r="AP46" s="1"/>
  <c r="R46"/>
  <c r="AR46" s="1"/>
  <c r="S46"/>
  <c r="AS46" s="1"/>
  <c r="T46"/>
  <c r="AT46" s="1"/>
  <c r="C47"/>
  <c r="AC47" s="1"/>
  <c r="D47"/>
  <c r="AD47" s="1"/>
  <c r="E47"/>
  <c r="AE47" s="1"/>
  <c r="F47"/>
  <c r="AF47" s="1"/>
  <c r="H47"/>
  <c r="AH47" s="1"/>
  <c r="I47"/>
  <c r="AI47" s="1"/>
  <c r="J47"/>
  <c r="AJ47" s="1"/>
  <c r="M47"/>
  <c r="AM47" s="1"/>
  <c r="N47"/>
  <c r="AN47" s="1"/>
  <c r="O47"/>
  <c r="AO47" s="1"/>
  <c r="P47"/>
  <c r="AP47" s="1"/>
  <c r="R47"/>
  <c r="AR47" s="1"/>
  <c r="T47"/>
  <c r="AT47" s="1"/>
  <c r="C48"/>
  <c r="AC48" s="1"/>
  <c r="D48"/>
  <c r="AD48" s="1"/>
  <c r="E48"/>
  <c r="AE48" s="1"/>
  <c r="F48"/>
  <c r="AF48" s="1"/>
  <c r="H48"/>
  <c r="AH48" s="1"/>
  <c r="I48"/>
  <c r="AI48" s="1"/>
  <c r="J48"/>
  <c r="AJ48" s="1"/>
  <c r="M48"/>
  <c r="AM48" s="1"/>
  <c r="O48"/>
  <c r="AO48" s="1"/>
  <c r="P48"/>
  <c r="AP48" s="1"/>
  <c r="R48"/>
  <c r="AR48" s="1"/>
  <c r="W24"/>
  <c r="T48"/>
  <c r="AT48" s="1"/>
  <c r="C49"/>
  <c r="AC49" s="1"/>
  <c r="D49"/>
  <c r="AD49" s="1"/>
  <c r="E49"/>
  <c r="AE49" s="1"/>
  <c r="F49"/>
  <c r="AF49" s="1"/>
  <c r="H49"/>
  <c r="AH49" s="1"/>
  <c r="I49"/>
  <c r="AI49" s="1"/>
  <c r="J49"/>
  <c r="AJ49" s="1"/>
  <c r="M49"/>
  <c r="AM49" s="1"/>
  <c r="N49"/>
  <c r="AN49" s="1"/>
  <c r="O49"/>
  <c r="AO49" s="1"/>
  <c r="P49"/>
  <c r="AP49" s="1"/>
  <c r="R49"/>
  <c r="AR49" s="1"/>
  <c r="W25"/>
  <c r="T49"/>
  <c r="AT49" s="1"/>
  <c r="C50"/>
  <c r="AC50" s="1"/>
  <c r="D50"/>
  <c r="AD50" s="1"/>
  <c r="E50"/>
  <c r="AE50" s="1"/>
  <c r="F50"/>
  <c r="AF50" s="1"/>
  <c r="H50"/>
  <c r="AH50" s="1"/>
  <c r="I50"/>
  <c r="AI50" s="1"/>
  <c r="J50"/>
  <c r="AJ50" s="1"/>
  <c r="M50"/>
  <c r="AM50" s="1"/>
  <c r="N50"/>
  <c r="AN50" s="1"/>
  <c r="O50"/>
  <c r="AO50" s="1"/>
  <c r="P50"/>
  <c r="AP50" s="1"/>
  <c r="R50"/>
  <c r="AR50" s="1"/>
  <c r="S50"/>
  <c r="AS50" s="1"/>
  <c r="T50"/>
  <c r="AT50" s="1"/>
  <c r="C51"/>
  <c r="AC51" s="1"/>
  <c r="D51"/>
  <c r="AD51" s="1"/>
  <c r="E51"/>
  <c r="AE51" s="1"/>
  <c r="F51"/>
  <c r="AF51" s="1"/>
  <c r="H51"/>
  <c r="AH51" s="1"/>
  <c r="I51"/>
  <c r="AI51" s="1"/>
  <c r="J51"/>
  <c r="AJ51" s="1"/>
  <c r="M51"/>
  <c r="AM51" s="1"/>
  <c r="N51"/>
  <c r="AN51" s="1"/>
  <c r="O51"/>
  <c r="AO51" s="1"/>
  <c r="P51"/>
  <c r="AP51" s="1"/>
  <c r="R51"/>
  <c r="AR51" s="1"/>
  <c r="S51"/>
  <c r="AS51" s="1"/>
  <c r="T51"/>
  <c r="AT51" s="1"/>
  <c r="C52"/>
  <c r="AC52" s="1"/>
  <c r="D52"/>
  <c r="AD52" s="1"/>
  <c r="E52"/>
  <c r="AE52" s="1"/>
  <c r="F52"/>
  <c r="AF52" s="1"/>
  <c r="H52"/>
  <c r="AH52" s="1"/>
  <c r="I52"/>
  <c r="AI52" s="1"/>
  <c r="J52"/>
  <c r="AJ52" s="1"/>
  <c r="M52"/>
  <c r="AM52" s="1"/>
  <c r="N52"/>
  <c r="AN52" s="1"/>
  <c r="O52"/>
  <c r="AO52" s="1"/>
  <c r="P52"/>
  <c r="AP52" s="1"/>
  <c r="R52"/>
  <c r="AR52" s="1"/>
  <c r="S52"/>
  <c r="AS52" s="1"/>
  <c r="T52"/>
  <c r="AT52" s="1"/>
  <c r="D37"/>
  <c r="AD37" s="1"/>
  <c r="E37"/>
  <c r="AE37" s="1"/>
  <c r="F37"/>
  <c r="AF37" s="1"/>
  <c r="H37"/>
  <c r="AH37" s="1"/>
  <c r="I37"/>
  <c r="AI37" s="1"/>
  <c r="J37"/>
  <c r="AJ37" s="1"/>
  <c r="M37"/>
  <c r="AM37" s="1"/>
  <c r="N37"/>
  <c r="AN37" s="1"/>
  <c r="O37"/>
  <c r="AO37" s="1"/>
  <c r="P37"/>
  <c r="AP37" s="1"/>
  <c r="R37"/>
  <c r="AR37" s="1"/>
  <c r="W13"/>
  <c r="T37"/>
  <c r="AT37" s="1"/>
  <c r="C37"/>
  <c r="AC37" s="1"/>
  <c r="AU38" i="54"/>
  <c r="AU39"/>
  <c r="AU40"/>
  <c r="AU41"/>
  <c r="AU42"/>
  <c r="AU43"/>
  <c r="AU44"/>
  <c r="AU45"/>
  <c r="AU46"/>
  <c r="AU47"/>
  <c r="AU48"/>
  <c r="AU49"/>
  <c r="AU50"/>
  <c r="AU51"/>
  <c r="AU52"/>
  <c r="AU37"/>
  <c r="AK38"/>
  <c r="AK39"/>
  <c r="AK40"/>
  <c r="AK41"/>
  <c r="AK42"/>
  <c r="AK43"/>
  <c r="AK44"/>
  <c r="AK45"/>
  <c r="AK46"/>
  <c r="AK47"/>
  <c r="AK48"/>
  <c r="AK49"/>
  <c r="AK50"/>
  <c r="AK51"/>
  <c r="AK52"/>
  <c r="AK37"/>
  <c r="T43"/>
  <c r="AT43" s="1"/>
  <c r="CW94" i="55"/>
  <c r="CV94"/>
  <c r="CT94"/>
  <c r="CS94"/>
  <c r="CQ94"/>
  <c r="CP94"/>
  <c r="CN94"/>
  <c r="CM94"/>
  <c r="CK94"/>
  <c r="CJ94"/>
  <c r="CH94"/>
  <c r="CG94"/>
  <c r="CE94"/>
  <c r="CD94"/>
  <c r="CB94"/>
  <c r="CA94"/>
  <c r="BY94"/>
  <c r="BX94"/>
  <c r="BV94"/>
  <c r="BU94"/>
  <c r="BS94"/>
  <c r="BR94"/>
  <c r="BP94"/>
  <c r="BO94"/>
  <c r="BM94"/>
  <c r="BL94"/>
  <c r="BJ94"/>
  <c r="BI94"/>
  <c r="BG94"/>
  <c r="BF94"/>
  <c r="BD94"/>
  <c r="BC94"/>
  <c r="BA94"/>
  <c r="AZ94"/>
  <c r="AX94"/>
  <c r="AW94"/>
  <c r="AU94"/>
  <c r="AT94"/>
  <c r="AR94"/>
  <c r="AQ94"/>
  <c r="AO94"/>
  <c r="AN94"/>
  <c r="AL94"/>
  <c r="AK94"/>
  <c r="AI94"/>
  <c r="AH94"/>
  <c r="AF94"/>
  <c r="AE94"/>
  <c r="AC94"/>
  <c r="AB94"/>
  <c r="Z94"/>
  <c r="Y94"/>
  <c r="W94"/>
  <c r="V94"/>
  <c r="T94"/>
  <c r="S94"/>
  <c r="Q94"/>
  <c r="P94"/>
  <c r="N94"/>
  <c r="M94"/>
  <c r="K94"/>
  <c r="J94"/>
  <c r="H94"/>
  <c r="G94"/>
  <c r="X12"/>
  <c r="W12"/>
  <c r="CW94" i="54"/>
  <c r="CV94"/>
  <c r="CT94"/>
  <c r="CS94"/>
  <c r="CQ94"/>
  <c r="CP94"/>
  <c r="CN94"/>
  <c r="CM94"/>
  <c r="CK94"/>
  <c r="CJ94"/>
  <c r="CH94"/>
  <c r="CG94"/>
  <c r="CE94"/>
  <c r="CD94"/>
  <c r="CB94"/>
  <c r="CA94"/>
  <c r="BY94"/>
  <c r="BX94"/>
  <c r="BV94"/>
  <c r="BU94"/>
  <c r="BS94"/>
  <c r="BR94"/>
  <c r="BP94"/>
  <c r="BO94"/>
  <c r="BM94"/>
  <c r="BL94"/>
  <c r="BJ94"/>
  <c r="BI94"/>
  <c r="BG94"/>
  <c r="BF94"/>
  <c r="BD94"/>
  <c r="BC94"/>
  <c r="BA94"/>
  <c r="AZ94"/>
  <c r="AX94"/>
  <c r="AW94"/>
  <c r="AU94"/>
  <c r="AT94"/>
  <c r="AR94"/>
  <c r="AQ94"/>
  <c r="AO94"/>
  <c r="AN94"/>
  <c r="AL94"/>
  <c r="AK94"/>
  <c r="AI94"/>
  <c r="AH94"/>
  <c r="AF94"/>
  <c r="AE94"/>
  <c r="AC94"/>
  <c r="AB94"/>
  <c r="Z94"/>
  <c r="Y94"/>
  <c r="W94"/>
  <c r="V94"/>
  <c r="T94"/>
  <c r="S94"/>
  <c r="Q94"/>
  <c r="P94"/>
  <c r="N94"/>
  <c r="M94"/>
  <c r="K94"/>
  <c r="J94"/>
  <c r="H94"/>
  <c r="G94"/>
  <c r="X12"/>
  <c r="W12"/>
  <c r="AU38" i="53"/>
  <c r="AU39"/>
  <c r="AU40"/>
  <c r="AU41"/>
  <c r="AU42"/>
  <c r="AU43"/>
  <c r="AU44"/>
  <c r="AU45"/>
  <c r="AU46"/>
  <c r="AU47"/>
  <c r="AU48"/>
  <c r="AU49"/>
  <c r="AU50"/>
  <c r="AU51"/>
  <c r="AU52"/>
  <c r="AU37"/>
  <c r="AK38"/>
  <c r="AK39"/>
  <c r="AK40"/>
  <c r="AK41"/>
  <c r="AK42"/>
  <c r="AK43"/>
  <c r="AK44"/>
  <c r="AK45"/>
  <c r="AK46"/>
  <c r="AK47"/>
  <c r="AK48"/>
  <c r="AK49"/>
  <c r="AK50"/>
  <c r="AK51"/>
  <c r="AK52"/>
  <c r="AK37"/>
  <c r="C38"/>
  <c r="AC38" s="1"/>
  <c r="D38"/>
  <c r="AD38" s="1"/>
  <c r="E38"/>
  <c r="AE38" s="1"/>
  <c r="F38"/>
  <c r="AF38" s="1"/>
  <c r="H38"/>
  <c r="AH38" s="1"/>
  <c r="I38"/>
  <c r="AI38" s="1"/>
  <c r="J38"/>
  <c r="AJ38" s="1"/>
  <c r="M38"/>
  <c r="AM38" s="1"/>
  <c r="O38"/>
  <c r="AO38" s="1"/>
  <c r="P38"/>
  <c r="AP38" s="1"/>
  <c r="R38"/>
  <c r="AR38" s="1"/>
  <c r="S38"/>
  <c r="AS38" s="1"/>
  <c r="T38"/>
  <c r="AT38" s="1"/>
  <c r="C39"/>
  <c r="AC39" s="1"/>
  <c r="D39"/>
  <c r="AD39" s="1"/>
  <c r="E39"/>
  <c r="AE39" s="1"/>
  <c r="F39"/>
  <c r="AF39" s="1"/>
  <c r="H39"/>
  <c r="AH39" s="1"/>
  <c r="I39"/>
  <c r="AI39" s="1"/>
  <c r="J39"/>
  <c r="AJ39" s="1"/>
  <c r="M39"/>
  <c r="AM39" s="1"/>
  <c r="N39"/>
  <c r="AN39" s="1"/>
  <c r="O39"/>
  <c r="AO39" s="1"/>
  <c r="P39"/>
  <c r="AP39" s="1"/>
  <c r="R39"/>
  <c r="AR39" s="1"/>
  <c r="S39"/>
  <c r="AS39" s="1"/>
  <c r="T39"/>
  <c r="AT39" s="1"/>
  <c r="C40"/>
  <c r="AC40" s="1"/>
  <c r="D40"/>
  <c r="AD40" s="1"/>
  <c r="E40"/>
  <c r="AE40" s="1"/>
  <c r="F40"/>
  <c r="AF40" s="1"/>
  <c r="H40"/>
  <c r="AH40" s="1"/>
  <c r="I40"/>
  <c r="AI40" s="1"/>
  <c r="J40"/>
  <c r="AJ40" s="1"/>
  <c r="M40"/>
  <c r="AM40" s="1"/>
  <c r="O40"/>
  <c r="AO40" s="1"/>
  <c r="P40"/>
  <c r="AP40" s="1"/>
  <c r="R40"/>
  <c r="AR40" s="1"/>
  <c r="W16"/>
  <c r="T40"/>
  <c r="AT40" s="1"/>
  <c r="C41"/>
  <c r="AC41" s="1"/>
  <c r="D41"/>
  <c r="AD41" s="1"/>
  <c r="E41"/>
  <c r="AE41" s="1"/>
  <c r="F41"/>
  <c r="AF41" s="1"/>
  <c r="H41"/>
  <c r="AH41" s="1"/>
  <c r="I41"/>
  <c r="AI41" s="1"/>
  <c r="J41"/>
  <c r="AJ41" s="1"/>
  <c r="M41"/>
  <c r="AM41" s="1"/>
  <c r="N41"/>
  <c r="AN41" s="1"/>
  <c r="O41"/>
  <c r="AO41" s="1"/>
  <c r="R41"/>
  <c r="AR41" s="1"/>
  <c r="S41"/>
  <c r="AS41" s="1"/>
  <c r="T41"/>
  <c r="AT41" s="1"/>
  <c r="C42"/>
  <c r="AC42" s="1"/>
  <c r="D42"/>
  <c r="AD42" s="1"/>
  <c r="E42"/>
  <c r="AE42" s="1"/>
  <c r="F42"/>
  <c r="AF42" s="1"/>
  <c r="H42"/>
  <c r="AH42" s="1"/>
  <c r="I42"/>
  <c r="AI42" s="1"/>
  <c r="J42"/>
  <c r="AJ42" s="1"/>
  <c r="M42"/>
  <c r="AM42" s="1"/>
  <c r="N42"/>
  <c r="AN42" s="1"/>
  <c r="O42"/>
  <c r="AO42" s="1"/>
  <c r="P42"/>
  <c r="AP42" s="1"/>
  <c r="R42"/>
  <c r="AR42" s="1"/>
  <c r="W18"/>
  <c r="T42"/>
  <c r="AT42" s="1"/>
  <c r="C43"/>
  <c r="AC43" s="1"/>
  <c r="D43"/>
  <c r="AD43" s="1"/>
  <c r="E43"/>
  <c r="AE43" s="1"/>
  <c r="F43"/>
  <c r="AF43" s="1"/>
  <c r="H43"/>
  <c r="AH43" s="1"/>
  <c r="I43"/>
  <c r="AI43" s="1"/>
  <c r="J43"/>
  <c r="AJ43" s="1"/>
  <c r="M43"/>
  <c r="AM43" s="1"/>
  <c r="N43"/>
  <c r="AN43" s="1"/>
  <c r="O43"/>
  <c r="AO43" s="1"/>
  <c r="P43"/>
  <c r="AP43" s="1"/>
  <c r="R43"/>
  <c r="AR43" s="1"/>
  <c r="W19"/>
  <c r="T43"/>
  <c r="AT43" s="1"/>
  <c r="C44"/>
  <c r="AC44" s="1"/>
  <c r="D44"/>
  <c r="AD44" s="1"/>
  <c r="E44"/>
  <c r="AE44" s="1"/>
  <c r="F44"/>
  <c r="AF44" s="1"/>
  <c r="H44"/>
  <c r="AH44" s="1"/>
  <c r="I44"/>
  <c r="AI44" s="1"/>
  <c r="J44"/>
  <c r="AJ44" s="1"/>
  <c r="M44"/>
  <c r="AM44" s="1"/>
  <c r="O44"/>
  <c r="AO44" s="1"/>
  <c r="P44"/>
  <c r="AP44" s="1"/>
  <c r="R44"/>
  <c r="AR44" s="1"/>
  <c r="S44"/>
  <c r="AS44" s="1"/>
  <c r="T44"/>
  <c r="AT44" s="1"/>
  <c r="C45"/>
  <c r="AC45" s="1"/>
  <c r="D45"/>
  <c r="AD45" s="1"/>
  <c r="E45"/>
  <c r="AE45" s="1"/>
  <c r="F45"/>
  <c r="AF45" s="1"/>
  <c r="H45"/>
  <c r="AH45" s="1"/>
  <c r="I45"/>
  <c r="AI45" s="1"/>
  <c r="J45"/>
  <c r="AJ45" s="1"/>
  <c r="M45"/>
  <c r="AM45" s="1"/>
  <c r="N45"/>
  <c r="AN45" s="1"/>
  <c r="O45"/>
  <c r="AO45" s="1"/>
  <c r="R45"/>
  <c r="AR45" s="1"/>
  <c r="S45"/>
  <c r="AS45" s="1"/>
  <c r="T45"/>
  <c r="AT45" s="1"/>
  <c r="C46"/>
  <c r="AC46" s="1"/>
  <c r="D46"/>
  <c r="AD46" s="1"/>
  <c r="E46"/>
  <c r="AE46" s="1"/>
  <c r="F46"/>
  <c r="AF46" s="1"/>
  <c r="H46"/>
  <c r="AH46" s="1"/>
  <c r="I46"/>
  <c r="AI46" s="1"/>
  <c r="J46"/>
  <c r="AJ46" s="1"/>
  <c r="M46"/>
  <c r="AM46" s="1"/>
  <c r="N46"/>
  <c r="AN46" s="1"/>
  <c r="O46"/>
  <c r="AO46" s="1"/>
  <c r="P46"/>
  <c r="AP46" s="1"/>
  <c r="R46"/>
  <c r="AR46" s="1"/>
  <c r="W22"/>
  <c r="T46"/>
  <c r="AT46" s="1"/>
  <c r="C47"/>
  <c r="AC47" s="1"/>
  <c r="D47"/>
  <c r="AD47" s="1"/>
  <c r="E47"/>
  <c r="AE47" s="1"/>
  <c r="F47"/>
  <c r="AF47" s="1"/>
  <c r="H47"/>
  <c r="AH47" s="1"/>
  <c r="I47"/>
  <c r="AI47" s="1"/>
  <c r="J47"/>
  <c r="AJ47" s="1"/>
  <c r="M47"/>
  <c r="AM47" s="1"/>
  <c r="N47"/>
  <c r="AN47" s="1"/>
  <c r="O47"/>
  <c r="AO47" s="1"/>
  <c r="P47"/>
  <c r="AP47" s="1"/>
  <c r="R47"/>
  <c r="AR47" s="1"/>
  <c r="W23"/>
  <c r="T47"/>
  <c r="AT47" s="1"/>
  <c r="C48"/>
  <c r="AC48" s="1"/>
  <c r="D48"/>
  <c r="AD48" s="1"/>
  <c r="E48"/>
  <c r="AE48" s="1"/>
  <c r="F48"/>
  <c r="AF48" s="1"/>
  <c r="H48"/>
  <c r="AH48" s="1"/>
  <c r="I48"/>
  <c r="AI48" s="1"/>
  <c r="J48"/>
  <c r="AJ48" s="1"/>
  <c r="M48"/>
  <c r="AM48" s="1"/>
  <c r="O48"/>
  <c r="AO48" s="1"/>
  <c r="P48"/>
  <c r="AP48" s="1"/>
  <c r="R48"/>
  <c r="AR48" s="1"/>
  <c r="S48"/>
  <c r="AS48" s="1"/>
  <c r="T48"/>
  <c r="AT48" s="1"/>
  <c r="C49"/>
  <c r="AC49" s="1"/>
  <c r="D49"/>
  <c r="AD49" s="1"/>
  <c r="E49"/>
  <c r="AE49" s="1"/>
  <c r="F49"/>
  <c r="AF49" s="1"/>
  <c r="H49"/>
  <c r="AH49" s="1"/>
  <c r="I49"/>
  <c r="AI49" s="1"/>
  <c r="J49"/>
  <c r="AJ49" s="1"/>
  <c r="M49"/>
  <c r="AM49" s="1"/>
  <c r="N49"/>
  <c r="AN49" s="1"/>
  <c r="O49"/>
  <c r="AO49" s="1"/>
  <c r="R49"/>
  <c r="AR49" s="1"/>
  <c r="S49"/>
  <c r="AS49" s="1"/>
  <c r="T49"/>
  <c r="AT49" s="1"/>
  <c r="C50"/>
  <c r="AC50" s="1"/>
  <c r="D50"/>
  <c r="AD50" s="1"/>
  <c r="E50"/>
  <c r="AE50" s="1"/>
  <c r="F50"/>
  <c r="AF50" s="1"/>
  <c r="H50"/>
  <c r="AH50" s="1"/>
  <c r="I50"/>
  <c r="AI50" s="1"/>
  <c r="J50"/>
  <c r="AJ50" s="1"/>
  <c r="M50"/>
  <c r="AM50" s="1"/>
  <c r="N50"/>
  <c r="AN50" s="1"/>
  <c r="O50"/>
  <c r="AO50" s="1"/>
  <c r="P50"/>
  <c r="AP50" s="1"/>
  <c r="R50"/>
  <c r="AR50" s="1"/>
  <c r="W26"/>
  <c r="T50"/>
  <c r="AT50" s="1"/>
  <c r="C51"/>
  <c r="AC51" s="1"/>
  <c r="D51"/>
  <c r="AD51" s="1"/>
  <c r="E51"/>
  <c r="AE51" s="1"/>
  <c r="F51"/>
  <c r="AF51" s="1"/>
  <c r="H51"/>
  <c r="AH51" s="1"/>
  <c r="I51"/>
  <c r="AI51" s="1"/>
  <c r="J51"/>
  <c r="AJ51" s="1"/>
  <c r="M51"/>
  <c r="AM51" s="1"/>
  <c r="N51"/>
  <c r="AN51" s="1"/>
  <c r="O51"/>
  <c r="AO51" s="1"/>
  <c r="R51"/>
  <c r="AR51" s="1"/>
  <c r="W27"/>
  <c r="T51"/>
  <c r="AT51" s="1"/>
  <c r="C52"/>
  <c r="AC52" s="1"/>
  <c r="D52"/>
  <c r="AD52" s="1"/>
  <c r="E52"/>
  <c r="AE52" s="1"/>
  <c r="F52"/>
  <c r="AF52" s="1"/>
  <c r="H52"/>
  <c r="AH52" s="1"/>
  <c r="I52"/>
  <c r="AI52" s="1"/>
  <c r="J52"/>
  <c r="AJ52" s="1"/>
  <c r="M52"/>
  <c r="AM52" s="1"/>
  <c r="N52"/>
  <c r="AN52" s="1"/>
  <c r="O52"/>
  <c r="AO52" s="1"/>
  <c r="P52"/>
  <c r="AP52" s="1"/>
  <c r="R52"/>
  <c r="AR52" s="1"/>
  <c r="S52"/>
  <c r="AS52" s="1"/>
  <c r="T52"/>
  <c r="AT52" s="1"/>
  <c r="D37"/>
  <c r="AD37" s="1"/>
  <c r="E37"/>
  <c r="AE37" s="1"/>
  <c r="F37"/>
  <c r="AF37" s="1"/>
  <c r="H37"/>
  <c r="AH37" s="1"/>
  <c r="I37"/>
  <c r="AI37" s="1"/>
  <c r="J37"/>
  <c r="AJ37" s="1"/>
  <c r="M37"/>
  <c r="AM37" s="1"/>
  <c r="N37"/>
  <c r="AN37" s="1"/>
  <c r="O37"/>
  <c r="AO37" s="1"/>
  <c r="R37"/>
  <c r="AR37" s="1"/>
  <c r="W13"/>
  <c r="T37"/>
  <c r="AT37" s="1"/>
  <c r="C37"/>
  <c r="AC37" s="1"/>
  <c r="AU38" i="52"/>
  <c r="AU39"/>
  <c r="AU40"/>
  <c r="AU41"/>
  <c r="AU42"/>
  <c r="AU43"/>
  <c r="AU44"/>
  <c r="AU45"/>
  <c r="AU46"/>
  <c r="AU47"/>
  <c r="AU48"/>
  <c r="AU49"/>
  <c r="AU50"/>
  <c r="AU51"/>
  <c r="AU52"/>
  <c r="AU37"/>
  <c r="AK38"/>
  <c r="AK39"/>
  <c r="AK40"/>
  <c r="AK41"/>
  <c r="AK42"/>
  <c r="AK43"/>
  <c r="AK44"/>
  <c r="AK45"/>
  <c r="AK46"/>
  <c r="AK47"/>
  <c r="AK48"/>
  <c r="AK49"/>
  <c r="AK50"/>
  <c r="AK51"/>
  <c r="AK52"/>
  <c r="AK37"/>
  <c r="CW94" i="53"/>
  <c r="CV94"/>
  <c r="CT94"/>
  <c r="CS94"/>
  <c r="CQ94"/>
  <c r="CP94"/>
  <c r="CN94"/>
  <c r="CM94"/>
  <c r="CK94"/>
  <c r="CJ94"/>
  <c r="CH94"/>
  <c r="CG94"/>
  <c r="CE94"/>
  <c r="CD94"/>
  <c r="CB94"/>
  <c r="CA94"/>
  <c r="BY94"/>
  <c r="BX94"/>
  <c r="BV94"/>
  <c r="BU94"/>
  <c r="BS94"/>
  <c r="BR94"/>
  <c r="BP94"/>
  <c r="BO94"/>
  <c r="BM94"/>
  <c r="BL94"/>
  <c r="BJ94"/>
  <c r="BI94"/>
  <c r="BG94"/>
  <c r="BF94"/>
  <c r="BD94"/>
  <c r="BC94"/>
  <c r="BA94"/>
  <c r="AZ94"/>
  <c r="AX94"/>
  <c r="AW94"/>
  <c r="AU94"/>
  <c r="AT94"/>
  <c r="AR94"/>
  <c r="AQ94"/>
  <c r="AO94"/>
  <c r="AN94"/>
  <c r="AL94"/>
  <c r="AK94"/>
  <c r="AI94"/>
  <c r="AH94"/>
  <c r="AF94"/>
  <c r="AE94"/>
  <c r="AC94"/>
  <c r="AB94"/>
  <c r="Z94"/>
  <c r="Y94"/>
  <c r="W94"/>
  <c r="V94"/>
  <c r="T94"/>
  <c r="S94"/>
  <c r="Q94"/>
  <c r="P94"/>
  <c r="N94"/>
  <c r="M94"/>
  <c r="K94"/>
  <c r="J94"/>
  <c r="H94"/>
  <c r="G94"/>
  <c r="X12"/>
  <c r="W12"/>
  <c r="CW94" i="52"/>
  <c r="CV94"/>
  <c r="CT94"/>
  <c r="CS94"/>
  <c r="CQ94"/>
  <c r="CP94"/>
  <c r="CN94"/>
  <c r="CM94"/>
  <c r="CK94"/>
  <c r="CJ94"/>
  <c r="CH94"/>
  <c r="CG94"/>
  <c r="CE94"/>
  <c r="CD94"/>
  <c r="CB94"/>
  <c r="CA94"/>
  <c r="BY94"/>
  <c r="BX94"/>
  <c r="BV94"/>
  <c r="BU94"/>
  <c r="BS94"/>
  <c r="BR94"/>
  <c r="BP94"/>
  <c r="BO94"/>
  <c r="BM94"/>
  <c r="BL94"/>
  <c r="BJ94"/>
  <c r="BI94"/>
  <c r="BG94"/>
  <c r="BF94"/>
  <c r="BD94"/>
  <c r="BC94"/>
  <c r="BA94"/>
  <c r="AZ94"/>
  <c r="AX94"/>
  <c r="AW94"/>
  <c r="AU94"/>
  <c r="AT94"/>
  <c r="AR94"/>
  <c r="AQ94"/>
  <c r="AO94"/>
  <c r="AN94"/>
  <c r="AL94"/>
  <c r="AK94"/>
  <c r="AI94"/>
  <c r="AH94"/>
  <c r="AF94"/>
  <c r="AE94"/>
  <c r="AC94"/>
  <c r="AB94"/>
  <c r="Z94"/>
  <c r="Y94"/>
  <c r="W94"/>
  <c r="V94"/>
  <c r="T94"/>
  <c r="S94"/>
  <c r="Q94"/>
  <c r="P94"/>
  <c r="N94"/>
  <c r="M94"/>
  <c r="K94"/>
  <c r="J94"/>
  <c r="H94"/>
  <c r="G94"/>
  <c r="X12"/>
  <c r="W12"/>
  <c r="AU38" i="45"/>
  <c r="AU39"/>
  <c r="AU40"/>
  <c r="AU41"/>
  <c r="AU42"/>
  <c r="AU43"/>
  <c r="AU44"/>
  <c r="AU45"/>
  <c r="AU46"/>
  <c r="AU47"/>
  <c r="AU48"/>
  <c r="AU49"/>
  <c r="AU50"/>
  <c r="AU51"/>
  <c r="AU52"/>
  <c r="AU37"/>
  <c r="AK38"/>
  <c r="AK39"/>
  <c r="AK40"/>
  <c r="AK41"/>
  <c r="AK42"/>
  <c r="AK43"/>
  <c r="AK44"/>
  <c r="AK45"/>
  <c r="AK46"/>
  <c r="AK47"/>
  <c r="AK48"/>
  <c r="AK49"/>
  <c r="AK50"/>
  <c r="AK51"/>
  <c r="AK52"/>
  <c r="AK37"/>
  <c r="C38"/>
  <c r="AC38" s="1"/>
  <c r="D38"/>
  <c r="AD38" s="1"/>
  <c r="E38"/>
  <c r="AE38" s="1"/>
  <c r="F38"/>
  <c r="AF38" s="1"/>
  <c r="H38"/>
  <c r="AH38" s="1"/>
  <c r="I38"/>
  <c r="AI38" s="1"/>
  <c r="J38"/>
  <c r="AJ38" s="1"/>
  <c r="M38"/>
  <c r="AM38" s="1"/>
  <c r="N38"/>
  <c r="AN38" s="1"/>
  <c r="O38"/>
  <c r="AO38" s="1"/>
  <c r="P38"/>
  <c r="AP38" s="1"/>
  <c r="R38"/>
  <c r="AR38" s="1"/>
  <c r="S38"/>
  <c r="AS38" s="1"/>
  <c r="T38"/>
  <c r="AT38" s="1"/>
  <c r="C39"/>
  <c r="AC39" s="1"/>
  <c r="D39"/>
  <c r="AD39" s="1"/>
  <c r="E39"/>
  <c r="AE39" s="1"/>
  <c r="F39"/>
  <c r="AF39" s="1"/>
  <c r="H39"/>
  <c r="AH39" s="1"/>
  <c r="I39"/>
  <c r="AI39" s="1"/>
  <c r="J39"/>
  <c r="AJ39" s="1"/>
  <c r="M39"/>
  <c r="AM39" s="1"/>
  <c r="N39"/>
  <c r="AN39" s="1"/>
  <c r="O39"/>
  <c r="AO39" s="1"/>
  <c r="P39"/>
  <c r="AP39" s="1"/>
  <c r="R39"/>
  <c r="AR39" s="1"/>
  <c r="S39"/>
  <c r="AS39" s="1"/>
  <c r="T39"/>
  <c r="AT39" s="1"/>
  <c r="C40"/>
  <c r="AC40" s="1"/>
  <c r="D40"/>
  <c r="AD40" s="1"/>
  <c r="E40"/>
  <c r="AE40" s="1"/>
  <c r="F40"/>
  <c r="AF40" s="1"/>
  <c r="H40"/>
  <c r="AH40" s="1"/>
  <c r="I40"/>
  <c r="AI40" s="1"/>
  <c r="J40"/>
  <c r="AJ40" s="1"/>
  <c r="M40"/>
  <c r="AM40" s="1"/>
  <c r="N40"/>
  <c r="AN40" s="1"/>
  <c r="O40"/>
  <c r="AO40" s="1"/>
  <c r="P40"/>
  <c r="AP40" s="1"/>
  <c r="R40"/>
  <c r="AR40" s="1"/>
  <c r="S40"/>
  <c r="AS40" s="1"/>
  <c r="T40"/>
  <c r="AT40" s="1"/>
  <c r="C41"/>
  <c r="AC41" s="1"/>
  <c r="D41"/>
  <c r="AD41" s="1"/>
  <c r="E41"/>
  <c r="AE41" s="1"/>
  <c r="F41"/>
  <c r="AF41" s="1"/>
  <c r="H41"/>
  <c r="AH41" s="1"/>
  <c r="I41"/>
  <c r="AI41" s="1"/>
  <c r="J41"/>
  <c r="AJ41" s="1"/>
  <c r="M41"/>
  <c r="AM41" s="1"/>
  <c r="N41"/>
  <c r="AN41" s="1"/>
  <c r="O41"/>
  <c r="AO41" s="1"/>
  <c r="P41"/>
  <c r="AP41" s="1"/>
  <c r="R41"/>
  <c r="AR41" s="1"/>
  <c r="S41"/>
  <c r="AS41" s="1"/>
  <c r="T41"/>
  <c r="AT41" s="1"/>
  <c r="C42"/>
  <c r="AC42" s="1"/>
  <c r="D42"/>
  <c r="AD42" s="1"/>
  <c r="E42"/>
  <c r="AE42" s="1"/>
  <c r="F42"/>
  <c r="AF42" s="1"/>
  <c r="H42"/>
  <c r="AH42" s="1"/>
  <c r="I42"/>
  <c r="AI42" s="1"/>
  <c r="J42"/>
  <c r="AJ42" s="1"/>
  <c r="M42"/>
  <c r="AM42" s="1"/>
  <c r="N42"/>
  <c r="AN42" s="1"/>
  <c r="O42"/>
  <c r="AO42" s="1"/>
  <c r="P42"/>
  <c r="AP42" s="1"/>
  <c r="R42"/>
  <c r="AR42" s="1"/>
  <c r="S42"/>
  <c r="AS42" s="1"/>
  <c r="T42"/>
  <c r="AT42" s="1"/>
  <c r="C43"/>
  <c r="AC43" s="1"/>
  <c r="D43"/>
  <c r="AD43" s="1"/>
  <c r="E43"/>
  <c r="AE43" s="1"/>
  <c r="F43"/>
  <c r="AF43" s="1"/>
  <c r="H43"/>
  <c r="AH43" s="1"/>
  <c r="I43"/>
  <c r="AI43" s="1"/>
  <c r="J43"/>
  <c r="AJ43" s="1"/>
  <c r="M43"/>
  <c r="AM43" s="1"/>
  <c r="N43"/>
  <c r="AN43" s="1"/>
  <c r="O43"/>
  <c r="AO43" s="1"/>
  <c r="P43"/>
  <c r="AP43" s="1"/>
  <c r="R43"/>
  <c r="AR43" s="1"/>
  <c r="S43"/>
  <c r="AS43" s="1"/>
  <c r="T43"/>
  <c r="AT43" s="1"/>
  <c r="C44"/>
  <c r="AC44" s="1"/>
  <c r="D44"/>
  <c r="AD44" s="1"/>
  <c r="E44"/>
  <c r="AE44" s="1"/>
  <c r="F44"/>
  <c r="AF44" s="1"/>
  <c r="H44"/>
  <c r="AH44" s="1"/>
  <c r="I44"/>
  <c r="AI44" s="1"/>
  <c r="J44"/>
  <c r="AJ44" s="1"/>
  <c r="M44"/>
  <c r="AM44" s="1"/>
  <c r="N44"/>
  <c r="AN44" s="1"/>
  <c r="O44"/>
  <c r="AO44" s="1"/>
  <c r="P44"/>
  <c r="AP44" s="1"/>
  <c r="R44"/>
  <c r="AR44" s="1"/>
  <c r="S44"/>
  <c r="AS44" s="1"/>
  <c r="T44"/>
  <c r="AT44" s="1"/>
  <c r="C45"/>
  <c r="AC45" s="1"/>
  <c r="D45"/>
  <c r="AD45" s="1"/>
  <c r="E45"/>
  <c r="AE45" s="1"/>
  <c r="F45"/>
  <c r="AF45" s="1"/>
  <c r="H45"/>
  <c r="AH45" s="1"/>
  <c r="I45"/>
  <c r="AI45" s="1"/>
  <c r="J45"/>
  <c r="AJ45" s="1"/>
  <c r="M45"/>
  <c r="AM45" s="1"/>
  <c r="N45"/>
  <c r="AN45" s="1"/>
  <c r="O45"/>
  <c r="AO45" s="1"/>
  <c r="P45"/>
  <c r="AP45" s="1"/>
  <c r="R45"/>
  <c r="AR45" s="1"/>
  <c r="S45"/>
  <c r="AS45" s="1"/>
  <c r="T45"/>
  <c r="AT45" s="1"/>
  <c r="C46"/>
  <c r="AC46" s="1"/>
  <c r="D46"/>
  <c r="AD46" s="1"/>
  <c r="E46"/>
  <c r="AE46" s="1"/>
  <c r="F46"/>
  <c r="AF46" s="1"/>
  <c r="H46"/>
  <c r="AH46" s="1"/>
  <c r="I46"/>
  <c r="AI46" s="1"/>
  <c r="J46"/>
  <c r="AJ46" s="1"/>
  <c r="M46"/>
  <c r="AM46" s="1"/>
  <c r="N46"/>
  <c r="AN46" s="1"/>
  <c r="O46"/>
  <c r="AO46" s="1"/>
  <c r="P46"/>
  <c r="AP46" s="1"/>
  <c r="R46"/>
  <c r="AR46" s="1"/>
  <c r="S46"/>
  <c r="AS46" s="1"/>
  <c r="T46"/>
  <c r="AT46" s="1"/>
  <c r="C47"/>
  <c r="AC47" s="1"/>
  <c r="D47"/>
  <c r="AD47" s="1"/>
  <c r="E47"/>
  <c r="AE47" s="1"/>
  <c r="F47"/>
  <c r="AF47" s="1"/>
  <c r="H47"/>
  <c r="AH47" s="1"/>
  <c r="I47"/>
  <c r="AI47" s="1"/>
  <c r="J47"/>
  <c r="AJ47" s="1"/>
  <c r="M47"/>
  <c r="AM47" s="1"/>
  <c r="N47"/>
  <c r="AN47" s="1"/>
  <c r="O47"/>
  <c r="AO47" s="1"/>
  <c r="P47"/>
  <c r="AP47" s="1"/>
  <c r="R47"/>
  <c r="AR47" s="1"/>
  <c r="S47"/>
  <c r="AS47" s="1"/>
  <c r="T47"/>
  <c r="AT47" s="1"/>
  <c r="C48"/>
  <c r="AC48" s="1"/>
  <c r="D48"/>
  <c r="AD48" s="1"/>
  <c r="E48"/>
  <c r="AE48" s="1"/>
  <c r="F48"/>
  <c r="AF48" s="1"/>
  <c r="H48"/>
  <c r="AH48" s="1"/>
  <c r="I48"/>
  <c r="AI48" s="1"/>
  <c r="J48"/>
  <c r="AJ48" s="1"/>
  <c r="M48"/>
  <c r="AM48" s="1"/>
  <c r="N48"/>
  <c r="AN48" s="1"/>
  <c r="O48"/>
  <c r="AO48" s="1"/>
  <c r="P48"/>
  <c r="AP48" s="1"/>
  <c r="R48"/>
  <c r="AR48" s="1"/>
  <c r="S48"/>
  <c r="AS48" s="1"/>
  <c r="T48"/>
  <c r="AT48" s="1"/>
  <c r="C49"/>
  <c r="AC49" s="1"/>
  <c r="D49"/>
  <c r="AD49" s="1"/>
  <c r="E49"/>
  <c r="AE49" s="1"/>
  <c r="F49"/>
  <c r="AF49" s="1"/>
  <c r="H49"/>
  <c r="AH49" s="1"/>
  <c r="I49"/>
  <c r="AI49" s="1"/>
  <c r="J49"/>
  <c r="AJ49" s="1"/>
  <c r="M49"/>
  <c r="AM49" s="1"/>
  <c r="N49"/>
  <c r="AN49" s="1"/>
  <c r="O49"/>
  <c r="AO49" s="1"/>
  <c r="P49"/>
  <c r="AP49" s="1"/>
  <c r="R49"/>
  <c r="AR49" s="1"/>
  <c r="S49"/>
  <c r="AS49" s="1"/>
  <c r="T49"/>
  <c r="AT49" s="1"/>
  <c r="C50"/>
  <c r="AC50" s="1"/>
  <c r="D50"/>
  <c r="AD50" s="1"/>
  <c r="E50"/>
  <c r="AE50" s="1"/>
  <c r="F50"/>
  <c r="AF50" s="1"/>
  <c r="H50"/>
  <c r="AH50" s="1"/>
  <c r="I50"/>
  <c r="AI50" s="1"/>
  <c r="J50"/>
  <c r="AJ50" s="1"/>
  <c r="M50"/>
  <c r="AM50" s="1"/>
  <c r="N50"/>
  <c r="AN50" s="1"/>
  <c r="O50"/>
  <c r="AO50" s="1"/>
  <c r="P50"/>
  <c r="AP50" s="1"/>
  <c r="R50"/>
  <c r="AR50" s="1"/>
  <c r="S50"/>
  <c r="AS50" s="1"/>
  <c r="T50"/>
  <c r="AT50" s="1"/>
  <c r="C51"/>
  <c r="AC51" s="1"/>
  <c r="D51"/>
  <c r="AD51" s="1"/>
  <c r="E51"/>
  <c r="AE51" s="1"/>
  <c r="F51"/>
  <c r="AF51" s="1"/>
  <c r="H51"/>
  <c r="AH51" s="1"/>
  <c r="I51"/>
  <c r="AI51" s="1"/>
  <c r="J51"/>
  <c r="AJ51" s="1"/>
  <c r="M51"/>
  <c r="AM51" s="1"/>
  <c r="N51"/>
  <c r="AN51" s="1"/>
  <c r="O51"/>
  <c r="AO51" s="1"/>
  <c r="P51"/>
  <c r="AP51" s="1"/>
  <c r="R51"/>
  <c r="AR51" s="1"/>
  <c r="S51"/>
  <c r="AS51" s="1"/>
  <c r="T51"/>
  <c r="AT51" s="1"/>
  <c r="C52"/>
  <c r="AC52" s="1"/>
  <c r="D52"/>
  <c r="AD52" s="1"/>
  <c r="E52"/>
  <c r="AE52" s="1"/>
  <c r="F52"/>
  <c r="AF52" s="1"/>
  <c r="H52"/>
  <c r="AH52" s="1"/>
  <c r="I52"/>
  <c r="AI52" s="1"/>
  <c r="J52"/>
  <c r="AJ52" s="1"/>
  <c r="M52"/>
  <c r="AM52" s="1"/>
  <c r="N52"/>
  <c r="AN52" s="1"/>
  <c r="O52"/>
  <c r="AO52" s="1"/>
  <c r="P52"/>
  <c r="AP52" s="1"/>
  <c r="R52"/>
  <c r="AR52" s="1"/>
  <c r="S52"/>
  <c r="AS52" s="1"/>
  <c r="T52"/>
  <c r="AT52" s="1"/>
  <c r="D37"/>
  <c r="AD37" s="1"/>
  <c r="E37"/>
  <c r="AE37" s="1"/>
  <c r="F37"/>
  <c r="AF37" s="1"/>
  <c r="H37"/>
  <c r="AH37" s="1"/>
  <c r="I37"/>
  <c r="AI37" s="1"/>
  <c r="J37"/>
  <c r="AJ37" s="1"/>
  <c r="M37"/>
  <c r="AM37" s="1"/>
  <c r="N37"/>
  <c r="AN37" s="1"/>
  <c r="O37"/>
  <c r="AO37" s="1"/>
  <c r="P37"/>
  <c r="AP37" s="1"/>
  <c r="R37"/>
  <c r="AR37" s="1"/>
  <c r="S37"/>
  <c r="AS37" s="1"/>
  <c r="T37"/>
  <c r="AT37" s="1"/>
  <c r="C37"/>
  <c r="AC37" s="1"/>
  <c r="AU38" i="44"/>
  <c r="AU39"/>
  <c r="AU40"/>
  <c r="AU41"/>
  <c r="AU42"/>
  <c r="AU43"/>
  <c r="AU44"/>
  <c r="AU45"/>
  <c r="AU46"/>
  <c r="AU47"/>
  <c r="AU48"/>
  <c r="AU49"/>
  <c r="AU50"/>
  <c r="AU51"/>
  <c r="AU52"/>
  <c r="AU37"/>
  <c r="AK38"/>
  <c r="AK39"/>
  <c r="AK40"/>
  <c r="AK41"/>
  <c r="AK42"/>
  <c r="AK43"/>
  <c r="AK44"/>
  <c r="AK45"/>
  <c r="AK46"/>
  <c r="AK47"/>
  <c r="AK48"/>
  <c r="AK49"/>
  <c r="AK50"/>
  <c r="AK51"/>
  <c r="AK52"/>
  <c r="AK37"/>
  <c r="CW94" i="45"/>
  <c r="CV94"/>
  <c r="CT94"/>
  <c r="CS94"/>
  <c r="CQ94"/>
  <c r="CP94"/>
  <c r="CN94"/>
  <c r="CM94"/>
  <c r="CK94"/>
  <c r="CJ94"/>
  <c r="CH94"/>
  <c r="CG94"/>
  <c r="CE94"/>
  <c r="CD94"/>
  <c r="CB94"/>
  <c r="CA94"/>
  <c r="BY94"/>
  <c r="BX94"/>
  <c r="BV94"/>
  <c r="BU94"/>
  <c r="BS94"/>
  <c r="BR94"/>
  <c r="BP94"/>
  <c r="BO94"/>
  <c r="BM94"/>
  <c r="BL94"/>
  <c r="BJ94"/>
  <c r="BI94"/>
  <c r="BG94"/>
  <c r="BF94"/>
  <c r="BD94"/>
  <c r="BC94"/>
  <c r="BA94"/>
  <c r="AZ94"/>
  <c r="AX94"/>
  <c r="AW94"/>
  <c r="AU94"/>
  <c r="AT94"/>
  <c r="AR94"/>
  <c r="AQ94"/>
  <c r="AO94"/>
  <c r="AN94"/>
  <c r="AL94"/>
  <c r="AK94"/>
  <c r="AI94"/>
  <c r="AH94"/>
  <c r="AF94"/>
  <c r="AE94"/>
  <c r="AC94"/>
  <c r="AB94"/>
  <c r="Z94"/>
  <c r="Y94"/>
  <c r="W94"/>
  <c r="V94"/>
  <c r="T94"/>
  <c r="S94"/>
  <c r="Q94"/>
  <c r="P94"/>
  <c r="N94"/>
  <c r="M94"/>
  <c r="K94"/>
  <c r="J94"/>
  <c r="H94"/>
  <c r="G94"/>
  <c r="X12"/>
  <c r="W12"/>
  <c r="CW94" i="44"/>
  <c r="CV94"/>
  <c r="CT94"/>
  <c r="CS94"/>
  <c r="CQ94"/>
  <c r="CP94"/>
  <c r="CN94"/>
  <c r="CM94"/>
  <c r="CK94"/>
  <c r="CJ94"/>
  <c r="CH94"/>
  <c r="CG94"/>
  <c r="CE94"/>
  <c r="CD94"/>
  <c r="CB94"/>
  <c r="CA94"/>
  <c r="BY94"/>
  <c r="BX94"/>
  <c r="BV94"/>
  <c r="BU94"/>
  <c r="BS94"/>
  <c r="BR94"/>
  <c r="BP94"/>
  <c r="BO94"/>
  <c r="BM94"/>
  <c r="BL94"/>
  <c r="BJ94"/>
  <c r="BI94"/>
  <c r="BG94"/>
  <c r="BF94"/>
  <c r="BD94"/>
  <c r="BC94"/>
  <c r="BA94"/>
  <c r="AZ94"/>
  <c r="AX94"/>
  <c r="AW94"/>
  <c r="AU94"/>
  <c r="AT94"/>
  <c r="AR94"/>
  <c r="AQ94"/>
  <c r="AO94"/>
  <c r="AN94"/>
  <c r="AL94"/>
  <c r="AK94"/>
  <c r="AI94"/>
  <c r="AH94"/>
  <c r="AF94"/>
  <c r="AE94"/>
  <c r="AC94"/>
  <c r="AB94"/>
  <c r="Z94"/>
  <c r="Y94"/>
  <c r="W94"/>
  <c r="V94"/>
  <c r="T94"/>
  <c r="S94"/>
  <c r="Q94"/>
  <c r="P94"/>
  <c r="N94"/>
  <c r="M94"/>
  <c r="K94"/>
  <c r="J94"/>
  <c r="H94"/>
  <c r="G94"/>
  <c r="X12"/>
  <c r="W12"/>
  <c r="T52" i="54"/>
  <c r="AT52" s="1"/>
  <c r="T44"/>
  <c r="AT44" s="1"/>
  <c r="T40"/>
  <c r="AT40" s="1"/>
  <c r="T52" i="52"/>
  <c r="AT52" s="1"/>
  <c r="T48"/>
  <c r="AT48" s="1"/>
  <c r="AT41" i="29"/>
  <c r="O27" i="69" s="1"/>
  <c r="S52" s="1"/>
  <c r="AS52" s="1"/>
  <c r="AS41" i="29"/>
  <c r="N27" i="69" s="1"/>
  <c r="R52" s="1"/>
  <c r="AR52" s="1"/>
  <c r="AR41" i="29"/>
  <c r="M27" i="69" s="1"/>
  <c r="P52" s="1"/>
  <c r="AP52" s="1"/>
  <c r="AQ41" i="29"/>
  <c r="L27" i="69" s="1"/>
  <c r="O52" s="1"/>
  <c r="AO52" s="1"/>
  <c r="AP41" i="29"/>
  <c r="K27" i="69" s="1"/>
  <c r="N52" s="1"/>
  <c r="AN52" s="1"/>
  <c r="AO41" i="29"/>
  <c r="J27" i="69" s="1"/>
  <c r="M52" s="1"/>
  <c r="AM52" s="1"/>
  <c r="AN41" i="29"/>
  <c r="I27" i="69" s="1"/>
  <c r="J52" s="1"/>
  <c r="AJ52" s="1"/>
  <c r="AM41" i="29"/>
  <c r="H27" i="69" s="1"/>
  <c r="I52" s="1"/>
  <c r="AI52" s="1"/>
  <c r="AL41" i="29"/>
  <c r="G27" i="69" s="1"/>
  <c r="H52" s="1"/>
  <c r="AH52" s="1"/>
  <c r="AK41" i="29"/>
  <c r="F27" i="69" s="1"/>
  <c r="F52" s="1"/>
  <c r="AF52" s="1"/>
  <c r="AJ41" i="29"/>
  <c r="E27" i="69" s="1"/>
  <c r="E52" s="1"/>
  <c r="AE52" s="1"/>
  <c r="AI41" i="29"/>
  <c r="D27" i="69" s="1"/>
  <c r="D52" s="1"/>
  <c r="AD52" s="1"/>
  <c r="AH41" i="29"/>
  <c r="C27" i="69" s="1"/>
  <c r="C52" s="1"/>
  <c r="AC52" s="1"/>
  <c r="AT40" i="29"/>
  <c r="O26" i="69" s="1"/>
  <c r="AS40" i="29"/>
  <c r="N26" i="69" s="1"/>
  <c r="R51" s="1"/>
  <c r="AR51" s="1"/>
  <c r="AR40" i="29"/>
  <c r="M26" i="69" s="1"/>
  <c r="P51" s="1"/>
  <c r="AP51" s="1"/>
  <c r="AQ40" i="29"/>
  <c r="L26" i="69" s="1"/>
  <c r="O51" s="1"/>
  <c r="AO51" s="1"/>
  <c r="AP40" i="29"/>
  <c r="K26" i="69" s="1"/>
  <c r="AO40" i="29"/>
  <c r="J26" i="69" s="1"/>
  <c r="M51" s="1"/>
  <c r="AM51" s="1"/>
  <c r="AN40" i="29"/>
  <c r="I26" i="69" s="1"/>
  <c r="J51" s="1"/>
  <c r="AJ51" s="1"/>
  <c r="AM40" i="29"/>
  <c r="H26" i="69" s="1"/>
  <c r="I51" s="1"/>
  <c r="AI51" s="1"/>
  <c r="AL40" i="29"/>
  <c r="G26" i="69" s="1"/>
  <c r="H51" s="1"/>
  <c r="AH51" s="1"/>
  <c r="AK40" i="29"/>
  <c r="F26" i="69" s="1"/>
  <c r="F51" s="1"/>
  <c r="AF51" s="1"/>
  <c r="AJ40" i="29"/>
  <c r="E26" i="69" s="1"/>
  <c r="E51" s="1"/>
  <c r="AE51" s="1"/>
  <c r="AI40" i="29"/>
  <c r="D26" i="69" s="1"/>
  <c r="D51" s="1"/>
  <c r="AD51" s="1"/>
  <c r="AH40" i="29"/>
  <c r="C26" i="69" s="1"/>
  <c r="C51" s="1"/>
  <c r="AC51" s="1"/>
  <c r="AT39" i="29"/>
  <c r="O25" i="69" s="1"/>
  <c r="AS39" i="29"/>
  <c r="N25" i="69" s="1"/>
  <c r="R50" s="1"/>
  <c r="AR50" s="1"/>
  <c r="AR39" i="29"/>
  <c r="M25" i="69" s="1"/>
  <c r="P50" s="1"/>
  <c r="AP50" s="1"/>
  <c r="AQ39" i="29"/>
  <c r="L25" i="69" s="1"/>
  <c r="O50" s="1"/>
  <c r="AO50" s="1"/>
  <c r="AP39" i="29"/>
  <c r="K25" i="69" s="1"/>
  <c r="N50" s="1"/>
  <c r="AN50" s="1"/>
  <c r="AO39" i="29"/>
  <c r="J25" i="69" s="1"/>
  <c r="M50" s="1"/>
  <c r="AM50" s="1"/>
  <c r="AN39" i="29"/>
  <c r="I25" i="69" s="1"/>
  <c r="J50" s="1"/>
  <c r="AJ50" s="1"/>
  <c r="AM39" i="29"/>
  <c r="H25" i="69" s="1"/>
  <c r="I50" s="1"/>
  <c r="AI50" s="1"/>
  <c r="AL39" i="29"/>
  <c r="G25" i="69" s="1"/>
  <c r="H50" s="1"/>
  <c r="AH50" s="1"/>
  <c r="AK39" i="29"/>
  <c r="F25" i="69" s="1"/>
  <c r="F50" s="1"/>
  <c r="AF50" s="1"/>
  <c r="AJ39" i="29"/>
  <c r="E25" i="69" s="1"/>
  <c r="E50" s="1"/>
  <c r="AE50" s="1"/>
  <c r="AI39" i="29"/>
  <c r="D25" i="69" s="1"/>
  <c r="D50" s="1"/>
  <c r="AD50" s="1"/>
  <c r="AH39" i="29"/>
  <c r="C25" i="69" s="1"/>
  <c r="C50" s="1"/>
  <c r="AC50" s="1"/>
  <c r="AT38" i="29"/>
  <c r="O24" i="69" s="1"/>
  <c r="AS38" i="29"/>
  <c r="N24" i="69" s="1"/>
  <c r="R49" s="1"/>
  <c r="AR49" s="1"/>
  <c r="AR38" i="29"/>
  <c r="M24" i="69" s="1"/>
  <c r="P49" s="1"/>
  <c r="AP49" s="1"/>
  <c r="AQ38" i="29"/>
  <c r="L24" i="69" s="1"/>
  <c r="O49" s="1"/>
  <c r="AO49" s="1"/>
  <c r="AP38" i="29"/>
  <c r="K24" i="69" s="1"/>
  <c r="N49" s="1"/>
  <c r="AN49" s="1"/>
  <c r="AO38" i="29"/>
  <c r="J24" i="69" s="1"/>
  <c r="M49" s="1"/>
  <c r="AM49" s="1"/>
  <c r="AN38" i="29"/>
  <c r="I24" i="69" s="1"/>
  <c r="J49" s="1"/>
  <c r="AJ49" s="1"/>
  <c r="AM38" i="29"/>
  <c r="H24" i="69" s="1"/>
  <c r="I49" s="1"/>
  <c r="AI49" s="1"/>
  <c r="AL38" i="29"/>
  <c r="G24" i="69" s="1"/>
  <c r="H49" s="1"/>
  <c r="AH49" s="1"/>
  <c r="AK38" i="29"/>
  <c r="F24" i="69" s="1"/>
  <c r="F49" s="1"/>
  <c r="AF49" s="1"/>
  <c r="AJ38" i="29"/>
  <c r="E24" i="69" s="1"/>
  <c r="E49" s="1"/>
  <c r="AE49" s="1"/>
  <c r="AI38" i="29"/>
  <c r="D24" i="69" s="1"/>
  <c r="D49" s="1"/>
  <c r="AD49" s="1"/>
  <c r="AH38" i="29"/>
  <c r="C24" i="69" s="1"/>
  <c r="C49" s="1"/>
  <c r="AC49" s="1"/>
  <c r="AT37" i="29"/>
  <c r="O23" i="69" s="1"/>
  <c r="AS37" i="29"/>
  <c r="N23" i="69" s="1"/>
  <c r="R48" s="1"/>
  <c r="AR48" s="1"/>
  <c r="AR37" i="29"/>
  <c r="M23" i="69" s="1"/>
  <c r="P48" s="1"/>
  <c r="AP48" s="1"/>
  <c r="AQ37" i="29"/>
  <c r="L23" i="69" s="1"/>
  <c r="O48" s="1"/>
  <c r="AO48" s="1"/>
  <c r="AP37" i="29"/>
  <c r="K23" i="69" s="1"/>
  <c r="N48" s="1"/>
  <c r="AN48" s="1"/>
  <c r="AO37" i="29"/>
  <c r="J23" i="69" s="1"/>
  <c r="M48" s="1"/>
  <c r="AM48" s="1"/>
  <c r="AN37" i="29"/>
  <c r="I23" i="69" s="1"/>
  <c r="J48" s="1"/>
  <c r="AJ48" s="1"/>
  <c r="AM37" i="29"/>
  <c r="H23" i="69" s="1"/>
  <c r="I48" s="1"/>
  <c r="AI48" s="1"/>
  <c r="AL37" i="29"/>
  <c r="G23" i="69" s="1"/>
  <c r="H48" s="1"/>
  <c r="AH48" s="1"/>
  <c r="AK37" i="29"/>
  <c r="F23" i="69" s="1"/>
  <c r="F48" s="1"/>
  <c r="AF48" s="1"/>
  <c r="AJ37" i="29"/>
  <c r="E23" i="69" s="1"/>
  <c r="E48" s="1"/>
  <c r="AE48" s="1"/>
  <c r="AI37" i="29"/>
  <c r="D23" i="69" s="1"/>
  <c r="D48" s="1"/>
  <c r="AD48" s="1"/>
  <c r="AH37" i="29"/>
  <c r="C23" i="69" s="1"/>
  <c r="C48" s="1"/>
  <c r="AC48" s="1"/>
  <c r="AT36" i="29"/>
  <c r="O22" i="69" s="1"/>
  <c r="AS36" i="29"/>
  <c r="N22" i="69" s="1"/>
  <c r="R47" s="1"/>
  <c r="AR47" s="1"/>
  <c r="AR36" i="29"/>
  <c r="M22" i="69" s="1"/>
  <c r="P47" s="1"/>
  <c r="AP47" s="1"/>
  <c r="AQ36" i="29"/>
  <c r="L22" i="69" s="1"/>
  <c r="O47" s="1"/>
  <c r="AO47" s="1"/>
  <c r="AP36" i="29"/>
  <c r="K22" i="69" s="1"/>
  <c r="N47" s="1"/>
  <c r="AN47" s="1"/>
  <c r="AO36" i="29"/>
  <c r="J22" i="69" s="1"/>
  <c r="M47" s="1"/>
  <c r="AM47" s="1"/>
  <c r="AN36" i="29"/>
  <c r="I22" i="69" s="1"/>
  <c r="J47" s="1"/>
  <c r="AJ47" s="1"/>
  <c r="AM36" i="29"/>
  <c r="H22" i="69" s="1"/>
  <c r="I47" s="1"/>
  <c r="AI47" s="1"/>
  <c r="AL36" i="29"/>
  <c r="G22" i="69" s="1"/>
  <c r="H47" s="1"/>
  <c r="AH47" s="1"/>
  <c r="AK36" i="29"/>
  <c r="F22" i="69" s="1"/>
  <c r="F47" s="1"/>
  <c r="AF47" s="1"/>
  <c r="AJ36" i="29"/>
  <c r="E22" i="69" s="1"/>
  <c r="E47" s="1"/>
  <c r="AE47" s="1"/>
  <c r="AI36" i="29"/>
  <c r="D22" i="69" s="1"/>
  <c r="D47" s="1"/>
  <c r="AD47" s="1"/>
  <c r="AH36" i="29"/>
  <c r="C22" i="69" s="1"/>
  <c r="C47" s="1"/>
  <c r="AC47" s="1"/>
  <c r="AT35" i="29"/>
  <c r="O21" i="69" s="1"/>
  <c r="S46" s="1"/>
  <c r="AS46" s="1"/>
  <c r="AS35" i="29"/>
  <c r="N21" i="69" s="1"/>
  <c r="R46" s="1"/>
  <c r="AR46" s="1"/>
  <c r="AR35" i="29"/>
  <c r="M21" i="69" s="1"/>
  <c r="P46" s="1"/>
  <c r="AP46" s="1"/>
  <c r="AQ35" i="29"/>
  <c r="L21" i="69" s="1"/>
  <c r="O46" s="1"/>
  <c r="AO46" s="1"/>
  <c r="AP35" i="29"/>
  <c r="K21" i="69" s="1"/>
  <c r="N46" s="1"/>
  <c r="AN46" s="1"/>
  <c r="AO35" i="29"/>
  <c r="J21" i="69" s="1"/>
  <c r="M46" s="1"/>
  <c r="AM46" s="1"/>
  <c r="AN35" i="29"/>
  <c r="I21" i="69" s="1"/>
  <c r="J46" s="1"/>
  <c r="AJ46" s="1"/>
  <c r="AM35" i="29"/>
  <c r="H21" i="69" s="1"/>
  <c r="I46" s="1"/>
  <c r="AI46" s="1"/>
  <c r="AL35" i="29"/>
  <c r="G21" i="69" s="1"/>
  <c r="H46" s="1"/>
  <c r="AH46" s="1"/>
  <c r="AK35" i="29"/>
  <c r="F21" i="69" s="1"/>
  <c r="F46" s="1"/>
  <c r="AF46" s="1"/>
  <c r="AJ35" i="29"/>
  <c r="E21" i="69" s="1"/>
  <c r="E46" s="1"/>
  <c r="AE46" s="1"/>
  <c r="AI35" i="29"/>
  <c r="D21" i="69" s="1"/>
  <c r="D46" s="1"/>
  <c r="AD46" s="1"/>
  <c r="AH35" i="29"/>
  <c r="C21" i="69" s="1"/>
  <c r="C46" s="1"/>
  <c r="AC46" s="1"/>
  <c r="AT34" i="29"/>
  <c r="O20" i="69" s="1"/>
  <c r="AS34" i="29"/>
  <c r="N20" i="69" s="1"/>
  <c r="R45" s="1"/>
  <c r="AR45" s="1"/>
  <c r="AR34" i="29"/>
  <c r="M20" i="69" s="1"/>
  <c r="P45" s="1"/>
  <c r="AP45" s="1"/>
  <c r="AQ34" i="29"/>
  <c r="L20" i="69" s="1"/>
  <c r="O45" s="1"/>
  <c r="AO45" s="1"/>
  <c r="AP34" i="29"/>
  <c r="K20" i="69" s="1"/>
  <c r="N45" s="1"/>
  <c r="AN45" s="1"/>
  <c r="AO34" i="29"/>
  <c r="J20" i="69" s="1"/>
  <c r="M45" s="1"/>
  <c r="AM45" s="1"/>
  <c r="AN34" i="29"/>
  <c r="I20" i="69" s="1"/>
  <c r="J45" s="1"/>
  <c r="AJ45" s="1"/>
  <c r="AM34" i="29"/>
  <c r="H20" i="69" s="1"/>
  <c r="I45" s="1"/>
  <c r="AI45" s="1"/>
  <c r="AL34" i="29"/>
  <c r="G20" i="69" s="1"/>
  <c r="H45" s="1"/>
  <c r="AH45" s="1"/>
  <c r="AK34" i="29"/>
  <c r="F20" i="69" s="1"/>
  <c r="F45" s="1"/>
  <c r="AF45" s="1"/>
  <c r="AJ34" i="29"/>
  <c r="E20" i="69" s="1"/>
  <c r="E45" s="1"/>
  <c r="AE45" s="1"/>
  <c r="AI34" i="29"/>
  <c r="D20" i="69" s="1"/>
  <c r="D45" s="1"/>
  <c r="AD45" s="1"/>
  <c r="AH34" i="29"/>
  <c r="C20" i="69" s="1"/>
  <c r="C45" s="1"/>
  <c r="AC45" s="1"/>
  <c r="AT33" i="29"/>
  <c r="O19" i="69" s="1"/>
  <c r="AS33" i="29"/>
  <c r="N19" i="69" s="1"/>
  <c r="R44" s="1"/>
  <c r="AR44" s="1"/>
  <c r="AR33" i="29"/>
  <c r="M19" i="69" s="1"/>
  <c r="P44" s="1"/>
  <c r="AP44" s="1"/>
  <c r="AQ33" i="29"/>
  <c r="L19" i="69" s="1"/>
  <c r="O44" s="1"/>
  <c r="AO44" s="1"/>
  <c r="AP33" i="29"/>
  <c r="K19" i="69" s="1"/>
  <c r="N44" s="1"/>
  <c r="AN44" s="1"/>
  <c r="AO33" i="29"/>
  <c r="J19" i="69" s="1"/>
  <c r="M44" s="1"/>
  <c r="AM44" s="1"/>
  <c r="AN33" i="29"/>
  <c r="I19" i="69" s="1"/>
  <c r="J44" s="1"/>
  <c r="AJ44" s="1"/>
  <c r="AM33" i="29"/>
  <c r="H19" i="69" s="1"/>
  <c r="I44" s="1"/>
  <c r="AI44" s="1"/>
  <c r="AL33" i="29"/>
  <c r="G19" i="69" s="1"/>
  <c r="H44" s="1"/>
  <c r="AH44" s="1"/>
  <c r="AK33" i="29"/>
  <c r="F19" i="69" s="1"/>
  <c r="F44" s="1"/>
  <c r="AF44" s="1"/>
  <c r="AJ33" i="29"/>
  <c r="E19" i="69" s="1"/>
  <c r="E44" s="1"/>
  <c r="AE44" s="1"/>
  <c r="AI33" i="29"/>
  <c r="D19" i="69" s="1"/>
  <c r="D44" s="1"/>
  <c r="AD44" s="1"/>
  <c r="AH33" i="29"/>
  <c r="C19" i="69" s="1"/>
  <c r="C44" s="1"/>
  <c r="AC44" s="1"/>
  <c r="AT32" i="29"/>
  <c r="O18" i="69" s="1"/>
  <c r="S43" s="1"/>
  <c r="AS43" s="1"/>
  <c r="AS32" i="29"/>
  <c r="N18" i="69" s="1"/>
  <c r="R43" s="1"/>
  <c r="AR43" s="1"/>
  <c r="AR32" i="29"/>
  <c r="M18" i="69" s="1"/>
  <c r="P43" s="1"/>
  <c r="AP43" s="1"/>
  <c r="AQ32" i="29"/>
  <c r="L18" i="69" s="1"/>
  <c r="O43" s="1"/>
  <c r="AO43" s="1"/>
  <c r="AP32" i="29"/>
  <c r="K18" i="69" s="1"/>
  <c r="AO32" i="29"/>
  <c r="J18" i="69" s="1"/>
  <c r="M43" s="1"/>
  <c r="AM43" s="1"/>
  <c r="AN32" i="29"/>
  <c r="I18" i="69" s="1"/>
  <c r="J43" s="1"/>
  <c r="AJ43" s="1"/>
  <c r="AM32" i="29"/>
  <c r="H18" i="69" s="1"/>
  <c r="I43" s="1"/>
  <c r="AI43" s="1"/>
  <c r="AL32" i="29"/>
  <c r="G18" i="69" s="1"/>
  <c r="H43" s="1"/>
  <c r="AH43" s="1"/>
  <c r="AK32" i="29"/>
  <c r="F18" i="69" s="1"/>
  <c r="F43" s="1"/>
  <c r="AF43" s="1"/>
  <c r="AJ32" i="29"/>
  <c r="E18" i="69" s="1"/>
  <c r="E43" s="1"/>
  <c r="AE43" s="1"/>
  <c r="AI32" i="29"/>
  <c r="D18" i="69" s="1"/>
  <c r="D43" s="1"/>
  <c r="AD43" s="1"/>
  <c r="AH32" i="29"/>
  <c r="C18" i="69" s="1"/>
  <c r="C43" s="1"/>
  <c r="AC43" s="1"/>
  <c r="AT31" i="29"/>
  <c r="O17" i="69" s="1"/>
  <c r="AS31" i="29"/>
  <c r="N17" i="69" s="1"/>
  <c r="R42" s="1"/>
  <c r="AR42" s="1"/>
  <c r="AR31" i="29"/>
  <c r="M17" i="69" s="1"/>
  <c r="P42" s="1"/>
  <c r="AP42" s="1"/>
  <c r="AQ31" i="29"/>
  <c r="L17" i="69" s="1"/>
  <c r="O42" s="1"/>
  <c r="AO42" s="1"/>
  <c r="AP31" i="29"/>
  <c r="K17" i="69" s="1"/>
  <c r="N42" s="1"/>
  <c r="AN42" s="1"/>
  <c r="AO31" i="29"/>
  <c r="J17" i="69" s="1"/>
  <c r="M42" s="1"/>
  <c r="AM42" s="1"/>
  <c r="AN31" i="29"/>
  <c r="I17" i="69" s="1"/>
  <c r="J42" s="1"/>
  <c r="AJ42" s="1"/>
  <c r="AM31" i="29"/>
  <c r="H17" i="69" s="1"/>
  <c r="I42" s="1"/>
  <c r="AI42" s="1"/>
  <c r="AL31" i="29"/>
  <c r="G17" i="69" s="1"/>
  <c r="H42" s="1"/>
  <c r="AH42" s="1"/>
  <c r="AK31" i="29"/>
  <c r="F17" i="69" s="1"/>
  <c r="F42" s="1"/>
  <c r="AF42" s="1"/>
  <c r="AJ31" i="29"/>
  <c r="E17" i="69" s="1"/>
  <c r="E42" s="1"/>
  <c r="AE42" s="1"/>
  <c r="AI31" i="29"/>
  <c r="D17" i="69" s="1"/>
  <c r="D42" s="1"/>
  <c r="AD42" s="1"/>
  <c r="AH31" i="29"/>
  <c r="C17" i="69" s="1"/>
  <c r="C42" s="1"/>
  <c r="AC42" s="1"/>
  <c r="AT30" i="29"/>
  <c r="O16" i="69" s="1"/>
  <c r="AS30" i="29"/>
  <c r="N16" i="69" s="1"/>
  <c r="R41" s="1"/>
  <c r="AR41" s="1"/>
  <c r="AR30" i="29"/>
  <c r="M16" i="69" s="1"/>
  <c r="P41" s="1"/>
  <c r="AP41" s="1"/>
  <c r="AQ30" i="29"/>
  <c r="L16" i="69" s="1"/>
  <c r="O41" s="1"/>
  <c r="AO41" s="1"/>
  <c r="AP30" i="29"/>
  <c r="K16" i="69" s="1"/>
  <c r="N41" s="1"/>
  <c r="AN41" s="1"/>
  <c r="AO30" i="29"/>
  <c r="J16" i="69" s="1"/>
  <c r="M41" s="1"/>
  <c r="AM41" s="1"/>
  <c r="AN30" i="29"/>
  <c r="I16" i="69" s="1"/>
  <c r="J41" s="1"/>
  <c r="AJ41" s="1"/>
  <c r="AM30" i="29"/>
  <c r="H16" i="69" s="1"/>
  <c r="I41" s="1"/>
  <c r="AI41" s="1"/>
  <c r="AL30" i="29"/>
  <c r="G16" i="69" s="1"/>
  <c r="H41" s="1"/>
  <c r="AH41" s="1"/>
  <c r="AK30" i="29"/>
  <c r="F16" i="69" s="1"/>
  <c r="F41" s="1"/>
  <c r="AF41" s="1"/>
  <c r="AJ30" i="29"/>
  <c r="E16" i="69" s="1"/>
  <c r="E41" s="1"/>
  <c r="AE41" s="1"/>
  <c r="AI30" i="29"/>
  <c r="D16" i="69" s="1"/>
  <c r="D41" s="1"/>
  <c r="AD41" s="1"/>
  <c r="AH30" i="29"/>
  <c r="C16" i="69" s="1"/>
  <c r="C41" s="1"/>
  <c r="AC41" s="1"/>
  <c r="AT29" i="29"/>
  <c r="O15" i="69" s="1"/>
  <c r="AS29" i="29"/>
  <c r="N15" i="69" s="1"/>
  <c r="R40" s="1"/>
  <c r="AR40" s="1"/>
  <c r="AR29" i="29"/>
  <c r="M15" i="69" s="1"/>
  <c r="P40" s="1"/>
  <c r="AP40" s="1"/>
  <c r="AQ29" i="29"/>
  <c r="L15" i="69" s="1"/>
  <c r="O40" s="1"/>
  <c r="AO40" s="1"/>
  <c r="AP29" i="29"/>
  <c r="K15" i="69" s="1"/>
  <c r="N40" s="1"/>
  <c r="AN40" s="1"/>
  <c r="AO29" i="29"/>
  <c r="J15" i="69" s="1"/>
  <c r="M40" s="1"/>
  <c r="AM40" s="1"/>
  <c r="AN29" i="29"/>
  <c r="I15" i="69" s="1"/>
  <c r="J40" s="1"/>
  <c r="AJ40" s="1"/>
  <c r="AM29" i="29"/>
  <c r="H15" i="69" s="1"/>
  <c r="I40" s="1"/>
  <c r="AI40" s="1"/>
  <c r="AL29" i="29"/>
  <c r="G15" i="69" s="1"/>
  <c r="H40" s="1"/>
  <c r="AH40" s="1"/>
  <c r="AK29" i="29"/>
  <c r="F15" i="69" s="1"/>
  <c r="F40" s="1"/>
  <c r="AF40" s="1"/>
  <c r="AJ29" i="29"/>
  <c r="E15" i="69" s="1"/>
  <c r="E40" s="1"/>
  <c r="AE40" s="1"/>
  <c r="AI29" i="29"/>
  <c r="D15" i="69" s="1"/>
  <c r="D40" s="1"/>
  <c r="AD40" s="1"/>
  <c r="AH29" i="29"/>
  <c r="C15" i="69" s="1"/>
  <c r="C40" s="1"/>
  <c r="AC40" s="1"/>
  <c r="AT28" i="29"/>
  <c r="O14" i="69" s="1"/>
  <c r="AS28" i="29"/>
  <c r="N14" i="69" s="1"/>
  <c r="R39" s="1"/>
  <c r="AR39" s="1"/>
  <c r="AR28" i="29"/>
  <c r="M14" i="69" s="1"/>
  <c r="P39" s="1"/>
  <c r="AP39" s="1"/>
  <c r="AQ28" i="29"/>
  <c r="L14" i="69" s="1"/>
  <c r="O39" s="1"/>
  <c r="AO39" s="1"/>
  <c r="AP28" i="29"/>
  <c r="K14" i="69" s="1"/>
  <c r="N39" s="1"/>
  <c r="AN39" s="1"/>
  <c r="AO28" i="29"/>
  <c r="J14" i="69" s="1"/>
  <c r="M39" s="1"/>
  <c r="AM39" s="1"/>
  <c r="AN28" i="29"/>
  <c r="I14" i="69" s="1"/>
  <c r="J39" s="1"/>
  <c r="AJ39" s="1"/>
  <c r="AM28" i="29"/>
  <c r="H14" i="69" s="1"/>
  <c r="I39" s="1"/>
  <c r="AI39" s="1"/>
  <c r="AL28" i="29"/>
  <c r="G14" i="69" s="1"/>
  <c r="H39" s="1"/>
  <c r="AH39" s="1"/>
  <c r="AK28" i="29"/>
  <c r="F14" i="69" s="1"/>
  <c r="F39" s="1"/>
  <c r="AF39" s="1"/>
  <c r="AJ28" i="29"/>
  <c r="E14" i="69" s="1"/>
  <c r="E39" s="1"/>
  <c r="AE39" s="1"/>
  <c r="AI28" i="29"/>
  <c r="D14" i="69" s="1"/>
  <c r="D39" s="1"/>
  <c r="AD39" s="1"/>
  <c r="AH28" i="29"/>
  <c r="C14" i="69" s="1"/>
  <c r="C39" s="1"/>
  <c r="AC39" s="1"/>
  <c r="AT27" i="29"/>
  <c r="O13" i="69" s="1"/>
  <c r="S38" s="1"/>
  <c r="AS38" s="1"/>
  <c r="AS27" i="29"/>
  <c r="N13" i="69" s="1"/>
  <c r="R38" s="1"/>
  <c r="AR38" s="1"/>
  <c r="AR27" i="29"/>
  <c r="M13" i="69" s="1"/>
  <c r="P38" s="1"/>
  <c r="AP38" s="1"/>
  <c r="AQ27" i="29"/>
  <c r="L13" i="69" s="1"/>
  <c r="O38" s="1"/>
  <c r="AO38" s="1"/>
  <c r="AP27" i="29"/>
  <c r="K13" i="69" s="1"/>
  <c r="N38" s="1"/>
  <c r="AN38" s="1"/>
  <c r="AO27" i="29"/>
  <c r="J13" i="69" s="1"/>
  <c r="M38" s="1"/>
  <c r="AM38" s="1"/>
  <c r="AN27" i="29"/>
  <c r="I13" i="69" s="1"/>
  <c r="J38" s="1"/>
  <c r="AJ38" s="1"/>
  <c r="AM27" i="29"/>
  <c r="H13" i="69" s="1"/>
  <c r="I38" s="1"/>
  <c r="AI38" s="1"/>
  <c r="AL27" i="29"/>
  <c r="G13" i="69" s="1"/>
  <c r="H38" s="1"/>
  <c r="AH38" s="1"/>
  <c r="AK27" i="29"/>
  <c r="F13" i="69" s="1"/>
  <c r="F38" s="1"/>
  <c r="AF38" s="1"/>
  <c r="AJ27" i="29"/>
  <c r="E13" i="69" s="1"/>
  <c r="E38" s="1"/>
  <c r="AE38" s="1"/>
  <c r="AI27" i="29"/>
  <c r="D13" i="69" s="1"/>
  <c r="D38" s="1"/>
  <c r="AD38" s="1"/>
  <c r="AH27" i="29"/>
  <c r="C13" i="69" s="1"/>
  <c r="C38" s="1"/>
  <c r="AC38" s="1"/>
  <c r="AT26" i="29"/>
  <c r="O12" i="69" s="1"/>
  <c r="W13" s="1"/>
  <c r="AS26" i="29"/>
  <c r="N12" i="69" s="1"/>
  <c r="R37" s="1"/>
  <c r="AR37" s="1"/>
  <c r="AR26" i="29"/>
  <c r="M12" i="69" s="1"/>
  <c r="P37" s="1"/>
  <c r="AP37" s="1"/>
  <c r="AQ26" i="29"/>
  <c r="L12" i="69" s="1"/>
  <c r="O37" s="1"/>
  <c r="AO37" s="1"/>
  <c r="AP26" i="29"/>
  <c r="K12" i="69" s="1"/>
  <c r="N37" s="1"/>
  <c r="AN37" s="1"/>
  <c r="AO26" i="29"/>
  <c r="J12" i="69" s="1"/>
  <c r="M37" s="1"/>
  <c r="AM37" s="1"/>
  <c r="AN26" i="29"/>
  <c r="I12" i="69" s="1"/>
  <c r="J37" s="1"/>
  <c r="AJ37" s="1"/>
  <c r="AM26" i="29"/>
  <c r="H12" i="69" s="1"/>
  <c r="I37" s="1"/>
  <c r="AI37" s="1"/>
  <c r="AL26" i="29"/>
  <c r="G12" i="69" s="1"/>
  <c r="H37" s="1"/>
  <c r="AH37" s="1"/>
  <c r="AK26" i="29"/>
  <c r="F12" i="69" s="1"/>
  <c r="F37" s="1"/>
  <c r="AF37" s="1"/>
  <c r="AJ26" i="29"/>
  <c r="E12" i="69" s="1"/>
  <c r="E37" s="1"/>
  <c r="AE37" s="1"/>
  <c r="AI26" i="29"/>
  <c r="D12" i="69" s="1"/>
  <c r="D37" s="1"/>
  <c r="AD37" s="1"/>
  <c r="AH26" i="29"/>
  <c r="C12" i="69" s="1"/>
  <c r="C37" s="1"/>
  <c r="AC37" s="1"/>
  <c r="AT24" i="29"/>
  <c r="AS24"/>
  <c r="AR24"/>
  <c r="AQ24"/>
  <c r="AP24"/>
  <c r="AO24"/>
  <c r="AN24"/>
  <c r="AM24"/>
  <c r="AL24"/>
  <c r="AK24"/>
  <c r="AJ24"/>
  <c r="AI24"/>
  <c r="AH24"/>
  <c r="AT23"/>
  <c r="O26" i="52" s="1"/>
  <c r="AS23" i="29"/>
  <c r="AR23"/>
  <c r="AQ23"/>
  <c r="AP23"/>
  <c r="AO23"/>
  <c r="AN23"/>
  <c r="AM23"/>
  <c r="AL23"/>
  <c r="AK23"/>
  <c r="AJ23"/>
  <c r="AI23"/>
  <c r="AH23"/>
  <c r="AT22"/>
  <c r="AS22"/>
  <c r="AR22"/>
  <c r="AQ22"/>
  <c r="AP22"/>
  <c r="K25" i="52" s="1"/>
  <c r="N50" s="1"/>
  <c r="AN50" s="1"/>
  <c r="AO22" i="29"/>
  <c r="AN22"/>
  <c r="AM22"/>
  <c r="AL22"/>
  <c r="AK22"/>
  <c r="AJ22"/>
  <c r="AI22"/>
  <c r="AH22"/>
  <c r="T49" i="44"/>
  <c r="AT49" s="1"/>
  <c r="AT21" i="29"/>
  <c r="O24" i="52" s="1"/>
  <c r="AS21" i="29"/>
  <c r="AR21"/>
  <c r="AQ21"/>
  <c r="AP21"/>
  <c r="K24" i="52" s="1"/>
  <c r="AO21" i="29"/>
  <c r="AN21"/>
  <c r="AM21"/>
  <c r="AL21"/>
  <c r="AK21"/>
  <c r="AJ21"/>
  <c r="AI21"/>
  <c r="AH21"/>
  <c r="T48" i="44"/>
  <c r="AT48" s="1"/>
  <c r="AT20" i="29"/>
  <c r="AS20"/>
  <c r="AR20"/>
  <c r="AQ20"/>
  <c r="AP20"/>
  <c r="K23" i="52" s="1"/>
  <c r="N48" s="1"/>
  <c r="AN48" s="1"/>
  <c r="AO20" i="29"/>
  <c r="AN20"/>
  <c r="AM20"/>
  <c r="AL20"/>
  <c r="AK20"/>
  <c r="AJ20"/>
  <c r="AI20"/>
  <c r="AH20"/>
  <c r="AT19"/>
  <c r="O22" i="52" s="1"/>
  <c r="AS19" i="29"/>
  <c r="AR19"/>
  <c r="M22" i="52" s="1"/>
  <c r="P47" s="1"/>
  <c r="AP47" s="1"/>
  <c r="AQ19" i="29"/>
  <c r="AP19"/>
  <c r="AO19"/>
  <c r="AN19"/>
  <c r="AM19"/>
  <c r="AL19"/>
  <c r="AK19"/>
  <c r="AJ19"/>
  <c r="AI19"/>
  <c r="AH19"/>
  <c r="AT18"/>
  <c r="O21" i="52" s="1"/>
  <c r="S46" s="1"/>
  <c r="AS46" s="1"/>
  <c r="AS18" i="29"/>
  <c r="AR18"/>
  <c r="AQ18"/>
  <c r="AP18"/>
  <c r="K21" i="52" s="1"/>
  <c r="N46" s="1"/>
  <c r="AN46" s="1"/>
  <c r="AO18" i="29"/>
  <c r="AN18"/>
  <c r="AM18"/>
  <c r="AL18"/>
  <c r="AK18"/>
  <c r="AJ18"/>
  <c r="AI18"/>
  <c r="AH18"/>
  <c r="AT17"/>
  <c r="AS17"/>
  <c r="AR17"/>
  <c r="M20" i="52" s="1"/>
  <c r="P45" s="1"/>
  <c r="AP45" s="1"/>
  <c r="AQ17" i="29"/>
  <c r="AP17"/>
  <c r="AO17"/>
  <c r="AN17"/>
  <c r="AM17"/>
  <c r="AL17"/>
  <c r="AK17"/>
  <c r="AJ17"/>
  <c r="AI17"/>
  <c r="AH17"/>
  <c r="T44" i="44"/>
  <c r="AT44" s="1"/>
  <c r="AT16" i="29"/>
  <c r="AS16"/>
  <c r="AR16"/>
  <c r="AQ16"/>
  <c r="AP16"/>
  <c r="K19" i="52" s="1"/>
  <c r="N44" s="1"/>
  <c r="AN44" s="1"/>
  <c r="AO16" i="29"/>
  <c r="AN16"/>
  <c r="AM16"/>
  <c r="AL16"/>
  <c r="AK16"/>
  <c r="AJ16"/>
  <c r="AI16"/>
  <c r="AH16"/>
  <c r="AT15"/>
  <c r="O18" i="52" s="1"/>
  <c r="AS15" i="29"/>
  <c r="AR15"/>
  <c r="M18" i="52" s="1"/>
  <c r="P43" s="1"/>
  <c r="AP43" s="1"/>
  <c r="AQ15" i="29"/>
  <c r="AP15"/>
  <c r="AO15"/>
  <c r="AN15"/>
  <c r="AM15"/>
  <c r="AL15"/>
  <c r="AK15"/>
  <c r="AJ15"/>
  <c r="AI15"/>
  <c r="AH15"/>
  <c r="AT14"/>
  <c r="AS14"/>
  <c r="AR14"/>
  <c r="AQ14"/>
  <c r="AP14"/>
  <c r="AO14"/>
  <c r="AN14"/>
  <c r="AM14"/>
  <c r="AL14"/>
  <c r="AK14"/>
  <c r="AJ14"/>
  <c r="AI14"/>
  <c r="AH14"/>
  <c r="T41" i="44"/>
  <c r="AT41" s="1"/>
  <c r="AT13" i="29"/>
  <c r="O16" i="52" s="1"/>
  <c r="AS13" i="29"/>
  <c r="AR13"/>
  <c r="M16" i="52" s="1"/>
  <c r="P41" s="1"/>
  <c r="AP41" s="1"/>
  <c r="AQ13" i="29"/>
  <c r="AP13"/>
  <c r="AO13"/>
  <c r="AN13"/>
  <c r="AM13"/>
  <c r="AL13"/>
  <c r="AK13"/>
  <c r="AJ13"/>
  <c r="AI13"/>
  <c r="AH13"/>
  <c r="T40" i="44"/>
  <c r="AT40" s="1"/>
  <c r="AT12" i="29"/>
  <c r="AS12"/>
  <c r="AR12"/>
  <c r="AQ12"/>
  <c r="AP12"/>
  <c r="AO12"/>
  <c r="AN12"/>
  <c r="AM12"/>
  <c r="AL12"/>
  <c r="AK12"/>
  <c r="AJ12"/>
  <c r="AI12"/>
  <c r="AH12"/>
  <c r="AT11"/>
  <c r="AS11"/>
  <c r="AR11"/>
  <c r="M14" i="52" s="1"/>
  <c r="P39" s="1"/>
  <c r="AP39" s="1"/>
  <c r="AQ11" i="29"/>
  <c r="AP11"/>
  <c r="AO11"/>
  <c r="AN11"/>
  <c r="AM11"/>
  <c r="AL11"/>
  <c r="AK11"/>
  <c r="AJ11"/>
  <c r="AI11"/>
  <c r="AH11"/>
  <c r="AT10"/>
  <c r="O13" i="52" s="1"/>
  <c r="S38" s="1"/>
  <c r="AS38" s="1"/>
  <c r="AS10" i="29"/>
  <c r="AR10"/>
  <c r="AQ10"/>
  <c r="AP10"/>
  <c r="AO10"/>
  <c r="AN10"/>
  <c r="AM10"/>
  <c r="AL10"/>
  <c r="AK10"/>
  <c r="AJ10"/>
  <c r="AI10"/>
  <c r="AH10"/>
  <c r="AT9"/>
  <c r="AS9"/>
  <c r="AR9"/>
  <c r="M12" i="52" s="1"/>
  <c r="P37" s="1"/>
  <c r="AP37" s="1"/>
  <c r="AQ9" i="29"/>
  <c r="AP9"/>
  <c r="AO9"/>
  <c r="AN9"/>
  <c r="AM9"/>
  <c r="AL9"/>
  <c r="AK9"/>
  <c r="AJ9"/>
  <c r="AI9"/>
  <c r="AH9"/>
  <c r="O24"/>
  <c r="O27" i="54" s="1"/>
  <c r="S52" s="1"/>
  <c r="AS52" s="1"/>
  <c r="N24" i="29"/>
  <c r="N27" i="54" s="1"/>
  <c r="R52" s="1"/>
  <c r="AR52" s="1"/>
  <c r="M24" i="29"/>
  <c r="M27" i="54" s="1"/>
  <c r="P52" s="1"/>
  <c r="AP52" s="1"/>
  <c r="L24" i="29"/>
  <c r="L27" i="54" s="1"/>
  <c r="O52" s="1"/>
  <c r="AO52" s="1"/>
  <c r="K24" i="29"/>
  <c r="K27" i="54" s="1"/>
  <c r="N52" s="1"/>
  <c r="AN52" s="1"/>
  <c r="J24" i="29"/>
  <c r="J27" i="54" s="1"/>
  <c r="M52" s="1"/>
  <c r="AM52" s="1"/>
  <c r="I24" i="29"/>
  <c r="I27" i="54" s="1"/>
  <c r="J52" s="1"/>
  <c r="AJ52" s="1"/>
  <c r="H24" i="29"/>
  <c r="H27" i="54" s="1"/>
  <c r="I52" s="1"/>
  <c r="AI52" s="1"/>
  <c r="G24" i="29"/>
  <c r="G27" i="54" s="1"/>
  <c r="H52" s="1"/>
  <c r="AH52" s="1"/>
  <c r="F24" i="29"/>
  <c r="F27" i="54" s="1"/>
  <c r="F52" s="1"/>
  <c r="AF52" s="1"/>
  <c r="E24" i="29"/>
  <c r="E27" i="54" s="1"/>
  <c r="E52" s="1"/>
  <c r="AE52" s="1"/>
  <c r="D24" i="29"/>
  <c r="D27" i="54" s="1"/>
  <c r="D52" s="1"/>
  <c r="AD52" s="1"/>
  <c r="C24" i="29"/>
  <c r="C27" i="54" s="1"/>
  <c r="C52" s="1"/>
  <c r="AC52" s="1"/>
  <c r="O23" i="29"/>
  <c r="O26" i="54" s="1"/>
  <c r="W27" s="1"/>
  <c r="N23" i="29"/>
  <c r="N26" i="54" s="1"/>
  <c r="R51" s="1"/>
  <c r="AR51" s="1"/>
  <c r="M23" i="29"/>
  <c r="M26" i="54" s="1"/>
  <c r="P51" s="1"/>
  <c r="AP51" s="1"/>
  <c r="L23" i="29"/>
  <c r="L26" i="54" s="1"/>
  <c r="O51" s="1"/>
  <c r="AO51" s="1"/>
  <c r="K23" i="29"/>
  <c r="K26" i="54" s="1"/>
  <c r="J23" i="29"/>
  <c r="J26" i="54" s="1"/>
  <c r="M51" s="1"/>
  <c r="AM51" s="1"/>
  <c r="I23" i="29"/>
  <c r="I26" i="54" s="1"/>
  <c r="J51" s="1"/>
  <c r="AJ51" s="1"/>
  <c r="H23" i="29"/>
  <c r="H26" i="54" s="1"/>
  <c r="I51" s="1"/>
  <c r="AI51" s="1"/>
  <c r="G23" i="29"/>
  <c r="G26" i="54" s="1"/>
  <c r="H51" s="1"/>
  <c r="AH51" s="1"/>
  <c r="F23" i="29"/>
  <c r="F26" i="54" s="1"/>
  <c r="F51" s="1"/>
  <c r="AF51" s="1"/>
  <c r="E23" i="29"/>
  <c r="E26" i="54" s="1"/>
  <c r="E51" s="1"/>
  <c r="AE51" s="1"/>
  <c r="D23" i="29"/>
  <c r="D26" i="54" s="1"/>
  <c r="D51" s="1"/>
  <c r="AD51" s="1"/>
  <c r="C23" i="29"/>
  <c r="C26" i="54" s="1"/>
  <c r="C51" s="1"/>
  <c r="AC51" s="1"/>
  <c r="O22" i="29"/>
  <c r="O25" i="54" s="1"/>
  <c r="W26" s="1"/>
  <c r="N22" i="29"/>
  <c r="N25" i="54" s="1"/>
  <c r="R50" s="1"/>
  <c r="AR50" s="1"/>
  <c r="M22" i="29"/>
  <c r="M25" i="54" s="1"/>
  <c r="L22" i="29"/>
  <c r="L25" i="54" s="1"/>
  <c r="O50" s="1"/>
  <c r="AO50" s="1"/>
  <c r="K22" i="29"/>
  <c r="K25" i="54" s="1"/>
  <c r="N50" s="1"/>
  <c r="AN50" s="1"/>
  <c r="J22" i="29"/>
  <c r="J25" i="54" s="1"/>
  <c r="M50" s="1"/>
  <c r="AM50" s="1"/>
  <c r="I22" i="29"/>
  <c r="I25" i="54" s="1"/>
  <c r="J50" s="1"/>
  <c r="AJ50" s="1"/>
  <c r="H22" i="29"/>
  <c r="H25" i="54" s="1"/>
  <c r="I50" s="1"/>
  <c r="AI50" s="1"/>
  <c r="G22" i="29"/>
  <c r="G25" i="54" s="1"/>
  <c r="H50" s="1"/>
  <c r="AH50" s="1"/>
  <c r="F22" i="29"/>
  <c r="F25" i="54" s="1"/>
  <c r="F50" s="1"/>
  <c r="AF50" s="1"/>
  <c r="E22" i="29"/>
  <c r="E25" i="54" s="1"/>
  <c r="E50" s="1"/>
  <c r="AE50" s="1"/>
  <c r="D22" i="29"/>
  <c r="D25" i="54" s="1"/>
  <c r="D50" s="1"/>
  <c r="AD50" s="1"/>
  <c r="C22" i="29"/>
  <c r="C25" i="54" s="1"/>
  <c r="C50" s="1"/>
  <c r="AC50" s="1"/>
  <c r="O21" i="29"/>
  <c r="O24" i="54" s="1"/>
  <c r="N21" i="29"/>
  <c r="N24" i="54" s="1"/>
  <c r="R49" s="1"/>
  <c r="AR49" s="1"/>
  <c r="M21" i="29"/>
  <c r="M24" i="54" s="1"/>
  <c r="P49" s="1"/>
  <c r="AP49" s="1"/>
  <c r="L21" i="29"/>
  <c r="L24" i="54" s="1"/>
  <c r="O49" s="1"/>
  <c r="AO49" s="1"/>
  <c r="K21" i="29"/>
  <c r="K24" i="54" s="1"/>
  <c r="J21" i="29"/>
  <c r="J24" i="54" s="1"/>
  <c r="M49" s="1"/>
  <c r="AM49" s="1"/>
  <c r="I21" i="29"/>
  <c r="I24" i="54" s="1"/>
  <c r="J49" s="1"/>
  <c r="AJ49" s="1"/>
  <c r="H21" i="29"/>
  <c r="H24" i="54" s="1"/>
  <c r="I49" s="1"/>
  <c r="AI49" s="1"/>
  <c r="G21" i="29"/>
  <c r="G24" i="54" s="1"/>
  <c r="H49" s="1"/>
  <c r="AH49" s="1"/>
  <c r="F21" i="29"/>
  <c r="F24" i="54" s="1"/>
  <c r="F49" s="1"/>
  <c r="AF49" s="1"/>
  <c r="E21" i="29"/>
  <c r="E24" i="54" s="1"/>
  <c r="E49" s="1"/>
  <c r="AE49" s="1"/>
  <c r="D21" i="29"/>
  <c r="D24" i="54" s="1"/>
  <c r="D49" s="1"/>
  <c r="AD49" s="1"/>
  <c r="C21" i="29"/>
  <c r="C24" i="54" s="1"/>
  <c r="C49" s="1"/>
  <c r="AC49" s="1"/>
  <c r="O20" i="29"/>
  <c r="O23" i="54" s="1"/>
  <c r="W24" s="1"/>
  <c r="N20" i="29"/>
  <c r="N23" i="54" s="1"/>
  <c r="R48" s="1"/>
  <c r="AR48" s="1"/>
  <c r="M20" i="29"/>
  <c r="M23" i="54" s="1"/>
  <c r="L20" i="29"/>
  <c r="L23" i="54" s="1"/>
  <c r="O48" s="1"/>
  <c r="AO48" s="1"/>
  <c r="K20" i="29"/>
  <c r="K23" i="54" s="1"/>
  <c r="N48" s="1"/>
  <c r="AN48" s="1"/>
  <c r="J20" i="29"/>
  <c r="J23" i="54" s="1"/>
  <c r="M48" s="1"/>
  <c r="AM48" s="1"/>
  <c r="I20" i="29"/>
  <c r="I23" i="54" s="1"/>
  <c r="J48" s="1"/>
  <c r="AJ48" s="1"/>
  <c r="H20" i="29"/>
  <c r="H23" i="54" s="1"/>
  <c r="I48" s="1"/>
  <c r="AI48" s="1"/>
  <c r="G20" i="29"/>
  <c r="G23" i="54" s="1"/>
  <c r="H48" s="1"/>
  <c r="AH48" s="1"/>
  <c r="F20" i="29"/>
  <c r="F23" i="54" s="1"/>
  <c r="F48" s="1"/>
  <c r="AF48" s="1"/>
  <c r="E20" i="29"/>
  <c r="E23" i="54" s="1"/>
  <c r="E48" s="1"/>
  <c r="AE48" s="1"/>
  <c r="D20" i="29"/>
  <c r="D23" i="54" s="1"/>
  <c r="D48" s="1"/>
  <c r="AD48" s="1"/>
  <c r="C20" i="29"/>
  <c r="C23" i="54" s="1"/>
  <c r="C48" s="1"/>
  <c r="AC48" s="1"/>
  <c r="O19" i="29"/>
  <c r="O22" i="54" s="1"/>
  <c r="N19" i="29"/>
  <c r="N22" i="54" s="1"/>
  <c r="R47" s="1"/>
  <c r="AR47" s="1"/>
  <c r="M19" i="29"/>
  <c r="M22" i="54" s="1"/>
  <c r="P47" s="1"/>
  <c r="AP47" s="1"/>
  <c r="L19" i="29"/>
  <c r="L22" i="54" s="1"/>
  <c r="O47" s="1"/>
  <c r="AO47" s="1"/>
  <c r="K19" i="29"/>
  <c r="K22" i="54" s="1"/>
  <c r="J19" i="29"/>
  <c r="J22" i="54" s="1"/>
  <c r="M47" s="1"/>
  <c r="AM47" s="1"/>
  <c r="I19" i="29"/>
  <c r="I22" i="54" s="1"/>
  <c r="J47" s="1"/>
  <c r="AJ47" s="1"/>
  <c r="H19" i="29"/>
  <c r="H22" i="54" s="1"/>
  <c r="I47" s="1"/>
  <c r="AI47" s="1"/>
  <c r="G19" i="29"/>
  <c r="G22" i="54" s="1"/>
  <c r="H47" s="1"/>
  <c r="AH47" s="1"/>
  <c r="F19" i="29"/>
  <c r="F22" i="54" s="1"/>
  <c r="F47" s="1"/>
  <c r="AF47" s="1"/>
  <c r="E19" i="29"/>
  <c r="E22" i="54" s="1"/>
  <c r="E47" s="1"/>
  <c r="AE47" s="1"/>
  <c r="D19" i="29"/>
  <c r="D22" i="54" s="1"/>
  <c r="D47" s="1"/>
  <c r="AD47" s="1"/>
  <c r="C19" i="29"/>
  <c r="C22" i="54" s="1"/>
  <c r="C47" s="1"/>
  <c r="AC47" s="1"/>
  <c r="O18" i="29"/>
  <c r="O21" i="54" s="1"/>
  <c r="N18" i="29"/>
  <c r="N21" i="54" s="1"/>
  <c r="R46" s="1"/>
  <c r="AR46" s="1"/>
  <c r="M18" i="29"/>
  <c r="M21" i="54" s="1"/>
  <c r="P46" s="1"/>
  <c r="AP46" s="1"/>
  <c r="L18" i="29"/>
  <c r="L21" i="54" s="1"/>
  <c r="O46" s="1"/>
  <c r="AO46" s="1"/>
  <c r="K18" i="29"/>
  <c r="K21" i="54" s="1"/>
  <c r="N46" s="1"/>
  <c r="AN46" s="1"/>
  <c r="J18" i="29"/>
  <c r="J21" i="54" s="1"/>
  <c r="M46" s="1"/>
  <c r="AM46" s="1"/>
  <c r="I18" i="29"/>
  <c r="I21" i="54" s="1"/>
  <c r="J46" s="1"/>
  <c r="AJ46" s="1"/>
  <c r="H18" i="29"/>
  <c r="H21" i="54" s="1"/>
  <c r="I46" s="1"/>
  <c r="AI46" s="1"/>
  <c r="G18" i="29"/>
  <c r="G21" i="54" s="1"/>
  <c r="H46" s="1"/>
  <c r="AH46" s="1"/>
  <c r="F18" i="29"/>
  <c r="F21" i="54" s="1"/>
  <c r="F46" s="1"/>
  <c r="AF46" s="1"/>
  <c r="E18" i="29"/>
  <c r="E21" i="54" s="1"/>
  <c r="E46" s="1"/>
  <c r="AE46" s="1"/>
  <c r="D18" i="29"/>
  <c r="D21" i="54" s="1"/>
  <c r="D46" s="1"/>
  <c r="AD46" s="1"/>
  <c r="C18" i="29"/>
  <c r="C21" i="54" s="1"/>
  <c r="C46" s="1"/>
  <c r="AC46" s="1"/>
  <c r="O17" i="29"/>
  <c r="O20" i="54" s="1"/>
  <c r="N17" i="29"/>
  <c r="N20" i="54" s="1"/>
  <c r="R45" s="1"/>
  <c r="AR45" s="1"/>
  <c r="M17" i="29"/>
  <c r="M20" i="54" s="1"/>
  <c r="P45" s="1"/>
  <c r="AP45" s="1"/>
  <c r="L17" i="29"/>
  <c r="L20" i="54" s="1"/>
  <c r="O45" s="1"/>
  <c r="AO45" s="1"/>
  <c r="K17" i="29"/>
  <c r="K20" i="54" s="1"/>
  <c r="N45" s="1"/>
  <c r="AN45" s="1"/>
  <c r="J17" i="29"/>
  <c r="J20" i="54" s="1"/>
  <c r="M45" s="1"/>
  <c r="AM45" s="1"/>
  <c r="I17" i="29"/>
  <c r="I20" i="54" s="1"/>
  <c r="J45" s="1"/>
  <c r="AJ45" s="1"/>
  <c r="H17" i="29"/>
  <c r="H20" i="54" s="1"/>
  <c r="I45" s="1"/>
  <c r="AI45" s="1"/>
  <c r="G17" i="29"/>
  <c r="G20" i="54" s="1"/>
  <c r="H45" s="1"/>
  <c r="AH45" s="1"/>
  <c r="F17" i="29"/>
  <c r="F20" i="54" s="1"/>
  <c r="F45" s="1"/>
  <c r="AF45" s="1"/>
  <c r="E17" i="29"/>
  <c r="E20" i="54" s="1"/>
  <c r="E45" s="1"/>
  <c r="AE45" s="1"/>
  <c r="D17" i="29"/>
  <c r="D20" i="54" s="1"/>
  <c r="D45" s="1"/>
  <c r="AD45" s="1"/>
  <c r="C17" i="29"/>
  <c r="C20" i="54" s="1"/>
  <c r="C45" s="1"/>
  <c r="AC45" s="1"/>
  <c r="O16" i="29"/>
  <c r="O19" i="54" s="1"/>
  <c r="S44" s="1"/>
  <c r="AS44" s="1"/>
  <c r="N16" i="29"/>
  <c r="N19" i="54" s="1"/>
  <c r="R44" s="1"/>
  <c r="AR44" s="1"/>
  <c r="M16" i="29"/>
  <c r="M19" i="54" s="1"/>
  <c r="P44" s="1"/>
  <c r="AP44" s="1"/>
  <c r="L16" i="29"/>
  <c r="L19" i="54" s="1"/>
  <c r="O44" s="1"/>
  <c r="AO44" s="1"/>
  <c r="K16" i="29"/>
  <c r="K19" i="54" s="1"/>
  <c r="J16" i="29"/>
  <c r="J19" i="54" s="1"/>
  <c r="M44" s="1"/>
  <c r="AM44" s="1"/>
  <c r="I16" i="29"/>
  <c r="I19" i="54" s="1"/>
  <c r="J44" s="1"/>
  <c r="AJ44" s="1"/>
  <c r="H16" i="29"/>
  <c r="H19" i="54" s="1"/>
  <c r="I44" s="1"/>
  <c r="AI44" s="1"/>
  <c r="G16" i="29"/>
  <c r="G19" i="54" s="1"/>
  <c r="H44" s="1"/>
  <c r="AH44" s="1"/>
  <c r="F16" i="29"/>
  <c r="F19" i="54" s="1"/>
  <c r="F44" s="1"/>
  <c r="AF44" s="1"/>
  <c r="E16" i="29"/>
  <c r="E19" i="54" s="1"/>
  <c r="E44" s="1"/>
  <c r="AE44" s="1"/>
  <c r="D16" i="29"/>
  <c r="D19" i="54" s="1"/>
  <c r="D44" s="1"/>
  <c r="AD44" s="1"/>
  <c r="C16" i="29"/>
  <c r="C19" i="54" s="1"/>
  <c r="C44" s="1"/>
  <c r="AC44" s="1"/>
  <c r="O15" i="29"/>
  <c r="O18" i="54" s="1"/>
  <c r="W19" s="1"/>
  <c r="N15" i="29"/>
  <c r="N18" i="54" s="1"/>
  <c r="R43" s="1"/>
  <c r="AR43" s="1"/>
  <c r="M15" i="29"/>
  <c r="M18" i="54" s="1"/>
  <c r="P43" s="1"/>
  <c r="AP43" s="1"/>
  <c r="L15" i="29"/>
  <c r="L18" i="54" s="1"/>
  <c r="O43" s="1"/>
  <c r="AO43" s="1"/>
  <c r="K15" i="29"/>
  <c r="K18" i="54" s="1"/>
  <c r="J15" i="29"/>
  <c r="J18" i="54" s="1"/>
  <c r="M43" s="1"/>
  <c r="AM43" s="1"/>
  <c r="I15" i="29"/>
  <c r="I18" i="54" s="1"/>
  <c r="J43" s="1"/>
  <c r="AJ43" s="1"/>
  <c r="H15" i="29"/>
  <c r="H18" i="54" s="1"/>
  <c r="I43" s="1"/>
  <c r="AI43" s="1"/>
  <c r="G15" i="29"/>
  <c r="G18" i="54" s="1"/>
  <c r="H43" s="1"/>
  <c r="AH43" s="1"/>
  <c r="F15" i="29"/>
  <c r="F18" i="54" s="1"/>
  <c r="F43" s="1"/>
  <c r="AF43" s="1"/>
  <c r="E15" i="29"/>
  <c r="E18" i="54" s="1"/>
  <c r="E43" s="1"/>
  <c r="AE43" s="1"/>
  <c r="D15" i="29"/>
  <c r="D18" i="54" s="1"/>
  <c r="D43" s="1"/>
  <c r="AD43" s="1"/>
  <c r="C15" i="29"/>
  <c r="C18" i="54" s="1"/>
  <c r="C43" s="1"/>
  <c r="AC43" s="1"/>
  <c r="O14" i="29"/>
  <c r="O17" i="54" s="1"/>
  <c r="W18" s="1"/>
  <c r="N14" i="29"/>
  <c r="N17" i="54" s="1"/>
  <c r="R42" s="1"/>
  <c r="AR42" s="1"/>
  <c r="M14" i="29"/>
  <c r="M17" i="54" s="1"/>
  <c r="L14" i="29"/>
  <c r="L17" i="54" s="1"/>
  <c r="O42" s="1"/>
  <c r="AO42" s="1"/>
  <c r="K14" i="29"/>
  <c r="K17" i="54" s="1"/>
  <c r="N42" s="1"/>
  <c r="AN42" s="1"/>
  <c r="J14" i="29"/>
  <c r="J17" i="54" s="1"/>
  <c r="M42" s="1"/>
  <c r="AM42" s="1"/>
  <c r="I14" i="29"/>
  <c r="I17" i="54" s="1"/>
  <c r="J42" s="1"/>
  <c r="AJ42" s="1"/>
  <c r="H14" i="29"/>
  <c r="H17" i="54" s="1"/>
  <c r="I42" s="1"/>
  <c r="AI42" s="1"/>
  <c r="G14" i="29"/>
  <c r="G17" i="54" s="1"/>
  <c r="H42" s="1"/>
  <c r="AH42" s="1"/>
  <c r="F14" i="29"/>
  <c r="F17" i="54" s="1"/>
  <c r="F42" s="1"/>
  <c r="AF42" s="1"/>
  <c r="E14" i="29"/>
  <c r="E17" i="54" s="1"/>
  <c r="E42" s="1"/>
  <c r="AE42" s="1"/>
  <c r="D14" i="29"/>
  <c r="D17" i="54" s="1"/>
  <c r="D42" s="1"/>
  <c r="AD42" s="1"/>
  <c r="C14" i="29"/>
  <c r="C17" i="54" s="1"/>
  <c r="C42" s="1"/>
  <c r="AC42" s="1"/>
  <c r="O13" i="29"/>
  <c r="O16" i="54" s="1"/>
  <c r="N13" i="29"/>
  <c r="N16" i="54" s="1"/>
  <c r="R41" s="1"/>
  <c r="AR41" s="1"/>
  <c r="M13" i="29"/>
  <c r="M16" i="54" s="1"/>
  <c r="P41" s="1"/>
  <c r="AP41" s="1"/>
  <c r="L13" i="29"/>
  <c r="L16" i="54" s="1"/>
  <c r="O41" s="1"/>
  <c r="AO41" s="1"/>
  <c r="K13" i="29"/>
  <c r="K16" i="54" s="1"/>
  <c r="N41" s="1"/>
  <c r="AN41" s="1"/>
  <c r="J13" i="29"/>
  <c r="J16" i="54" s="1"/>
  <c r="M41" s="1"/>
  <c r="AM41" s="1"/>
  <c r="I13" i="29"/>
  <c r="I16" i="54" s="1"/>
  <c r="J41" s="1"/>
  <c r="AJ41" s="1"/>
  <c r="H13" i="29"/>
  <c r="H16" i="54" s="1"/>
  <c r="I41" s="1"/>
  <c r="AI41" s="1"/>
  <c r="G13" i="29"/>
  <c r="G16" i="54" s="1"/>
  <c r="H41" s="1"/>
  <c r="AH41" s="1"/>
  <c r="F13" i="29"/>
  <c r="F16" i="54" s="1"/>
  <c r="F41" s="1"/>
  <c r="AF41" s="1"/>
  <c r="E13" i="29"/>
  <c r="E16" i="54" s="1"/>
  <c r="E41" s="1"/>
  <c r="AE41" s="1"/>
  <c r="D13" i="29"/>
  <c r="D16" i="54" s="1"/>
  <c r="D41" s="1"/>
  <c r="AD41" s="1"/>
  <c r="C13" i="29"/>
  <c r="C16" i="54" s="1"/>
  <c r="C41" s="1"/>
  <c r="AC41" s="1"/>
  <c r="O12" i="29"/>
  <c r="O15" i="54" s="1"/>
  <c r="S40" s="1"/>
  <c r="AS40" s="1"/>
  <c r="N12" i="29"/>
  <c r="N15" i="54" s="1"/>
  <c r="R40" s="1"/>
  <c r="AR40" s="1"/>
  <c r="M12" i="29"/>
  <c r="M15" i="54" s="1"/>
  <c r="P40" s="1"/>
  <c r="AP40" s="1"/>
  <c r="L12" i="29"/>
  <c r="L15" i="54" s="1"/>
  <c r="O40" s="1"/>
  <c r="AO40" s="1"/>
  <c r="K12" i="29"/>
  <c r="K15" i="54" s="1"/>
  <c r="N40" s="1"/>
  <c r="AN40" s="1"/>
  <c r="J12" i="29"/>
  <c r="J15" i="54" s="1"/>
  <c r="M40" s="1"/>
  <c r="AM40" s="1"/>
  <c r="I12" i="29"/>
  <c r="I15" i="54" s="1"/>
  <c r="J40" s="1"/>
  <c r="AJ40" s="1"/>
  <c r="H12" i="29"/>
  <c r="H15" i="54" s="1"/>
  <c r="I40" s="1"/>
  <c r="AI40" s="1"/>
  <c r="G12" i="29"/>
  <c r="G15" i="54" s="1"/>
  <c r="H40" s="1"/>
  <c r="AH40" s="1"/>
  <c r="F12" i="29"/>
  <c r="F15" i="54" s="1"/>
  <c r="F40" s="1"/>
  <c r="AF40" s="1"/>
  <c r="E12" i="29"/>
  <c r="E15" i="54" s="1"/>
  <c r="E40" s="1"/>
  <c r="AE40" s="1"/>
  <c r="D12" i="29"/>
  <c r="D15" i="54" s="1"/>
  <c r="D40" s="1"/>
  <c r="AD40" s="1"/>
  <c r="C12" i="29"/>
  <c r="C15" i="54" s="1"/>
  <c r="C40" s="1"/>
  <c r="AC40" s="1"/>
  <c r="O11" i="29"/>
  <c r="O14" i="54" s="1"/>
  <c r="S39" s="1"/>
  <c r="AS39" s="1"/>
  <c r="N11" i="29"/>
  <c r="N14" i="54" s="1"/>
  <c r="R39" s="1"/>
  <c r="AR39" s="1"/>
  <c r="M11" i="29"/>
  <c r="M14" i="54" s="1"/>
  <c r="P39" s="1"/>
  <c r="AP39" s="1"/>
  <c r="L11" i="29"/>
  <c r="L14" i="54" s="1"/>
  <c r="O39" s="1"/>
  <c r="AO39" s="1"/>
  <c r="K11" i="29"/>
  <c r="K14" i="54" s="1"/>
  <c r="J11" i="29"/>
  <c r="J14" i="54" s="1"/>
  <c r="M39" s="1"/>
  <c r="AM39" s="1"/>
  <c r="I11" i="29"/>
  <c r="I14" i="54" s="1"/>
  <c r="J39" s="1"/>
  <c r="AJ39" s="1"/>
  <c r="H11" i="29"/>
  <c r="H14" i="54" s="1"/>
  <c r="I39" s="1"/>
  <c r="AI39" s="1"/>
  <c r="G11" i="29"/>
  <c r="G14" i="54" s="1"/>
  <c r="H39" s="1"/>
  <c r="AH39" s="1"/>
  <c r="F11" i="29"/>
  <c r="F14" i="54" s="1"/>
  <c r="F39" s="1"/>
  <c r="AF39" s="1"/>
  <c r="E11" i="29"/>
  <c r="E14" i="54" s="1"/>
  <c r="E39" s="1"/>
  <c r="AE39" s="1"/>
  <c r="D11" i="29"/>
  <c r="D14" i="54" s="1"/>
  <c r="D39" s="1"/>
  <c r="AD39" s="1"/>
  <c r="C11" i="29"/>
  <c r="C14" i="54" s="1"/>
  <c r="C39" s="1"/>
  <c r="AC39" s="1"/>
  <c r="O10" i="29"/>
  <c r="O13" i="54" s="1"/>
  <c r="S38" s="1"/>
  <c r="AS38" s="1"/>
  <c r="N10" i="29"/>
  <c r="N13" i="54" s="1"/>
  <c r="R38" s="1"/>
  <c r="AR38" s="1"/>
  <c r="M10" i="29"/>
  <c r="M13" i="54" s="1"/>
  <c r="L10" i="29"/>
  <c r="L13" i="54" s="1"/>
  <c r="O38" s="1"/>
  <c r="AO38" s="1"/>
  <c r="K10" i="29"/>
  <c r="K13" i="54" s="1"/>
  <c r="N38" s="1"/>
  <c r="AN38" s="1"/>
  <c r="J10" i="29"/>
  <c r="J13" i="54" s="1"/>
  <c r="M38" s="1"/>
  <c r="AM38" s="1"/>
  <c r="I10" i="29"/>
  <c r="I13" i="54" s="1"/>
  <c r="J38" s="1"/>
  <c r="AJ38" s="1"/>
  <c r="H10" i="29"/>
  <c r="H13" i="54" s="1"/>
  <c r="I38" s="1"/>
  <c r="AI38" s="1"/>
  <c r="G10" i="29"/>
  <c r="G13" i="54" s="1"/>
  <c r="H38" s="1"/>
  <c r="AH38" s="1"/>
  <c r="F10" i="29"/>
  <c r="F13" i="54" s="1"/>
  <c r="F38" s="1"/>
  <c r="AF38" s="1"/>
  <c r="E10" i="29"/>
  <c r="E13" i="54" s="1"/>
  <c r="E38" s="1"/>
  <c r="AE38" s="1"/>
  <c r="D10" i="29"/>
  <c r="D13" i="54" s="1"/>
  <c r="D38" s="1"/>
  <c r="AD38" s="1"/>
  <c r="C10" i="29"/>
  <c r="C13" i="54" s="1"/>
  <c r="C38" s="1"/>
  <c r="AC38" s="1"/>
  <c r="P9" i="29"/>
  <c r="P12" i="54" s="1"/>
  <c r="T37" s="1"/>
  <c r="AT37" s="1"/>
  <c r="O9" i="29"/>
  <c r="O12" i="54" s="1"/>
  <c r="S37" s="1"/>
  <c r="AS37" s="1"/>
  <c r="N9" i="29"/>
  <c r="N12" i="54" s="1"/>
  <c r="R37" s="1"/>
  <c r="AR37" s="1"/>
  <c r="M9" i="29"/>
  <c r="M12" i="54" s="1"/>
  <c r="P37" s="1"/>
  <c r="AP37" s="1"/>
  <c r="L9" i="29"/>
  <c r="L12" i="54" s="1"/>
  <c r="O37" s="1"/>
  <c r="AO37" s="1"/>
  <c r="K9" i="29"/>
  <c r="K12" i="54" s="1"/>
  <c r="N37" s="1"/>
  <c r="AN37" s="1"/>
  <c r="J9" i="29"/>
  <c r="J12" i="54" s="1"/>
  <c r="M37" s="1"/>
  <c r="AM37" s="1"/>
  <c r="I9" i="29"/>
  <c r="I12" i="54" s="1"/>
  <c r="J37" s="1"/>
  <c r="AJ37" s="1"/>
  <c r="H9" i="29"/>
  <c r="H12" i="54" s="1"/>
  <c r="I37" s="1"/>
  <c r="AI37" s="1"/>
  <c r="G9" i="29"/>
  <c r="G12" i="54" s="1"/>
  <c r="H37" s="1"/>
  <c r="AH37" s="1"/>
  <c r="F9" i="29"/>
  <c r="F12" i="54" s="1"/>
  <c r="F37" s="1"/>
  <c r="AF37" s="1"/>
  <c r="E9" i="29"/>
  <c r="E12" i="54" s="1"/>
  <c r="E37" s="1"/>
  <c r="AE37" s="1"/>
  <c r="D9" i="29"/>
  <c r="D12" i="54" s="1"/>
  <c r="D37" s="1"/>
  <c r="AD37" s="1"/>
  <c r="C9" i="29"/>
  <c r="C12" i="54" s="1"/>
  <c r="C37" s="1"/>
  <c r="AC37" s="1"/>
  <c r="O41" i="29"/>
  <c r="O27" i="44" s="1"/>
  <c r="N41" i="29"/>
  <c r="N27" i="44" s="1"/>
  <c r="M41" i="29"/>
  <c r="M27" i="44" s="1"/>
  <c r="L41" i="29"/>
  <c r="L27" i="44" s="1"/>
  <c r="K41" i="29"/>
  <c r="K27" i="44" s="1"/>
  <c r="J41" i="29"/>
  <c r="J27" i="44" s="1"/>
  <c r="I41" i="29"/>
  <c r="I27" i="44" s="1"/>
  <c r="H41" i="29"/>
  <c r="H27" i="44" s="1"/>
  <c r="G41" i="29"/>
  <c r="G27" i="44" s="1"/>
  <c r="F41" i="29"/>
  <c r="F27" i="44" s="1"/>
  <c r="E41" i="29"/>
  <c r="E27" i="44" s="1"/>
  <c r="D41" i="29"/>
  <c r="D27" i="44" s="1"/>
  <c r="C41" i="29"/>
  <c r="C27" i="44" s="1"/>
  <c r="O40" i="29"/>
  <c r="O26" i="44" s="1"/>
  <c r="N40" i="29"/>
  <c r="N26" i="44" s="1"/>
  <c r="M40" i="29"/>
  <c r="M26" i="44" s="1"/>
  <c r="L40" i="29"/>
  <c r="L26" i="44" s="1"/>
  <c r="K40" i="29"/>
  <c r="K26" i="44" s="1"/>
  <c r="J40" i="29"/>
  <c r="J26" i="44" s="1"/>
  <c r="I40" i="29"/>
  <c r="I26" i="44" s="1"/>
  <c r="H40" i="29"/>
  <c r="H26" i="44" s="1"/>
  <c r="G40" i="29"/>
  <c r="G26" i="44" s="1"/>
  <c r="F40" i="29"/>
  <c r="F26" i="44" s="1"/>
  <c r="E40" i="29"/>
  <c r="E26" i="44" s="1"/>
  <c r="D40" i="29"/>
  <c r="D26" i="44" s="1"/>
  <c r="C40" i="29"/>
  <c r="C26" i="44" s="1"/>
  <c r="O39" i="29"/>
  <c r="O25" i="44" s="1"/>
  <c r="N39" i="29"/>
  <c r="N25" i="44" s="1"/>
  <c r="M39" i="29"/>
  <c r="M25" i="44" s="1"/>
  <c r="L39" i="29"/>
  <c r="L25" i="44" s="1"/>
  <c r="K25"/>
  <c r="J25"/>
  <c r="I25"/>
  <c r="H39" i="29"/>
  <c r="H25" i="44" s="1"/>
  <c r="G39" i="29"/>
  <c r="G25" i="44" s="1"/>
  <c r="F39" i="29"/>
  <c r="F25" i="44" s="1"/>
  <c r="E39" i="29"/>
  <c r="E25" i="44" s="1"/>
  <c r="D39" i="29"/>
  <c r="D25" i="44" s="1"/>
  <c r="C39" i="29"/>
  <c r="C25" i="44" s="1"/>
  <c r="O38" i="29"/>
  <c r="O24" i="44" s="1"/>
  <c r="N38" i="29"/>
  <c r="N24" i="44" s="1"/>
  <c r="M38" i="29"/>
  <c r="M24" i="44" s="1"/>
  <c r="L38" i="29"/>
  <c r="L24" i="44" s="1"/>
  <c r="K38" i="29"/>
  <c r="K24" i="44" s="1"/>
  <c r="J38" i="29"/>
  <c r="J24" i="44" s="1"/>
  <c r="I38" i="29"/>
  <c r="I24" i="44" s="1"/>
  <c r="H38" i="29"/>
  <c r="H24" i="44" s="1"/>
  <c r="G38" i="29"/>
  <c r="G24" i="44" s="1"/>
  <c r="F38" i="29"/>
  <c r="F24" i="44" s="1"/>
  <c r="E38" i="29"/>
  <c r="E24" i="44" s="1"/>
  <c r="D38" i="29"/>
  <c r="D24" i="44" s="1"/>
  <c r="C38" i="29"/>
  <c r="C24" i="44" s="1"/>
  <c r="O37" i="29"/>
  <c r="O23" i="44" s="1"/>
  <c r="N37" i="29"/>
  <c r="N23" i="44" s="1"/>
  <c r="M37" i="29"/>
  <c r="M23" i="44" s="1"/>
  <c r="L37" i="29"/>
  <c r="L23" i="44" s="1"/>
  <c r="K37" i="29"/>
  <c r="K23" i="44" s="1"/>
  <c r="J37" i="29"/>
  <c r="J23" i="44" s="1"/>
  <c r="I37" i="29"/>
  <c r="I23" i="44" s="1"/>
  <c r="H37" i="29"/>
  <c r="H23" i="44" s="1"/>
  <c r="G37" i="29"/>
  <c r="G23" i="44" s="1"/>
  <c r="F37" i="29"/>
  <c r="F23" i="44" s="1"/>
  <c r="E37" i="29"/>
  <c r="E23" i="44" s="1"/>
  <c r="D37" i="29"/>
  <c r="D23" i="44" s="1"/>
  <c r="C37" i="29"/>
  <c r="C23" i="44" s="1"/>
  <c r="O36" i="29"/>
  <c r="O22" i="44" s="1"/>
  <c r="N36" i="29"/>
  <c r="N22" i="44" s="1"/>
  <c r="M36" i="29"/>
  <c r="M22" i="44" s="1"/>
  <c r="L36" i="29"/>
  <c r="L22" i="44" s="1"/>
  <c r="K36" i="29"/>
  <c r="K22" i="44" s="1"/>
  <c r="J36" i="29"/>
  <c r="J22" i="44" s="1"/>
  <c r="I36" i="29"/>
  <c r="I22" i="44" s="1"/>
  <c r="H36" i="29"/>
  <c r="H22" i="44" s="1"/>
  <c r="G36" i="29"/>
  <c r="G22" i="44" s="1"/>
  <c r="F36" i="29"/>
  <c r="F22" i="44" s="1"/>
  <c r="E36" i="29"/>
  <c r="E22" i="44" s="1"/>
  <c r="D36" i="29"/>
  <c r="D22" i="44" s="1"/>
  <c r="C36" i="29"/>
  <c r="C22" i="44" s="1"/>
  <c r="O35" i="29"/>
  <c r="O21" i="44" s="1"/>
  <c r="N35" i="29"/>
  <c r="N21" i="44" s="1"/>
  <c r="M35" i="29"/>
  <c r="M21" i="44" s="1"/>
  <c r="L35" i="29"/>
  <c r="L21" i="44" s="1"/>
  <c r="K35" i="29"/>
  <c r="K21" i="44" s="1"/>
  <c r="J35" i="29"/>
  <c r="J21" i="44" s="1"/>
  <c r="I35" i="29"/>
  <c r="I21" i="44" s="1"/>
  <c r="H35" i="29"/>
  <c r="H21" i="44" s="1"/>
  <c r="G35" i="29"/>
  <c r="G21" i="44" s="1"/>
  <c r="F35" i="29"/>
  <c r="F21" i="44" s="1"/>
  <c r="E35" i="29"/>
  <c r="E21" i="44" s="1"/>
  <c r="D35" i="29"/>
  <c r="D21" i="44" s="1"/>
  <c r="C35" i="29"/>
  <c r="C21" i="44" s="1"/>
  <c r="O34" i="29"/>
  <c r="O20" i="44" s="1"/>
  <c r="N34" i="29"/>
  <c r="N20" i="44" s="1"/>
  <c r="M34" i="29"/>
  <c r="M20" i="44" s="1"/>
  <c r="L34" i="29"/>
  <c r="L20" i="44" s="1"/>
  <c r="K34" i="29"/>
  <c r="K20" i="44" s="1"/>
  <c r="J34" i="29"/>
  <c r="J20" i="44" s="1"/>
  <c r="I34" i="29"/>
  <c r="I20" i="44" s="1"/>
  <c r="H34" i="29"/>
  <c r="H20" i="44" s="1"/>
  <c r="G34" i="29"/>
  <c r="G20" i="44" s="1"/>
  <c r="F34" i="29"/>
  <c r="F20" i="44" s="1"/>
  <c r="E34" i="29"/>
  <c r="E20" i="44" s="1"/>
  <c r="D34" i="29"/>
  <c r="D20" i="44" s="1"/>
  <c r="C34" i="29"/>
  <c r="C20" i="44" s="1"/>
  <c r="O33" i="29"/>
  <c r="O19" i="44" s="1"/>
  <c r="N33" i="29"/>
  <c r="N19" i="44" s="1"/>
  <c r="M33" i="29"/>
  <c r="M19" i="44" s="1"/>
  <c r="L33" i="29"/>
  <c r="L19" i="44" s="1"/>
  <c r="K33" i="29"/>
  <c r="K19" i="44" s="1"/>
  <c r="J33" i="29"/>
  <c r="J19" i="44" s="1"/>
  <c r="I33" i="29"/>
  <c r="I19" i="44" s="1"/>
  <c r="H33" i="29"/>
  <c r="H19" i="44" s="1"/>
  <c r="G33" i="29"/>
  <c r="G19" i="44" s="1"/>
  <c r="F33" i="29"/>
  <c r="F19" i="44" s="1"/>
  <c r="E33" i="29"/>
  <c r="E19" i="44" s="1"/>
  <c r="D33" i="29"/>
  <c r="D19" i="44" s="1"/>
  <c r="C33" i="29"/>
  <c r="C19" i="44" s="1"/>
  <c r="O32" i="29"/>
  <c r="O18" i="44" s="1"/>
  <c r="N32" i="29"/>
  <c r="N18" i="44" s="1"/>
  <c r="M32" i="29"/>
  <c r="M18" i="44" s="1"/>
  <c r="L32" i="29"/>
  <c r="L18" i="44" s="1"/>
  <c r="K32" i="29"/>
  <c r="K18" i="44" s="1"/>
  <c r="J32" i="29"/>
  <c r="J18" i="44" s="1"/>
  <c r="I32" i="29"/>
  <c r="I18" i="44" s="1"/>
  <c r="H32" i="29"/>
  <c r="H18" i="44" s="1"/>
  <c r="G32" i="29"/>
  <c r="G18" i="44" s="1"/>
  <c r="F32" i="29"/>
  <c r="F18" i="44" s="1"/>
  <c r="E32" i="29"/>
  <c r="E18" i="44" s="1"/>
  <c r="D32" i="29"/>
  <c r="D18" i="44" s="1"/>
  <c r="C32" i="29"/>
  <c r="C18" i="44" s="1"/>
  <c r="O31" i="29"/>
  <c r="O17" i="44" s="1"/>
  <c r="N31" i="29"/>
  <c r="N17" i="44" s="1"/>
  <c r="M31" i="29"/>
  <c r="M17" i="44" s="1"/>
  <c r="L31" i="29"/>
  <c r="L17" i="44" s="1"/>
  <c r="K31" i="29"/>
  <c r="K17" i="44" s="1"/>
  <c r="J31" i="29"/>
  <c r="J17" i="44" s="1"/>
  <c r="I31" i="29"/>
  <c r="I17" i="44" s="1"/>
  <c r="H31" i="29"/>
  <c r="H17" i="44" s="1"/>
  <c r="G31" i="29"/>
  <c r="G17" i="44" s="1"/>
  <c r="F31" i="29"/>
  <c r="F17" i="44" s="1"/>
  <c r="E31" i="29"/>
  <c r="E17" i="44" s="1"/>
  <c r="D31" i="29"/>
  <c r="D17" i="44" s="1"/>
  <c r="C31" i="29"/>
  <c r="C17" i="44" s="1"/>
  <c r="O30" i="29"/>
  <c r="O16" i="44" s="1"/>
  <c r="N30" i="29"/>
  <c r="N16" i="44" s="1"/>
  <c r="M30" i="29"/>
  <c r="M16" i="44" s="1"/>
  <c r="L30" i="29"/>
  <c r="L16" i="44" s="1"/>
  <c r="K30" i="29"/>
  <c r="K16" i="44" s="1"/>
  <c r="J30" i="29"/>
  <c r="J16" i="44" s="1"/>
  <c r="I30" i="29"/>
  <c r="I16" i="44" s="1"/>
  <c r="H30" i="29"/>
  <c r="H16" i="44" s="1"/>
  <c r="G30" i="29"/>
  <c r="G16" i="44" s="1"/>
  <c r="F30" i="29"/>
  <c r="F16" i="44" s="1"/>
  <c r="E30" i="29"/>
  <c r="E16" i="44" s="1"/>
  <c r="D30" i="29"/>
  <c r="D16" i="44" s="1"/>
  <c r="C30" i="29"/>
  <c r="C16" i="44" s="1"/>
  <c r="O29" i="29"/>
  <c r="O15" i="44" s="1"/>
  <c r="N29" i="29"/>
  <c r="N15" i="44" s="1"/>
  <c r="M29" i="29"/>
  <c r="M15" i="44" s="1"/>
  <c r="L29" i="29"/>
  <c r="L15" i="44" s="1"/>
  <c r="K15"/>
  <c r="J15"/>
  <c r="I15"/>
  <c r="H29" i="29"/>
  <c r="H15" i="44" s="1"/>
  <c r="G29" i="29"/>
  <c r="G15" i="44" s="1"/>
  <c r="F29" i="29"/>
  <c r="F15" i="44" s="1"/>
  <c r="E29" i="29"/>
  <c r="E15" i="44" s="1"/>
  <c r="D29" i="29"/>
  <c r="D15" i="44" s="1"/>
  <c r="C29" i="29"/>
  <c r="C15" i="44" s="1"/>
  <c r="O28" i="29"/>
  <c r="O14" i="44" s="1"/>
  <c r="N28" i="29"/>
  <c r="N14" i="44" s="1"/>
  <c r="M28" i="29"/>
  <c r="M14" i="44" s="1"/>
  <c r="L28" i="29"/>
  <c r="L14" i="44" s="1"/>
  <c r="K28" i="29"/>
  <c r="K14" i="44" s="1"/>
  <c r="J28" i="29"/>
  <c r="J14" i="44" s="1"/>
  <c r="I28" i="29"/>
  <c r="I14" i="44" s="1"/>
  <c r="H28" i="29"/>
  <c r="H14" i="44" s="1"/>
  <c r="G28" i="29"/>
  <c r="G14" i="44" s="1"/>
  <c r="F28" i="29"/>
  <c r="F14" i="44" s="1"/>
  <c r="E28" i="29"/>
  <c r="E14" i="44" s="1"/>
  <c r="D28" i="29"/>
  <c r="D14" i="44" s="1"/>
  <c r="C28" i="29"/>
  <c r="C14" i="44" s="1"/>
  <c r="O27" i="29"/>
  <c r="O13" i="44" s="1"/>
  <c r="N27" i="29"/>
  <c r="N13" i="44" s="1"/>
  <c r="M27" i="29"/>
  <c r="M13" i="44" s="1"/>
  <c r="L27" i="29"/>
  <c r="L13" i="44" s="1"/>
  <c r="K27" i="29"/>
  <c r="K13" i="44" s="1"/>
  <c r="J27" i="29"/>
  <c r="J13" i="44" s="1"/>
  <c r="I27" i="29"/>
  <c r="I13" i="44" s="1"/>
  <c r="H27" i="29"/>
  <c r="H13" i="44" s="1"/>
  <c r="G27" i="29"/>
  <c r="G13" i="44" s="1"/>
  <c r="F27" i="29"/>
  <c r="F13" i="44" s="1"/>
  <c r="E27" i="29"/>
  <c r="E13" i="44" s="1"/>
  <c r="D27" i="29"/>
  <c r="D13" i="44" s="1"/>
  <c r="C27" i="29"/>
  <c r="C13" i="44" s="1"/>
  <c r="O12"/>
  <c r="N12"/>
  <c r="M12"/>
  <c r="L12"/>
  <c r="K12"/>
  <c r="J12"/>
  <c r="I12"/>
  <c r="H12"/>
  <c r="G12"/>
  <c r="F26" i="29"/>
  <c r="F12" i="44" s="1"/>
  <c r="E26" i="29"/>
  <c r="E12" i="44" s="1"/>
  <c r="D26" i="29"/>
  <c r="D12" i="44" s="1"/>
  <c r="C26" i="29"/>
  <c r="C12" i="44" s="1"/>
  <c r="W46" i="69" l="1"/>
  <c r="Z43"/>
  <c r="X47"/>
  <c r="W51"/>
  <c r="Z38"/>
  <c r="X45"/>
  <c r="Z46"/>
  <c r="AA52"/>
  <c r="X26"/>
  <c r="W40"/>
  <c r="X39"/>
  <c r="W43"/>
  <c r="X50"/>
  <c r="W48"/>
  <c r="AA44"/>
  <c r="W49"/>
  <c r="AA50"/>
  <c r="X37"/>
  <c r="AA37"/>
  <c r="W38"/>
  <c r="AA39"/>
  <c r="X40"/>
  <c r="W41"/>
  <c r="X42"/>
  <c r="AA42"/>
  <c r="AA45"/>
  <c r="AA47"/>
  <c r="X48"/>
  <c r="W39"/>
  <c r="X19"/>
  <c r="AA48"/>
  <c r="X27"/>
  <c r="W37"/>
  <c r="X38"/>
  <c r="W42"/>
  <c r="X46"/>
  <c r="W50"/>
  <c r="W44"/>
  <c r="W52"/>
  <c r="X51"/>
  <c r="AA38"/>
  <c r="X41"/>
  <c r="AA41"/>
  <c r="W45"/>
  <c r="AA46"/>
  <c r="AA40"/>
  <c r="X43"/>
  <c r="W47"/>
  <c r="Z52"/>
  <c r="X44"/>
  <c r="AA49"/>
  <c r="X52"/>
  <c r="X18"/>
  <c r="S39"/>
  <c r="AS39" s="1"/>
  <c r="Z39" s="1"/>
  <c r="W15"/>
  <c r="S47"/>
  <c r="AS47" s="1"/>
  <c r="Z47" s="1"/>
  <c r="W23"/>
  <c r="S42"/>
  <c r="AS42" s="1"/>
  <c r="Z42" s="1"/>
  <c r="W18"/>
  <c r="S50"/>
  <c r="AS50" s="1"/>
  <c r="Z50" s="1"/>
  <c r="W26"/>
  <c r="S45"/>
  <c r="AS45" s="1"/>
  <c r="Z45" s="1"/>
  <c r="W21"/>
  <c r="S40"/>
  <c r="AS40" s="1"/>
  <c r="Z40" s="1"/>
  <c r="W16"/>
  <c r="S48"/>
  <c r="AS48" s="1"/>
  <c r="Z48" s="1"/>
  <c r="W24"/>
  <c r="X20"/>
  <c r="X22"/>
  <c r="X15"/>
  <c r="W14"/>
  <c r="X24"/>
  <c r="X23"/>
  <c r="S41"/>
  <c r="AS41" s="1"/>
  <c r="Z41" s="1"/>
  <c r="W17"/>
  <c r="W25"/>
  <c r="S49"/>
  <c r="AS49" s="1"/>
  <c r="Z49" s="1"/>
  <c r="X49"/>
  <c r="N43"/>
  <c r="AN43" s="1"/>
  <c r="AA43" s="1"/>
  <c r="X17"/>
  <c r="X14"/>
  <c r="X13"/>
  <c r="X25"/>
  <c r="S37"/>
  <c r="AS37" s="1"/>
  <c r="Z37" s="1"/>
  <c r="W27"/>
  <c r="S51"/>
  <c r="AS51" s="1"/>
  <c r="Z51" s="1"/>
  <c r="W20"/>
  <c r="S44"/>
  <c r="AS44" s="1"/>
  <c r="Z44" s="1"/>
  <c r="X21"/>
  <c r="W22"/>
  <c r="X16"/>
  <c r="W19"/>
  <c r="N51"/>
  <c r="AN51" s="1"/>
  <c r="AA51" s="1"/>
  <c r="O42" i="44"/>
  <c r="AO42" s="1"/>
  <c r="L17" i="52"/>
  <c r="O42" s="1"/>
  <c r="AO42" s="1"/>
  <c r="D45" i="44"/>
  <c r="AD45" s="1"/>
  <c r="D20" i="52"/>
  <c r="D45" s="1"/>
  <c r="AD45" s="1"/>
  <c r="M47" i="44"/>
  <c r="AM47" s="1"/>
  <c r="J22" i="52"/>
  <c r="M47" s="1"/>
  <c r="AM47" s="1"/>
  <c r="J50" i="44"/>
  <c r="AJ50" s="1"/>
  <c r="I25" i="52"/>
  <c r="J50" s="1"/>
  <c r="AJ50" s="1"/>
  <c r="S52" i="44"/>
  <c r="AS52" s="1"/>
  <c r="O27" i="52"/>
  <c r="S52" s="1"/>
  <c r="AS52" s="1"/>
  <c r="F37" i="44"/>
  <c r="AF37" s="1"/>
  <c r="F12" i="52"/>
  <c r="F37" s="1"/>
  <c r="AF37" s="1"/>
  <c r="R37" i="44"/>
  <c r="AR37" s="1"/>
  <c r="N12" i="52"/>
  <c r="R37" s="1"/>
  <c r="AR37" s="1"/>
  <c r="J38" i="44"/>
  <c r="AJ38" s="1"/>
  <c r="I13" i="52"/>
  <c r="J38" s="1"/>
  <c r="AJ38" s="1"/>
  <c r="D39" i="44"/>
  <c r="AD39" s="1"/>
  <c r="D14" i="52"/>
  <c r="D39" s="1"/>
  <c r="AD39" s="1"/>
  <c r="O39" i="44"/>
  <c r="AO39" s="1"/>
  <c r="L14" i="52"/>
  <c r="O39" s="1"/>
  <c r="AO39" s="1"/>
  <c r="H40" i="44"/>
  <c r="AH40" s="1"/>
  <c r="G15" i="52"/>
  <c r="H40" s="1"/>
  <c r="AH40" s="1"/>
  <c r="W16" i="44"/>
  <c r="O15" i="52"/>
  <c r="S40" s="1"/>
  <c r="AS40" s="1"/>
  <c r="J41" i="44"/>
  <c r="AJ41" s="1"/>
  <c r="I16" i="52"/>
  <c r="J41" s="1"/>
  <c r="AJ41" s="1"/>
  <c r="C42" i="44"/>
  <c r="AC42" s="1"/>
  <c r="C17" i="52"/>
  <c r="C42" s="1"/>
  <c r="AC42" s="1"/>
  <c r="N42" i="44"/>
  <c r="AN42" s="1"/>
  <c r="K17" i="52"/>
  <c r="N42" s="1"/>
  <c r="AN42" s="1"/>
  <c r="F43" i="44"/>
  <c r="AF43" s="1"/>
  <c r="F18" i="52"/>
  <c r="F43" s="1"/>
  <c r="AF43" s="1"/>
  <c r="R43" i="44"/>
  <c r="AR43" s="1"/>
  <c r="N18" i="52"/>
  <c r="R43" s="1"/>
  <c r="AR43" s="1"/>
  <c r="J44" i="44"/>
  <c r="AJ44" s="1"/>
  <c r="I19" i="52"/>
  <c r="J44" s="1"/>
  <c r="AJ44" s="1"/>
  <c r="C45" i="44"/>
  <c r="AC45" s="1"/>
  <c r="C20" i="52"/>
  <c r="C45" s="1"/>
  <c r="AC45" s="1"/>
  <c r="N45" i="44"/>
  <c r="AN45" s="1"/>
  <c r="K20" i="52"/>
  <c r="N45" s="1"/>
  <c r="AN45" s="1"/>
  <c r="F46" i="44"/>
  <c r="AF46" s="1"/>
  <c r="F21" i="52"/>
  <c r="F46" s="1"/>
  <c r="AF46" s="1"/>
  <c r="R46" i="44"/>
  <c r="AR46" s="1"/>
  <c r="N21" i="52"/>
  <c r="R46" s="1"/>
  <c r="AR46" s="1"/>
  <c r="Z46" s="1"/>
  <c r="J47" i="44"/>
  <c r="AJ47" s="1"/>
  <c r="I22" i="52"/>
  <c r="J47" s="1"/>
  <c r="AJ47" s="1"/>
  <c r="D48" i="44"/>
  <c r="AD48" s="1"/>
  <c r="D23" i="52"/>
  <c r="D48" s="1"/>
  <c r="AD48" s="1"/>
  <c r="O48" i="44"/>
  <c r="AO48" s="1"/>
  <c r="L23" i="52"/>
  <c r="O48" s="1"/>
  <c r="AO48" s="1"/>
  <c r="F49" i="44"/>
  <c r="AF49" s="1"/>
  <c r="F24" i="52"/>
  <c r="F49" s="1"/>
  <c r="AF49" s="1"/>
  <c r="R49" i="44"/>
  <c r="AR49" s="1"/>
  <c r="N24" i="52"/>
  <c r="R49" s="1"/>
  <c r="AR49" s="1"/>
  <c r="I50" i="44"/>
  <c r="AI50" s="1"/>
  <c r="H25" i="52"/>
  <c r="I50" s="1"/>
  <c r="AI50" s="1"/>
  <c r="C51" i="44"/>
  <c r="AC51" s="1"/>
  <c r="C26" i="52"/>
  <c r="C51" s="1"/>
  <c r="AC51" s="1"/>
  <c r="N51" i="44"/>
  <c r="AN51" s="1"/>
  <c r="K26" i="52"/>
  <c r="N51" s="1"/>
  <c r="AN51" s="1"/>
  <c r="F52" i="44"/>
  <c r="AF52" s="1"/>
  <c r="F27" i="52"/>
  <c r="F52" s="1"/>
  <c r="AF52" s="1"/>
  <c r="R52" i="44"/>
  <c r="AR52" s="1"/>
  <c r="N27" i="52"/>
  <c r="R52" s="1"/>
  <c r="AR52" s="1"/>
  <c r="E37" i="44"/>
  <c r="AE37" s="1"/>
  <c r="E12" i="52"/>
  <c r="E37" s="1"/>
  <c r="AE37" s="1"/>
  <c r="I38" i="44"/>
  <c r="AI38" s="1"/>
  <c r="H13" i="52"/>
  <c r="I38" s="1"/>
  <c r="AI38" s="1"/>
  <c r="C39" i="44"/>
  <c r="AC39" s="1"/>
  <c r="C14" i="52"/>
  <c r="C39" s="1"/>
  <c r="AC39" s="1"/>
  <c r="N39" i="44"/>
  <c r="AN39" s="1"/>
  <c r="K14" i="52"/>
  <c r="X15" s="1"/>
  <c r="F40" i="44"/>
  <c r="AF40" s="1"/>
  <c r="F15" i="52"/>
  <c r="F40" s="1"/>
  <c r="AF40" s="1"/>
  <c r="R40" i="44"/>
  <c r="AR40" s="1"/>
  <c r="N15" i="52"/>
  <c r="R40" s="1"/>
  <c r="AR40" s="1"/>
  <c r="I41" i="44"/>
  <c r="AI41" s="1"/>
  <c r="H16" i="52"/>
  <c r="I41" s="1"/>
  <c r="AI41" s="1"/>
  <c r="M42" i="44"/>
  <c r="AM42" s="1"/>
  <c r="J17" i="52"/>
  <c r="M42" s="1"/>
  <c r="AM42" s="1"/>
  <c r="E43" i="44"/>
  <c r="AE43" s="1"/>
  <c r="E18" i="52"/>
  <c r="E43" s="1"/>
  <c r="AE43" s="1"/>
  <c r="I44" i="44"/>
  <c r="AI44" s="1"/>
  <c r="H19" i="52"/>
  <c r="I44" s="1"/>
  <c r="AI44" s="1"/>
  <c r="M45" i="44"/>
  <c r="AM45" s="1"/>
  <c r="J20" i="52"/>
  <c r="M45" s="1"/>
  <c r="AM45" s="1"/>
  <c r="E46" i="44"/>
  <c r="AE46" s="1"/>
  <c r="E21" i="52"/>
  <c r="E46" s="1"/>
  <c r="AE46" s="1"/>
  <c r="P46" i="44"/>
  <c r="AP46" s="1"/>
  <c r="M21" i="52"/>
  <c r="P46" s="1"/>
  <c r="AP46" s="1"/>
  <c r="I47" i="44"/>
  <c r="AI47" s="1"/>
  <c r="H22" i="52"/>
  <c r="I47" s="1"/>
  <c r="AI47" s="1"/>
  <c r="C48" i="44"/>
  <c r="AC48" s="1"/>
  <c r="C23" i="52"/>
  <c r="C48" s="1"/>
  <c r="AC48" s="1"/>
  <c r="E49" i="44"/>
  <c r="AE49" s="1"/>
  <c r="E24" i="52"/>
  <c r="E49" s="1"/>
  <c r="AE49" s="1"/>
  <c r="P49" i="44"/>
  <c r="AP49" s="1"/>
  <c r="M24" i="52"/>
  <c r="P49" s="1"/>
  <c r="AP49" s="1"/>
  <c r="H50" i="44"/>
  <c r="AH50" s="1"/>
  <c r="G25" i="52"/>
  <c r="H50" s="1"/>
  <c r="AH50" s="1"/>
  <c r="W26" i="44"/>
  <c r="O25" i="52"/>
  <c r="S50" s="1"/>
  <c r="AS50" s="1"/>
  <c r="Z50" s="1"/>
  <c r="M51" i="44"/>
  <c r="AM51" s="1"/>
  <c r="J26" i="52"/>
  <c r="M51" s="1"/>
  <c r="AM51" s="1"/>
  <c r="E52" i="44"/>
  <c r="AE52" s="1"/>
  <c r="E27" i="52"/>
  <c r="E52" s="1"/>
  <c r="AE52" s="1"/>
  <c r="P52" i="44"/>
  <c r="AP52" s="1"/>
  <c r="M27" i="52"/>
  <c r="P52" s="1"/>
  <c r="AP52" s="1"/>
  <c r="S37" i="44"/>
  <c r="AS37" s="1"/>
  <c r="O12" i="52"/>
  <c r="W13" s="1"/>
  <c r="I40" i="44"/>
  <c r="AI40" s="1"/>
  <c r="H15" i="52"/>
  <c r="I40" s="1"/>
  <c r="AI40" s="1"/>
  <c r="H46" i="44"/>
  <c r="AH46" s="1"/>
  <c r="G21" i="52"/>
  <c r="H46" s="1"/>
  <c r="AH46" s="1"/>
  <c r="P48" i="44"/>
  <c r="AP48" s="1"/>
  <c r="M23" i="52"/>
  <c r="P48" s="1"/>
  <c r="AP48" s="1"/>
  <c r="O51" i="44"/>
  <c r="AO51" s="1"/>
  <c r="L26" i="52"/>
  <c r="O51" s="1"/>
  <c r="AO51" s="1"/>
  <c r="D37" i="44"/>
  <c r="AD37" s="1"/>
  <c r="D12" i="52"/>
  <c r="D37" s="1"/>
  <c r="AD37" s="1"/>
  <c r="P40" i="44"/>
  <c r="AP40" s="1"/>
  <c r="M15" i="52"/>
  <c r="P40" s="1"/>
  <c r="AP40" s="1"/>
  <c r="J42" i="44"/>
  <c r="AJ42" s="1"/>
  <c r="I17" i="52"/>
  <c r="J42" s="1"/>
  <c r="AJ42" s="1"/>
  <c r="H44" i="44"/>
  <c r="AH44" s="1"/>
  <c r="G19" i="52"/>
  <c r="H44" s="1"/>
  <c r="AH44" s="1"/>
  <c r="D46" i="44"/>
  <c r="AD46" s="1"/>
  <c r="D21" i="52"/>
  <c r="D46" s="1"/>
  <c r="AD46" s="1"/>
  <c r="H47" i="44"/>
  <c r="AH47" s="1"/>
  <c r="G22" i="52"/>
  <c r="H47" s="1"/>
  <c r="AH47" s="1"/>
  <c r="D49" i="44"/>
  <c r="AD49" s="1"/>
  <c r="D24" i="52"/>
  <c r="D49" s="1"/>
  <c r="AD49" s="1"/>
  <c r="F50" i="44"/>
  <c r="AF50" s="1"/>
  <c r="F25" i="52"/>
  <c r="F50" s="1"/>
  <c r="AF50" s="1"/>
  <c r="D52" i="44"/>
  <c r="AD52" s="1"/>
  <c r="D27" i="52"/>
  <c r="D52" s="1"/>
  <c r="AD52" s="1"/>
  <c r="C37" i="44"/>
  <c r="AC37" s="1"/>
  <c r="C12" i="52"/>
  <c r="C37" s="1"/>
  <c r="AC37" s="1"/>
  <c r="R38" i="44"/>
  <c r="AR38" s="1"/>
  <c r="N13" i="52"/>
  <c r="R38" s="1"/>
  <c r="AR38" s="1"/>
  <c r="Z38" s="1"/>
  <c r="O40" i="44"/>
  <c r="AO40" s="1"/>
  <c r="L15" i="52"/>
  <c r="O40" s="1"/>
  <c r="AO40" s="1"/>
  <c r="I42" i="44"/>
  <c r="AI42" s="1"/>
  <c r="H17" i="52"/>
  <c r="I42" s="1"/>
  <c r="AI42" s="1"/>
  <c r="F44" i="44"/>
  <c r="AF44" s="1"/>
  <c r="F19" i="52"/>
  <c r="F44" s="1"/>
  <c r="AF44" s="1"/>
  <c r="J48" i="44"/>
  <c r="AJ48" s="1"/>
  <c r="I23" i="52"/>
  <c r="J48" s="1"/>
  <c r="AJ48" s="1"/>
  <c r="E50" i="44"/>
  <c r="AE50" s="1"/>
  <c r="E25" i="52"/>
  <c r="E50" s="1"/>
  <c r="AE50" s="1"/>
  <c r="C52" i="44"/>
  <c r="AC52" s="1"/>
  <c r="C27" i="52"/>
  <c r="C52" s="1"/>
  <c r="AC52" s="1"/>
  <c r="M37" i="44"/>
  <c r="AM37" s="1"/>
  <c r="J12" i="52"/>
  <c r="M37" s="1"/>
  <c r="AM37" s="1"/>
  <c r="E38" i="44"/>
  <c r="AE38" s="1"/>
  <c r="E13" i="52"/>
  <c r="E38" s="1"/>
  <c r="AE38" s="1"/>
  <c r="P38" i="44"/>
  <c r="AP38" s="1"/>
  <c r="M13" i="52"/>
  <c r="P38" s="1"/>
  <c r="AP38" s="1"/>
  <c r="I39" i="44"/>
  <c r="AI39" s="1"/>
  <c r="H14" i="52"/>
  <c r="I39" s="1"/>
  <c r="AI39" s="1"/>
  <c r="C40" i="44"/>
  <c r="AC40" s="1"/>
  <c r="C15" i="52"/>
  <c r="C40" s="1"/>
  <c r="AC40" s="1"/>
  <c r="N40" i="44"/>
  <c r="AN40" s="1"/>
  <c r="K15" i="52"/>
  <c r="N40" s="1"/>
  <c r="AN40" s="1"/>
  <c r="E41" i="44"/>
  <c r="AE41" s="1"/>
  <c r="E16" i="52"/>
  <c r="E41" s="1"/>
  <c r="AE41" s="1"/>
  <c r="H42" i="44"/>
  <c r="AH42" s="1"/>
  <c r="W42" s="1"/>
  <c r="G17" i="52"/>
  <c r="H42" s="1"/>
  <c r="AH42" s="1"/>
  <c r="W18" i="44"/>
  <c r="O17" i="52"/>
  <c r="W18" s="1"/>
  <c r="M43" i="44"/>
  <c r="AM43" s="1"/>
  <c r="J18" i="52"/>
  <c r="M43" s="1"/>
  <c r="AM43" s="1"/>
  <c r="E44" i="44"/>
  <c r="AE44" s="1"/>
  <c r="E19" i="52"/>
  <c r="E44" s="1"/>
  <c r="AE44" s="1"/>
  <c r="P44" i="44"/>
  <c r="AP44" s="1"/>
  <c r="M19" i="52"/>
  <c r="P44" s="1"/>
  <c r="AP44" s="1"/>
  <c r="H45" i="44"/>
  <c r="AH45" s="1"/>
  <c r="G20" i="52"/>
  <c r="H45" s="1"/>
  <c r="AH45" s="1"/>
  <c r="W21" i="44"/>
  <c r="O20" i="52"/>
  <c r="S45" s="1"/>
  <c r="AS45" s="1"/>
  <c r="M46" i="44"/>
  <c r="AM46" s="1"/>
  <c r="J21" i="52"/>
  <c r="M46" s="1"/>
  <c r="AM46" s="1"/>
  <c r="E47" i="44"/>
  <c r="AE47" s="1"/>
  <c r="E22" i="52"/>
  <c r="E47" s="1"/>
  <c r="AE47" s="1"/>
  <c r="I48" i="44"/>
  <c r="AI48" s="1"/>
  <c r="H23" i="52"/>
  <c r="I48" s="1"/>
  <c r="AI48" s="1"/>
  <c r="M49" i="44"/>
  <c r="AM49" s="1"/>
  <c r="J24" i="52"/>
  <c r="M49" s="1"/>
  <c r="AM49" s="1"/>
  <c r="D50" i="44"/>
  <c r="AD50" s="1"/>
  <c r="D25" i="52"/>
  <c r="D50" s="1"/>
  <c r="AD50" s="1"/>
  <c r="O50" i="44"/>
  <c r="AO50" s="1"/>
  <c r="L25" i="52"/>
  <c r="O50" s="1"/>
  <c r="AO50" s="1"/>
  <c r="H51" i="44"/>
  <c r="AH51" s="1"/>
  <c r="G26" i="52"/>
  <c r="H51" s="1"/>
  <c r="AH51" s="1"/>
  <c r="M52" i="44"/>
  <c r="AM52" s="1"/>
  <c r="J27" i="52"/>
  <c r="M52" s="1"/>
  <c r="AM52" s="1"/>
  <c r="H37" i="44"/>
  <c r="AH37" s="1"/>
  <c r="G12" i="52"/>
  <c r="H37" s="1"/>
  <c r="AH37" s="1"/>
  <c r="W37" s="1"/>
  <c r="E39" i="44"/>
  <c r="AE39" s="1"/>
  <c r="E14" i="52"/>
  <c r="E39" s="1"/>
  <c r="AE39" s="1"/>
  <c r="M41" i="44"/>
  <c r="AM41" s="1"/>
  <c r="J16" i="52"/>
  <c r="M41" s="1"/>
  <c r="AM41" s="1"/>
  <c r="H43" i="44"/>
  <c r="AH43" s="1"/>
  <c r="G18" i="52"/>
  <c r="H43" s="1"/>
  <c r="AH43" s="1"/>
  <c r="O45" i="44"/>
  <c r="AO45" s="1"/>
  <c r="L20" i="52"/>
  <c r="O45" s="1"/>
  <c r="AO45" s="1"/>
  <c r="E48" i="44"/>
  <c r="AE48" s="1"/>
  <c r="E23" i="52"/>
  <c r="E48" s="1"/>
  <c r="AE48" s="1"/>
  <c r="D51" i="44"/>
  <c r="AD51" s="1"/>
  <c r="D26" i="52"/>
  <c r="D51" s="1"/>
  <c r="AD51" s="1"/>
  <c r="O37" i="44"/>
  <c r="AO37" s="1"/>
  <c r="L12" i="52"/>
  <c r="O37" s="1"/>
  <c r="AO37" s="1"/>
  <c r="M39" i="44"/>
  <c r="AM39" s="1"/>
  <c r="J14" i="52"/>
  <c r="M39" s="1"/>
  <c r="AM39" s="1"/>
  <c r="O43" i="44"/>
  <c r="AO43" s="1"/>
  <c r="L18" i="52"/>
  <c r="O43" s="1"/>
  <c r="AO43" s="1"/>
  <c r="S44" i="44"/>
  <c r="AS44" s="1"/>
  <c r="O19" i="52"/>
  <c r="S44" s="1"/>
  <c r="AS44" s="1"/>
  <c r="O46" i="44"/>
  <c r="AO46" s="1"/>
  <c r="L21" i="52"/>
  <c r="O46" s="1"/>
  <c r="AO46" s="1"/>
  <c r="M48" i="44"/>
  <c r="AM48" s="1"/>
  <c r="J23" i="52"/>
  <c r="M48" s="1"/>
  <c r="AM48" s="1"/>
  <c r="O49" i="44"/>
  <c r="AO49" s="1"/>
  <c r="L24" i="52"/>
  <c r="O49" s="1"/>
  <c r="AO49" s="1"/>
  <c r="R50" i="44"/>
  <c r="AR50" s="1"/>
  <c r="N25" i="52"/>
  <c r="R50" s="1"/>
  <c r="AR50" s="1"/>
  <c r="O52" i="44"/>
  <c r="AO52" s="1"/>
  <c r="L27" i="52"/>
  <c r="O52" s="1"/>
  <c r="AO52" s="1"/>
  <c r="F38" i="44"/>
  <c r="AF38" s="1"/>
  <c r="F13" i="52"/>
  <c r="F38" s="1"/>
  <c r="AF38" s="1"/>
  <c r="D40" i="44"/>
  <c r="AD40" s="1"/>
  <c r="D15" i="52"/>
  <c r="D40" s="1"/>
  <c r="AD40" s="1"/>
  <c r="R41" i="44"/>
  <c r="AR41" s="1"/>
  <c r="N16" i="52"/>
  <c r="R41" s="1"/>
  <c r="AR41" s="1"/>
  <c r="N43" i="44"/>
  <c r="AN43" s="1"/>
  <c r="K18" i="52"/>
  <c r="X19" s="1"/>
  <c r="I45" i="44"/>
  <c r="AI45" s="1"/>
  <c r="H20" i="52"/>
  <c r="I45" s="1"/>
  <c r="AI45" s="1"/>
  <c r="F47" i="44"/>
  <c r="AF47" s="1"/>
  <c r="F22" i="52"/>
  <c r="F47" s="1"/>
  <c r="AF47" s="1"/>
  <c r="C49" i="44"/>
  <c r="AC49" s="1"/>
  <c r="C24" i="52"/>
  <c r="C49" s="1"/>
  <c r="AC49" s="1"/>
  <c r="P50" i="44"/>
  <c r="AP50" s="1"/>
  <c r="M25" i="52"/>
  <c r="P50" s="1"/>
  <c r="AP50" s="1"/>
  <c r="N52" i="44"/>
  <c r="AN52" s="1"/>
  <c r="K27" i="52"/>
  <c r="N52" s="1"/>
  <c r="AN52" s="1"/>
  <c r="J37" i="44"/>
  <c r="AJ37" s="1"/>
  <c r="I12" i="52"/>
  <c r="J37" s="1"/>
  <c r="AJ37" s="1"/>
  <c r="D38" i="44"/>
  <c r="AD38" s="1"/>
  <c r="D13" i="52"/>
  <c r="D38" s="1"/>
  <c r="AD38" s="1"/>
  <c r="O38" i="44"/>
  <c r="AO38" s="1"/>
  <c r="L13" i="52"/>
  <c r="O38" s="1"/>
  <c r="AO38" s="1"/>
  <c r="H39" i="44"/>
  <c r="AH39" s="1"/>
  <c r="G14" i="52"/>
  <c r="H39" s="1"/>
  <c r="AH39" s="1"/>
  <c r="W15" i="44"/>
  <c r="O14" i="52"/>
  <c r="S39" s="1"/>
  <c r="AS39" s="1"/>
  <c r="M40" i="44"/>
  <c r="AM40" s="1"/>
  <c r="J15" i="52"/>
  <c r="M40" s="1"/>
  <c r="AM40" s="1"/>
  <c r="D41" i="44"/>
  <c r="AD41" s="1"/>
  <c r="D16" i="52"/>
  <c r="D41" s="1"/>
  <c r="AD41" s="1"/>
  <c r="O41" i="44"/>
  <c r="AO41" s="1"/>
  <c r="L16" i="52"/>
  <c r="O41" s="1"/>
  <c r="AO41" s="1"/>
  <c r="F42" i="44"/>
  <c r="AF42" s="1"/>
  <c r="F17" i="52"/>
  <c r="F42" s="1"/>
  <c r="AF42" s="1"/>
  <c r="R42" i="44"/>
  <c r="AR42" s="1"/>
  <c r="N17" i="52"/>
  <c r="R42" s="1"/>
  <c r="AR42" s="1"/>
  <c r="J43" i="44"/>
  <c r="AJ43" s="1"/>
  <c r="I18" i="52"/>
  <c r="J43" s="1"/>
  <c r="AJ43" s="1"/>
  <c r="D44" i="44"/>
  <c r="AD44" s="1"/>
  <c r="D19" i="52"/>
  <c r="D44" s="1"/>
  <c r="AD44" s="1"/>
  <c r="O44" i="44"/>
  <c r="AO44" s="1"/>
  <c r="L19" i="52"/>
  <c r="O44" s="1"/>
  <c r="AO44" s="1"/>
  <c r="F45" i="44"/>
  <c r="AF45" s="1"/>
  <c r="F20" i="52"/>
  <c r="F45" s="1"/>
  <c r="AF45" s="1"/>
  <c r="R45" i="44"/>
  <c r="AR45" s="1"/>
  <c r="N20" i="52"/>
  <c r="R45" s="1"/>
  <c r="AR45" s="1"/>
  <c r="J46" i="44"/>
  <c r="AJ46" s="1"/>
  <c r="I21" i="52"/>
  <c r="J46" s="1"/>
  <c r="AJ46" s="1"/>
  <c r="D47" i="44"/>
  <c r="AD47" s="1"/>
  <c r="D22" i="52"/>
  <c r="D47" s="1"/>
  <c r="AD47" s="1"/>
  <c r="O47" i="44"/>
  <c r="AO47" s="1"/>
  <c r="L22" i="52"/>
  <c r="O47" s="1"/>
  <c r="AO47" s="1"/>
  <c r="H48" i="44"/>
  <c r="AH48" s="1"/>
  <c r="G23" i="52"/>
  <c r="H48" s="1"/>
  <c r="AH48" s="1"/>
  <c r="S48" i="44"/>
  <c r="AS48" s="1"/>
  <c r="O23" i="52"/>
  <c r="W24" s="1"/>
  <c r="J49" i="44"/>
  <c r="AJ49" s="1"/>
  <c r="I24" i="52"/>
  <c r="J49" s="1"/>
  <c r="AJ49" s="1"/>
  <c r="C50" i="44"/>
  <c r="AC50" s="1"/>
  <c r="C25" i="52"/>
  <c r="C50" s="1"/>
  <c r="AC50" s="1"/>
  <c r="F51" i="44"/>
  <c r="AF51" s="1"/>
  <c r="F26" i="52"/>
  <c r="F51" s="1"/>
  <c r="AF51" s="1"/>
  <c r="R51" i="44"/>
  <c r="AR51" s="1"/>
  <c r="N26" i="52"/>
  <c r="R51" s="1"/>
  <c r="AR51" s="1"/>
  <c r="J52" i="44"/>
  <c r="AJ52" s="1"/>
  <c r="I27" i="52"/>
  <c r="J52" s="1"/>
  <c r="AJ52" s="1"/>
  <c r="M38" i="44"/>
  <c r="AM38" s="1"/>
  <c r="J13" i="52"/>
  <c r="M38" s="1"/>
  <c r="AM38" s="1"/>
  <c r="D42" i="44"/>
  <c r="AD42" s="1"/>
  <c r="D17" i="52"/>
  <c r="D42" s="1"/>
  <c r="AD42" s="1"/>
  <c r="M44" i="44"/>
  <c r="AM44" s="1"/>
  <c r="J19" i="52"/>
  <c r="M44" s="1"/>
  <c r="AM44" s="1"/>
  <c r="H49" i="44"/>
  <c r="AH49" s="1"/>
  <c r="G24" i="52"/>
  <c r="H49" s="1"/>
  <c r="AH49" s="1"/>
  <c r="H52" i="44"/>
  <c r="AH52" s="1"/>
  <c r="G27" i="52"/>
  <c r="H52" s="1"/>
  <c r="AH52" s="1"/>
  <c r="H38" i="44"/>
  <c r="AH38" s="1"/>
  <c r="G13" i="52"/>
  <c r="H38" s="1"/>
  <c r="AH38" s="1"/>
  <c r="E40" i="44"/>
  <c r="AE40" s="1"/>
  <c r="E15" i="52"/>
  <c r="E40" s="1"/>
  <c r="AE40" s="1"/>
  <c r="H41" i="44"/>
  <c r="AH41" s="1"/>
  <c r="G16" i="52"/>
  <c r="H41" s="1"/>
  <c r="AH41" s="1"/>
  <c r="D43" i="44"/>
  <c r="AD43" s="1"/>
  <c r="D18" i="52"/>
  <c r="D43" s="1"/>
  <c r="AD43" s="1"/>
  <c r="J45" i="44"/>
  <c r="AJ45" s="1"/>
  <c r="I20" i="52"/>
  <c r="J45" s="1"/>
  <c r="AJ45" s="1"/>
  <c r="J51" i="44"/>
  <c r="AJ51" s="1"/>
  <c r="I26" i="52"/>
  <c r="J51" s="1"/>
  <c r="AJ51" s="1"/>
  <c r="N37" i="44"/>
  <c r="AN37" s="1"/>
  <c r="K12" i="52"/>
  <c r="N37" s="1"/>
  <c r="AN37" s="1"/>
  <c r="J39" i="44"/>
  <c r="AJ39" s="1"/>
  <c r="I14" i="52"/>
  <c r="J39" s="1"/>
  <c r="AJ39" s="1"/>
  <c r="F41" i="44"/>
  <c r="AF41" s="1"/>
  <c r="F16" i="52"/>
  <c r="F41" s="1"/>
  <c r="AF41" s="1"/>
  <c r="C43" i="44"/>
  <c r="AC43" s="1"/>
  <c r="C18" i="52"/>
  <c r="C43" s="1"/>
  <c r="AC43" s="1"/>
  <c r="R44" i="44"/>
  <c r="AR44" s="1"/>
  <c r="N19" i="52"/>
  <c r="R44" s="1"/>
  <c r="AR44" s="1"/>
  <c r="C46" i="44"/>
  <c r="AC46" s="1"/>
  <c r="C21" i="52"/>
  <c r="C46" s="1"/>
  <c r="AC46" s="1"/>
  <c r="R47" i="44"/>
  <c r="AR47" s="1"/>
  <c r="N22" i="52"/>
  <c r="R47" s="1"/>
  <c r="AR47" s="1"/>
  <c r="I51" i="44"/>
  <c r="AI51" s="1"/>
  <c r="H26" i="52"/>
  <c r="I51" s="1"/>
  <c r="AI51" s="1"/>
  <c r="W51" s="1"/>
  <c r="I37" i="44"/>
  <c r="AI37" s="1"/>
  <c r="H12" i="52"/>
  <c r="I37" s="1"/>
  <c r="AI37" s="1"/>
  <c r="C38" i="44"/>
  <c r="AC38" s="1"/>
  <c r="C13" i="52"/>
  <c r="C38" s="1"/>
  <c r="AC38" s="1"/>
  <c r="N38" i="44"/>
  <c r="AN38" s="1"/>
  <c r="K13" i="52"/>
  <c r="N38" s="1"/>
  <c r="AN38" s="1"/>
  <c r="F39" i="44"/>
  <c r="AF39" s="1"/>
  <c r="F14" i="52"/>
  <c r="F39" s="1"/>
  <c r="AF39" s="1"/>
  <c r="R39" i="44"/>
  <c r="AR39" s="1"/>
  <c r="N14" i="52"/>
  <c r="R39" s="1"/>
  <c r="AR39" s="1"/>
  <c r="J40" i="44"/>
  <c r="AJ40" s="1"/>
  <c r="I15" i="52"/>
  <c r="J40" s="1"/>
  <c r="AJ40" s="1"/>
  <c r="C41" i="44"/>
  <c r="AC41" s="1"/>
  <c r="C16" i="52"/>
  <c r="C41" s="1"/>
  <c r="AC41" s="1"/>
  <c r="N41" i="44"/>
  <c r="AN41" s="1"/>
  <c r="K16" i="52"/>
  <c r="N41" s="1"/>
  <c r="AN41" s="1"/>
  <c r="E42" i="44"/>
  <c r="AE42" s="1"/>
  <c r="E17" i="52"/>
  <c r="E42" s="1"/>
  <c r="AE42" s="1"/>
  <c r="P42" i="44"/>
  <c r="AP42" s="1"/>
  <c r="M17" i="52"/>
  <c r="P42" s="1"/>
  <c r="AP42" s="1"/>
  <c r="I43" i="44"/>
  <c r="AI43" s="1"/>
  <c r="W43" s="1"/>
  <c r="H18" i="52"/>
  <c r="I43" s="1"/>
  <c r="AI43" s="1"/>
  <c r="C44" i="44"/>
  <c r="AC44" s="1"/>
  <c r="C19" i="52"/>
  <c r="C44" s="1"/>
  <c r="AC44" s="1"/>
  <c r="E45" i="44"/>
  <c r="AE45" s="1"/>
  <c r="E20" i="52"/>
  <c r="E45" s="1"/>
  <c r="AE45" s="1"/>
  <c r="I46" i="44"/>
  <c r="AI46" s="1"/>
  <c r="H21" i="52"/>
  <c r="I46" s="1"/>
  <c r="AI46" s="1"/>
  <c r="C47" i="44"/>
  <c r="AC47" s="1"/>
  <c r="C22" i="52"/>
  <c r="C47" s="1"/>
  <c r="AC47" s="1"/>
  <c r="N47" i="44"/>
  <c r="AN47" s="1"/>
  <c r="K22" i="52"/>
  <c r="N47" s="1"/>
  <c r="AN47" s="1"/>
  <c r="F48" i="44"/>
  <c r="AF48" s="1"/>
  <c r="F23" i="52"/>
  <c r="F48" s="1"/>
  <c r="AF48" s="1"/>
  <c r="R48" i="44"/>
  <c r="AR48" s="1"/>
  <c r="N23" i="52"/>
  <c r="R48" s="1"/>
  <c r="AR48" s="1"/>
  <c r="I49" i="44"/>
  <c r="AI49" s="1"/>
  <c r="H24" i="52"/>
  <c r="I49" s="1"/>
  <c r="AI49" s="1"/>
  <c r="M50" i="44"/>
  <c r="AM50" s="1"/>
  <c r="J25" i="52"/>
  <c r="M50" s="1"/>
  <c r="AM50" s="1"/>
  <c r="E51" i="44"/>
  <c r="AE51" s="1"/>
  <c r="E26" i="52"/>
  <c r="E51" s="1"/>
  <c r="AE51" s="1"/>
  <c r="P51" i="44"/>
  <c r="AP51" s="1"/>
  <c r="M26" i="52"/>
  <c r="P51" s="1"/>
  <c r="AP51" s="1"/>
  <c r="I52" i="44"/>
  <c r="AI52" s="1"/>
  <c r="H27" i="52"/>
  <c r="I52" s="1"/>
  <c r="AI52" s="1"/>
  <c r="B89" i="70"/>
  <c r="B85"/>
  <c r="B82"/>
  <c r="B80"/>
  <c r="B84"/>
  <c r="B75"/>
  <c r="B79"/>
  <c r="B78"/>
  <c r="B76"/>
  <c r="B74"/>
  <c r="C74" s="1"/>
  <c r="B87"/>
  <c r="B83"/>
  <c r="B86"/>
  <c r="B81"/>
  <c r="B88"/>
  <c r="B77"/>
  <c r="X20" i="55"/>
  <c r="S45"/>
  <c r="AS45" s="1"/>
  <c r="Z45" s="1"/>
  <c r="S46" i="53"/>
  <c r="AS46" s="1"/>
  <c r="Z46" s="1"/>
  <c r="X27"/>
  <c r="W15"/>
  <c r="W17" i="55"/>
  <c r="S49"/>
  <c r="AS49" s="1"/>
  <c r="Z49" s="1"/>
  <c r="X15" i="53"/>
  <c r="W21"/>
  <c r="W17"/>
  <c r="X20"/>
  <c r="X16"/>
  <c r="S37" i="55"/>
  <c r="AS37" s="1"/>
  <c r="Z37" s="1"/>
  <c r="W22" i="52"/>
  <c r="W15" i="55"/>
  <c r="W22"/>
  <c r="W23"/>
  <c r="S47"/>
  <c r="AS47" s="1"/>
  <c r="Z47" s="1"/>
  <c r="W19"/>
  <c r="X24" i="53"/>
  <c r="N48"/>
  <c r="AN48" s="1"/>
  <c r="AA48" s="1"/>
  <c r="W17" i="44"/>
  <c r="S41"/>
  <c r="AS41" s="1"/>
  <c r="S43" i="53"/>
  <c r="AS43" s="1"/>
  <c r="Z43" s="1"/>
  <c r="S38" i="55"/>
  <c r="AS38" s="1"/>
  <c r="Z38" s="1"/>
  <c r="W14" i="54"/>
  <c r="S47" i="53"/>
  <c r="AS47" s="1"/>
  <c r="Z47" s="1"/>
  <c r="S42" i="55"/>
  <c r="AS42" s="1"/>
  <c r="Z42" s="1"/>
  <c r="S51" i="53"/>
  <c r="AS51" s="1"/>
  <c r="Z51" s="1"/>
  <c r="X18" i="55"/>
  <c r="X14"/>
  <c r="X18" i="54"/>
  <c r="X26"/>
  <c r="N40" i="53"/>
  <c r="AN40" s="1"/>
  <c r="AA40" s="1"/>
  <c r="X13"/>
  <c r="X19" i="44"/>
  <c r="S37" i="53"/>
  <c r="AS37" s="1"/>
  <c r="Z37" s="1"/>
  <c r="W27" i="55"/>
  <c r="S46" i="54"/>
  <c r="AS46" s="1"/>
  <c r="Z46" s="1"/>
  <c r="W22"/>
  <c r="X25" i="53"/>
  <c r="X21"/>
  <c r="X23"/>
  <c r="X17"/>
  <c r="X13" i="44"/>
  <c r="W20" i="53"/>
  <c r="P41"/>
  <c r="AP41" s="1"/>
  <c r="AA41" s="1"/>
  <c r="S48" i="54"/>
  <c r="AS48" s="1"/>
  <c r="Z48" s="1"/>
  <c r="X24" i="55"/>
  <c r="X16"/>
  <c r="X21" i="44"/>
  <c r="N44" i="53"/>
  <c r="AN44" s="1"/>
  <c r="AA44" s="1"/>
  <c r="X14"/>
  <c r="S49" i="44"/>
  <c r="AS49" s="1"/>
  <c r="W25"/>
  <c r="X16"/>
  <c r="S46"/>
  <c r="AS46" s="1"/>
  <c r="W22"/>
  <c r="X24"/>
  <c r="N48"/>
  <c r="AN48" s="1"/>
  <c r="W19"/>
  <c r="S43"/>
  <c r="AS43" s="1"/>
  <c r="W23"/>
  <c r="S47"/>
  <c r="AS47" s="1"/>
  <c r="N49"/>
  <c r="AN49" s="1"/>
  <c r="X25"/>
  <c r="W27"/>
  <c r="S51"/>
  <c r="AS51" s="1"/>
  <c r="W14"/>
  <c r="S38"/>
  <c r="AS38" s="1"/>
  <c r="Z38" s="1"/>
  <c r="X20"/>
  <c r="N44"/>
  <c r="AN44" s="1"/>
  <c r="P39"/>
  <c r="AP39" s="1"/>
  <c r="X15"/>
  <c r="S42"/>
  <c r="AS42" s="1"/>
  <c r="X17"/>
  <c r="X26"/>
  <c r="S45"/>
  <c r="AS45" s="1"/>
  <c r="X23"/>
  <c r="X22"/>
  <c r="S39"/>
  <c r="AS39" s="1"/>
  <c r="P41"/>
  <c r="AP41" s="1"/>
  <c r="P47"/>
  <c r="AP47" s="1"/>
  <c r="W20"/>
  <c r="W24"/>
  <c r="S49" i="54"/>
  <c r="AS49" s="1"/>
  <c r="Z49" s="1"/>
  <c r="W25"/>
  <c r="X44"/>
  <c r="X40"/>
  <c r="N39"/>
  <c r="AN39" s="1"/>
  <c r="AA39" s="1"/>
  <c r="X15"/>
  <c r="S41"/>
  <c r="AS41" s="1"/>
  <c r="Z41" s="1"/>
  <c r="W17"/>
  <c r="X19"/>
  <c r="N43"/>
  <c r="AN43" s="1"/>
  <c r="AA43" s="1"/>
  <c r="W21"/>
  <c r="S45"/>
  <c r="AS45" s="1"/>
  <c r="Z45" s="1"/>
  <c r="X27"/>
  <c r="N51"/>
  <c r="AN51" s="1"/>
  <c r="AA51" s="1"/>
  <c r="N47"/>
  <c r="AN47" s="1"/>
  <c r="AA47" s="1"/>
  <c r="X23"/>
  <c r="P48"/>
  <c r="AP48" s="1"/>
  <c r="AA48" s="1"/>
  <c r="X24"/>
  <c r="X14"/>
  <c r="P38"/>
  <c r="AP38" s="1"/>
  <c r="AA38" s="1"/>
  <c r="W23"/>
  <c r="S47"/>
  <c r="AS47" s="1"/>
  <c r="Z47" s="1"/>
  <c r="N49"/>
  <c r="AN49" s="1"/>
  <c r="AA49" s="1"/>
  <c r="X25"/>
  <c r="X49"/>
  <c r="X46" i="55"/>
  <c r="X38"/>
  <c r="W20" i="54"/>
  <c r="AA52" i="55"/>
  <c r="X16" i="54"/>
  <c r="X44" i="55"/>
  <c r="S42" i="54"/>
  <c r="AS42" s="1"/>
  <c r="Z42" s="1"/>
  <c r="S50"/>
  <c r="AS50" s="1"/>
  <c r="Z50" s="1"/>
  <c r="S44" i="55"/>
  <c r="AS44" s="1"/>
  <c r="Z44" s="1"/>
  <c r="X13" i="54"/>
  <c r="X20"/>
  <c r="W16"/>
  <c r="AA40"/>
  <c r="X48" i="55"/>
  <c r="N44" i="54"/>
  <c r="AN44" s="1"/>
  <c r="AA44" s="1"/>
  <c r="W19" i="52"/>
  <c r="S43"/>
  <c r="AS43" s="1"/>
  <c r="W23"/>
  <c r="S47"/>
  <c r="AS47" s="1"/>
  <c r="N49"/>
  <c r="AN49" s="1"/>
  <c r="W27"/>
  <c r="S51"/>
  <c r="AS51" s="1"/>
  <c r="S41"/>
  <c r="AS41" s="1"/>
  <c r="W17"/>
  <c r="X48" i="53"/>
  <c r="S49" i="52"/>
  <c r="AS49" s="1"/>
  <c r="W25"/>
  <c r="AA52" i="53"/>
  <c r="W25"/>
  <c r="X42"/>
  <c r="W14" i="52"/>
  <c r="P37" i="53"/>
  <c r="AP37" s="1"/>
  <c r="AA37" s="1"/>
  <c r="N38"/>
  <c r="AN38" s="1"/>
  <c r="AA38" s="1"/>
  <c r="P49"/>
  <c r="AP49" s="1"/>
  <c r="AA49" s="1"/>
  <c r="X50" i="55"/>
  <c r="AA45"/>
  <c r="X47"/>
  <c r="X42"/>
  <c r="X43"/>
  <c r="Z52"/>
  <c r="W16"/>
  <c r="X52"/>
  <c r="S48"/>
  <c r="AS48" s="1"/>
  <c r="Z48" s="1"/>
  <c r="W26"/>
  <c r="Z50"/>
  <c r="X40"/>
  <c r="Z40"/>
  <c r="X45"/>
  <c r="X51"/>
  <c r="X39"/>
  <c r="Z46"/>
  <c r="X41"/>
  <c r="AA46"/>
  <c r="X49"/>
  <c r="AA37"/>
  <c r="X37"/>
  <c r="Z52" i="54"/>
  <c r="W47"/>
  <c r="W43"/>
  <c r="W39"/>
  <c r="W49"/>
  <c r="AA45"/>
  <c r="AA41"/>
  <c r="W51"/>
  <c r="Z38"/>
  <c r="X17"/>
  <c r="X21"/>
  <c r="S43"/>
  <c r="AS43" s="1"/>
  <c r="Z43" s="1"/>
  <c r="AA46"/>
  <c r="X22"/>
  <c r="P42"/>
  <c r="AP42" s="1"/>
  <c r="AA42" s="1"/>
  <c r="W15"/>
  <c r="S51"/>
  <c r="AS51" s="1"/>
  <c r="Z51" s="1"/>
  <c r="Z44"/>
  <c r="P50"/>
  <c r="AP50" s="1"/>
  <c r="AA50" s="1"/>
  <c r="Z40"/>
  <c r="AA52"/>
  <c r="W41"/>
  <c r="W45"/>
  <c r="W37"/>
  <c r="W13"/>
  <c r="X39"/>
  <c r="X43"/>
  <c r="X45"/>
  <c r="X42"/>
  <c r="W43" i="55"/>
  <c r="W51"/>
  <c r="AA41"/>
  <c r="X46" i="54"/>
  <c r="X51"/>
  <c r="AA39" i="55"/>
  <c r="AA47"/>
  <c r="W41"/>
  <c r="W49"/>
  <c r="X37" i="54"/>
  <c r="X41"/>
  <c r="X47"/>
  <c r="W39" i="55"/>
  <c r="W47"/>
  <c r="X38" i="54"/>
  <c r="AA43" i="55"/>
  <c r="AA51"/>
  <c r="W37"/>
  <c r="W45"/>
  <c r="AA49"/>
  <c r="AA37" i="54"/>
  <c r="AA50" i="55"/>
  <c r="X48" i="54"/>
  <c r="N40" i="55"/>
  <c r="AN40" s="1"/>
  <c r="AA40" s="1"/>
  <c r="N44"/>
  <c r="AN44" s="1"/>
  <c r="AA44" s="1"/>
  <c r="N48"/>
  <c r="AN48" s="1"/>
  <c r="AA48" s="1"/>
  <c r="X52" i="54"/>
  <c r="X19" i="55"/>
  <c r="X22"/>
  <c r="X23"/>
  <c r="X26"/>
  <c r="W38"/>
  <c r="W40"/>
  <c r="W48"/>
  <c r="W50"/>
  <c r="W52"/>
  <c r="W40" i="54"/>
  <c r="W44"/>
  <c r="W46"/>
  <c r="W48"/>
  <c r="Z39" i="55"/>
  <c r="Z41"/>
  <c r="Z43"/>
  <c r="Z51"/>
  <c r="N38"/>
  <c r="AN38" s="1"/>
  <c r="AA38" s="1"/>
  <c r="N42"/>
  <c r="AN42" s="1"/>
  <c r="AA42" s="1"/>
  <c r="X50" i="54"/>
  <c r="X13" i="55"/>
  <c r="X15"/>
  <c r="X17"/>
  <c r="X21"/>
  <c r="X25"/>
  <c r="X27"/>
  <c r="Z37" i="54"/>
  <c r="Z39"/>
  <c r="W42" i="55"/>
  <c r="W44"/>
  <c r="W46"/>
  <c r="W50" i="54"/>
  <c r="W52"/>
  <c r="W38"/>
  <c r="W42"/>
  <c r="Z49" i="53"/>
  <c r="X50"/>
  <c r="X46"/>
  <c r="X38"/>
  <c r="W45"/>
  <c r="X40"/>
  <c r="Z38"/>
  <c r="X43"/>
  <c r="Z45"/>
  <c r="X22"/>
  <c r="Z44"/>
  <c r="W14"/>
  <c r="P45"/>
  <c r="AP45" s="1"/>
  <c r="AA45" s="1"/>
  <c r="S40"/>
  <c r="AS40" s="1"/>
  <c r="Z40" s="1"/>
  <c r="X45"/>
  <c r="X19"/>
  <c r="W24"/>
  <c r="X39"/>
  <c r="Z41"/>
  <c r="S42"/>
  <c r="AS42" s="1"/>
  <c r="Z42" s="1"/>
  <c r="X18"/>
  <c r="S50"/>
  <c r="AS50" s="1"/>
  <c r="Z50" s="1"/>
  <c r="X26"/>
  <c r="Z52"/>
  <c r="P51"/>
  <c r="AP51" s="1"/>
  <c r="AA51" s="1"/>
  <c r="X44"/>
  <c r="Z39"/>
  <c r="AA46"/>
  <c r="X52"/>
  <c r="X41"/>
  <c r="AA42"/>
  <c r="AA50"/>
  <c r="Z48"/>
  <c r="X37"/>
  <c r="AA39"/>
  <c r="AA43"/>
  <c r="AA47"/>
  <c r="W47"/>
  <c r="W37"/>
  <c r="W43"/>
  <c r="W49"/>
  <c r="W39"/>
  <c r="W51"/>
  <c r="X47"/>
  <c r="X49"/>
  <c r="X51"/>
  <c r="W41"/>
  <c r="W38"/>
  <c r="W40"/>
  <c r="W42"/>
  <c r="W44"/>
  <c r="W46"/>
  <c r="W48"/>
  <c r="W50"/>
  <c r="W52"/>
  <c r="Z39" i="45"/>
  <c r="Z41"/>
  <c r="Z45"/>
  <c r="Z49"/>
  <c r="AA39"/>
  <c r="AA43"/>
  <c r="AA47"/>
  <c r="Z43"/>
  <c r="Z47"/>
  <c r="Z37"/>
  <c r="AA37"/>
  <c r="S40" i="44"/>
  <c r="AS40" s="1"/>
  <c r="X18"/>
  <c r="P43"/>
  <c r="AP43" s="1"/>
  <c r="P45"/>
  <c r="AP45" s="1"/>
  <c r="N46"/>
  <c r="AN46" s="1"/>
  <c r="S50"/>
  <c r="AS50" s="1"/>
  <c r="X14"/>
  <c r="N50"/>
  <c r="AN50" s="1"/>
  <c r="X27"/>
  <c r="W13"/>
  <c r="P37"/>
  <c r="AP37" s="1"/>
  <c r="W50" i="45"/>
  <c r="AA42"/>
  <c r="Z51"/>
  <c r="X39"/>
  <c r="W41"/>
  <c r="X43"/>
  <c r="W45"/>
  <c r="X47"/>
  <c r="W49"/>
  <c r="X51"/>
  <c r="Z38"/>
  <c r="Z40"/>
  <c r="Z42"/>
  <c r="Z44"/>
  <c r="Z46"/>
  <c r="Z48"/>
  <c r="Z50"/>
  <c r="X40"/>
  <c r="W46"/>
  <c r="X52"/>
  <c r="AA40"/>
  <c r="AA46"/>
  <c r="AA48"/>
  <c r="AA41"/>
  <c r="AA45"/>
  <c r="AA49"/>
  <c r="W39"/>
  <c r="X41"/>
  <c r="W43"/>
  <c r="X45"/>
  <c r="W47"/>
  <c r="X49"/>
  <c r="AA51"/>
  <c r="AA52"/>
  <c r="W38"/>
  <c r="X44"/>
  <c r="X48"/>
  <c r="AA44"/>
  <c r="Z52"/>
  <c r="X37"/>
  <c r="X38"/>
  <c r="W40"/>
  <c r="X42"/>
  <c r="W44"/>
  <c r="X46"/>
  <c r="W48"/>
  <c r="X50"/>
  <c r="W52"/>
  <c r="W37"/>
  <c r="W42"/>
  <c r="AA38"/>
  <c r="AA50"/>
  <c r="W51"/>
  <c r="X13"/>
  <c r="X14"/>
  <c r="X15"/>
  <c r="X16"/>
  <c r="X17"/>
  <c r="X18"/>
  <c r="X19"/>
  <c r="X20"/>
  <c r="X21"/>
  <c r="X22"/>
  <c r="X23"/>
  <c r="X24"/>
  <c r="X25"/>
  <c r="X26"/>
  <c r="X27"/>
  <c r="W13"/>
  <c r="W14"/>
  <c r="W15"/>
  <c r="W16"/>
  <c r="W17"/>
  <c r="W18"/>
  <c r="W19"/>
  <c r="W20"/>
  <c r="W21"/>
  <c r="W22"/>
  <c r="W23"/>
  <c r="W24"/>
  <c r="W25"/>
  <c r="W26"/>
  <c r="W27"/>
  <c r="X26" i="52" l="1"/>
  <c r="W49" i="44"/>
  <c r="Z45"/>
  <c r="B87" i="69"/>
  <c r="B75"/>
  <c r="W50" i="44"/>
  <c r="X42"/>
  <c r="X47"/>
  <c r="W39" i="52"/>
  <c r="AA47"/>
  <c r="X43"/>
  <c r="X44"/>
  <c r="W46"/>
  <c r="AA46"/>
  <c r="W38" i="44"/>
  <c r="Z41" i="52"/>
  <c r="W21"/>
  <c r="X25"/>
  <c r="B89" i="69"/>
  <c r="B83"/>
  <c r="X46" i="52"/>
  <c r="Z52"/>
  <c r="Z47" i="44"/>
  <c r="Z43" i="52"/>
  <c r="Z40" i="44"/>
  <c r="Z46"/>
  <c r="AA52"/>
  <c r="W37"/>
  <c r="X41"/>
  <c r="W44"/>
  <c r="X48"/>
  <c r="W41"/>
  <c r="B79" i="69"/>
  <c r="AA44" i="52"/>
  <c r="X40"/>
  <c r="AA45"/>
  <c r="AA43" i="44"/>
  <c r="W26" i="52"/>
  <c r="AA51" i="44"/>
  <c r="Z48"/>
  <c r="X38"/>
  <c r="X46"/>
  <c r="W39"/>
  <c r="W52"/>
  <c r="AA38"/>
  <c r="X50"/>
  <c r="AA40"/>
  <c r="X49"/>
  <c r="Z44"/>
  <c r="W51"/>
  <c r="W48"/>
  <c r="W45"/>
  <c r="X40"/>
  <c r="X37"/>
  <c r="W47"/>
  <c r="X52"/>
  <c r="Z52"/>
  <c r="B88" i="69"/>
  <c r="B82"/>
  <c r="B76"/>
  <c r="AA41" i="44"/>
  <c r="X45" i="52"/>
  <c r="Z39"/>
  <c r="X48"/>
  <c r="X23"/>
  <c r="X38"/>
  <c r="W52"/>
  <c r="AA38"/>
  <c r="X50"/>
  <c r="AA41"/>
  <c r="W45"/>
  <c r="W47"/>
  <c r="B80" i="69"/>
  <c r="W41" i="52"/>
  <c r="S37"/>
  <c r="AS37" s="1"/>
  <c r="Z37" s="1"/>
  <c r="Z49"/>
  <c r="X39"/>
  <c r="AA50" i="44"/>
  <c r="B86" i="69"/>
  <c r="Z51" i="52"/>
  <c r="Z49" i="44"/>
  <c r="B78" i="69"/>
  <c r="B74"/>
  <c r="C74" s="1"/>
  <c r="X20" i="52"/>
  <c r="N39"/>
  <c r="AN39" s="1"/>
  <c r="AA39" s="1"/>
  <c r="W15"/>
  <c r="X22"/>
  <c r="W46" i="44"/>
  <c r="W40" i="52"/>
  <c r="S48"/>
  <c r="AS48" s="1"/>
  <c r="Z48" s="1"/>
  <c r="B81" i="69"/>
  <c r="B77"/>
  <c r="B84"/>
  <c r="X21" i="52"/>
  <c r="X51" i="44"/>
  <c r="Z44" i="52"/>
  <c r="X52"/>
  <c r="X13"/>
  <c r="AA51"/>
  <c r="W49"/>
  <c r="X47"/>
  <c r="X41"/>
  <c r="W38"/>
  <c r="X51"/>
  <c r="W48"/>
  <c r="AA50"/>
  <c r="AA37"/>
  <c r="W43"/>
  <c r="AA52"/>
  <c r="Z45"/>
  <c r="AA40"/>
  <c r="X49"/>
  <c r="W42"/>
  <c r="AA48"/>
  <c r="W50"/>
  <c r="W44"/>
  <c r="Z40"/>
  <c r="X27"/>
  <c r="X42"/>
  <c r="X37"/>
  <c r="W16"/>
  <c r="AA42"/>
  <c r="X17"/>
  <c r="AA49"/>
  <c r="X44" i="44"/>
  <c r="X43"/>
  <c r="X39"/>
  <c r="X45"/>
  <c r="AA42"/>
  <c r="W40"/>
  <c r="Z37"/>
  <c r="B85" i="69"/>
  <c r="AA47" i="44"/>
  <c r="Z42"/>
  <c r="AA37"/>
  <c r="Z51"/>
  <c r="AA48"/>
  <c r="Z41"/>
  <c r="Z43"/>
  <c r="AA45"/>
  <c r="AA44"/>
  <c r="AA46"/>
  <c r="Z50"/>
  <c r="Z39"/>
  <c r="AA39"/>
  <c r="AA49"/>
  <c r="X24" i="52"/>
  <c r="W20"/>
  <c r="N43"/>
  <c r="AN43" s="1"/>
  <c r="AA43" s="1"/>
  <c r="S42"/>
  <c r="AS42" s="1"/>
  <c r="Z42" s="1"/>
  <c r="X14"/>
  <c r="X16"/>
  <c r="X18"/>
  <c r="Z47"/>
  <c r="C75" i="70"/>
  <c r="C76" s="1"/>
  <c r="C77" s="1"/>
  <c r="C78" s="1"/>
  <c r="C79" s="1"/>
  <c r="C80" s="1"/>
  <c r="C81" s="1"/>
  <c r="C82" s="1"/>
  <c r="C83" s="1"/>
  <c r="C84" s="1"/>
  <c r="C85" s="1"/>
  <c r="C86" s="1"/>
  <c r="C87" s="1"/>
  <c r="C88" s="1"/>
  <c r="C89" s="1"/>
  <c r="G57" s="1"/>
  <c r="F12" i="68" s="1"/>
  <c r="B89" i="55"/>
  <c r="B84" i="54"/>
  <c r="B82" i="55"/>
  <c r="B76"/>
  <c r="B89" i="45"/>
  <c r="B87"/>
  <c r="B83" i="55"/>
  <c r="B77" i="54"/>
  <c r="B83" i="53"/>
  <c r="B87" i="55"/>
  <c r="B76" i="54"/>
  <c r="B74"/>
  <c r="C74" s="1"/>
  <c r="B86"/>
  <c r="B89"/>
  <c r="B75"/>
  <c r="B81"/>
  <c r="B78"/>
  <c r="B80"/>
  <c r="B88"/>
  <c r="B82"/>
  <c r="B79"/>
  <c r="B74" i="55"/>
  <c r="C74" s="1"/>
  <c r="B83" i="54"/>
  <c r="B80" i="55"/>
  <c r="B75"/>
  <c r="B86"/>
  <c r="B87" i="54"/>
  <c r="B77" i="55"/>
  <c r="B79"/>
  <c r="B81"/>
  <c r="B84"/>
  <c r="B78"/>
  <c r="B85" i="54"/>
  <c r="B88" i="55"/>
  <c r="B85"/>
  <c r="B82" i="53"/>
  <c r="B81"/>
  <c r="B77"/>
  <c r="B79"/>
  <c r="B88"/>
  <c r="B87"/>
  <c r="B76"/>
  <c r="B89"/>
  <c r="B78"/>
  <c r="B75"/>
  <c r="B85"/>
  <c r="B74"/>
  <c r="C74" s="1"/>
  <c r="B80"/>
  <c r="B86"/>
  <c r="B84"/>
  <c r="B80" i="45"/>
  <c r="B86"/>
  <c r="B77"/>
  <c r="B74"/>
  <c r="C74" s="1"/>
  <c r="B84"/>
  <c r="B81"/>
  <c r="B75"/>
  <c r="B79"/>
  <c r="B85"/>
  <c r="B76"/>
  <c r="B83"/>
  <c r="B78"/>
  <c r="B88"/>
  <c r="B82"/>
  <c r="C75" i="69" l="1"/>
  <c r="C76" s="1"/>
  <c r="C77" s="1"/>
  <c r="C78" s="1"/>
  <c r="C79" s="1"/>
  <c r="C80" s="1"/>
  <c r="C81" s="1"/>
  <c r="C82" s="1"/>
  <c r="C83" s="1"/>
  <c r="C84" s="1"/>
  <c r="C85" s="1"/>
  <c r="C86" s="1"/>
  <c r="C87" s="1"/>
  <c r="C88" s="1"/>
  <c r="C89" s="1"/>
  <c r="G57" s="1"/>
  <c r="F14" i="68" s="1"/>
  <c r="B75" i="44"/>
  <c r="B74"/>
  <c r="C74" s="1"/>
  <c r="B87"/>
  <c r="B76" i="52"/>
  <c r="B78"/>
  <c r="B83"/>
  <c r="B84"/>
  <c r="B86" i="44"/>
  <c r="B85"/>
  <c r="B78"/>
  <c r="B82"/>
  <c r="B77"/>
  <c r="B79"/>
  <c r="B74" i="52"/>
  <c r="C74" s="1"/>
  <c r="B89"/>
  <c r="B77"/>
  <c r="B86"/>
  <c r="B89" i="44"/>
  <c r="B81"/>
  <c r="B85" i="52"/>
  <c r="B87"/>
  <c r="B84" i="44"/>
  <c r="B80"/>
  <c r="B82" i="52"/>
  <c r="B81"/>
  <c r="B80"/>
  <c r="B83" i="44"/>
  <c r="B75" i="52"/>
  <c r="B88"/>
  <c r="B79"/>
  <c r="B76" i="44"/>
  <c r="B88"/>
  <c r="C75" i="55"/>
  <c r="C76" s="1"/>
  <c r="C77" s="1"/>
  <c r="C78" s="1"/>
  <c r="C79" s="1"/>
  <c r="C80" s="1"/>
  <c r="C81" s="1"/>
  <c r="C82" s="1"/>
  <c r="C83" s="1"/>
  <c r="C84" s="1"/>
  <c r="C85" s="1"/>
  <c r="C86" s="1"/>
  <c r="C87" s="1"/>
  <c r="C88" s="1"/>
  <c r="C89" s="1"/>
  <c r="G57" s="1"/>
  <c r="F6" i="68" s="1"/>
  <c r="C75" i="54"/>
  <c r="C76" s="1"/>
  <c r="C77" s="1"/>
  <c r="C78" s="1"/>
  <c r="C79" s="1"/>
  <c r="C80" s="1"/>
  <c r="C81" s="1"/>
  <c r="C82" s="1"/>
  <c r="C83" s="1"/>
  <c r="C84" s="1"/>
  <c r="C85" s="1"/>
  <c r="C86" s="1"/>
  <c r="C87" s="1"/>
  <c r="C88" s="1"/>
  <c r="C89" s="1"/>
  <c r="G57" s="1"/>
  <c r="F5" i="68" s="1"/>
  <c r="C75" i="53"/>
  <c r="C76" s="1"/>
  <c r="C77" s="1"/>
  <c r="C78" s="1"/>
  <c r="C79" s="1"/>
  <c r="C80" s="1"/>
  <c r="C81" s="1"/>
  <c r="C82" s="1"/>
  <c r="C83" s="1"/>
  <c r="C84" s="1"/>
  <c r="C85" s="1"/>
  <c r="C86" s="1"/>
  <c r="C87" s="1"/>
  <c r="C88" s="1"/>
  <c r="C89" s="1"/>
  <c r="G57" s="1"/>
  <c r="F9" i="68" s="1"/>
  <c r="C75" i="45"/>
  <c r="C76" s="1"/>
  <c r="C77" s="1"/>
  <c r="C78" s="1"/>
  <c r="C79" s="1"/>
  <c r="C80" s="1"/>
  <c r="C81" s="1"/>
  <c r="C82" s="1"/>
  <c r="C83" s="1"/>
  <c r="C84" s="1"/>
  <c r="C85" s="1"/>
  <c r="C86" s="1"/>
  <c r="C87" s="1"/>
  <c r="C88" s="1"/>
  <c r="C89" s="1"/>
  <c r="G57" s="1"/>
  <c r="F15" i="68" s="1"/>
  <c r="C75" i="44" l="1"/>
  <c r="C76" s="1"/>
  <c r="C77" s="1"/>
  <c r="C78" s="1"/>
  <c r="C79" s="1"/>
  <c r="C80" s="1"/>
  <c r="C81" s="1"/>
  <c r="C82" s="1"/>
  <c r="C83" s="1"/>
  <c r="C84" s="1"/>
  <c r="C85" s="1"/>
  <c r="C86" s="1"/>
  <c r="C87" s="1"/>
  <c r="C88" s="1"/>
  <c r="C89" s="1"/>
  <c r="G57" s="1"/>
  <c r="F11" i="68" s="1"/>
  <c r="C75" i="52"/>
  <c r="C76" s="1"/>
  <c r="C77" s="1"/>
  <c r="C78" s="1"/>
  <c r="C79" s="1"/>
  <c r="C80" s="1"/>
  <c r="C81" s="1"/>
  <c r="C82" s="1"/>
  <c r="C83" s="1"/>
  <c r="C84" s="1"/>
  <c r="C85" s="1"/>
  <c r="C86" s="1"/>
  <c r="C87" s="1"/>
  <c r="C88" s="1"/>
  <c r="C89" s="1"/>
  <c r="G57" s="1"/>
  <c r="F8" i="68" s="1"/>
</calcChain>
</file>

<file path=xl/comments1.xml><?xml version="1.0" encoding="utf-8"?>
<comments xmlns="http://schemas.openxmlformats.org/spreadsheetml/2006/main">
  <authors>
    <author>Mark</author>
  </authors>
  <commentList>
    <comment ref="B5"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B44"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2.xml><?xml version="1.0" encoding="utf-8"?>
<comments xmlns="http://schemas.openxmlformats.org/spreadsheetml/2006/main">
  <authors>
    <author>Mark</author>
  </authors>
  <commentList>
    <comment ref="B8"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31"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3"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3.xml><?xml version="1.0" encoding="utf-8"?>
<comments xmlns="http://schemas.openxmlformats.org/spreadsheetml/2006/main">
  <authors>
    <author>Mark</author>
  </authors>
  <commentList>
    <comment ref="B8"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31"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3"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4.xml><?xml version="1.0" encoding="utf-8"?>
<comments xmlns="http://schemas.openxmlformats.org/spreadsheetml/2006/main">
  <authors>
    <author>Mark</author>
  </authors>
  <commentList>
    <comment ref="B8"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31"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3"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5.xml><?xml version="1.0" encoding="utf-8"?>
<comments xmlns="http://schemas.openxmlformats.org/spreadsheetml/2006/main">
  <authors>
    <author>Mark</author>
  </authors>
  <commentList>
    <comment ref="B8"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31"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3"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6.xml><?xml version="1.0" encoding="utf-8"?>
<comments xmlns="http://schemas.openxmlformats.org/spreadsheetml/2006/main">
  <authors>
    <author>Mark</author>
  </authors>
  <commentList>
    <comment ref="B8"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31"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3"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7.xml><?xml version="1.0" encoding="utf-8"?>
<comments xmlns="http://schemas.openxmlformats.org/spreadsheetml/2006/main">
  <authors>
    <author>Mark</author>
  </authors>
  <commentList>
    <comment ref="B8"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31"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3"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8.xml><?xml version="1.0" encoding="utf-8"?>
<comments xmlns="http://schemas.openxmlformats.org/spreadsheetml/2006/main">
  <authors>
    <author>Mark</author>
  </authors>
  <commentList>
    <comment ref="B8"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31"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3"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9.xml><?xml version="1.0" encoding="utf-8"?>
<comments xmlns="http://schemas.openxmlformats.org/spreadsheetml/2006/main">
  <authors>
    <author>Mark</author>
  </authors>
  <commentList>
    <comment ref="B8"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31"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3"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sharedStrings.xml><?xml version="1.0" encoding="utf-8"?>
<sst xmlns="http://schemas.openxmlformats.org/spreadsheetml/2006/main" count="938" uniqueCount="74">
  <si>
    <t>HO</t>
  </si>
  <si>
    <t>LO</t>
  </si>
  <si>
    <t>A</t>
  </si>
  <si>
    <t>D</t>
  </si>
  <si>
    <t>B</t>
  </si>
  <si>
    <t>C</t>
  </si>
  <si>
    <t>HI-RES</t>
  </si>
  <si>
    <t>Col #</t>
  </si>
  <si>
    <t>Even Columns</t>
  </si>
  <si>
    <t>high bit not set -violet</t>
  </si>
  <si>
    <t>high bit set - blue</t>
  </si>
  <si>
    <t>Odd Columns</t>
  </si>
  <si>
    <t>high bit not set -green</t>
  </si>
  <si>
    <t>high bit set - orange</t>
  </si>
  <si>
    <t>White = adjacent ON bits</t>
  </si>
  <si>
    <t>Black = OFF bits</t>
  </si>
  <si>
    <t>Line #</t>
  </si>
  <si>
    <t>$A</t>
  </si>
  <si>
    <t>$B</t>
  </si>
  <si>
    <t>$C</t>
  </si>
  <si>
    <t>$D</t>
  </si>
  <si>
    <t>$E</t>
  </si>
  <si>
    <t>$F</t>
  </si>
  <si>
    <t>!10</t>
  </si>
  <si>
    <t>!11</t>
  </si>
  <si>
    <t>!12</t>
  </si>
  <si>
    <t>!13</t>
  </si>
  <si>
    <t>!14</t>
  </si>
  <si>
    <t>!15</t>
  </si>
  <si>
    <t>!16</t>
  </si>
  <si>
    <t>Screen Byte 1</t>
  </si>
  <si>
    <t>Screen Byte 0</t>
  </si>
  <si>
    <t>Note: the last byte, highlighted in green is the high bit, which is the color bit.</t>
  </si>
  <si>
    <t>Byte0</t>
  </si>
  <si>
    <t>Byte1</t>
  </si>
  <si>
    <t>Col#</t>
  </si>
  <si>
    <t>FORMULA WORKSPACE</t>
  </si>
  <si>
    <t>Shape Table Data</t>
  </si>
  <si>
    <t>.</t>
  </si>
  <si>
    <t>OLD METHOD</t>
  </si>
  <si>
    <t>SHAPE TABLE DATA</t>
  </si>
  <si>
    <t>(copy/paste into source code)</t>
  </si>
  <si>
    <t>Concatonation Workspace</t>
  </si>
  <si>
    <t>BASIC BIT MAP (STEP 1)</t>
  </si>
  <si>
    <t>BIT MAP /W COLOR (STEP 2)</t>
  </si>
  <si>
    <t>.HS</t>
  </si>
  <si>
    <t>Tile Label</t>
  </si>
  <si>
    <t>Screen Byte 0.0</t>
  </si>
  <si>
    <t>Screen Byte 1.0</t>
  </si>
  <si>
    <t>Screen Byte 0.1</t>
  </si>
  <si>
    <t>Screen Byte 1.1</t>
  </si>
  <si>
    <t>0.0</t>
  </si>
  <si>
    <t>1.0</t>
  </si>
  <si>
    <t>0.1</t>
  </si>
  <si>
    <t>1.1</t>
  </si>
  <si>
    <t>Frame2: Screen Byte 0.0 (up)</t>
  </si>
  <si>
    <t>Frame2: Screen Byte 1.0 (up)</t>
  </si>
  <si>
    <t>HI-BIT (COLOR)</t>
  </si>
  <si>
    <t>VERTICLE</t>
  </si>
  <si>
    <t>Hi-Bit (AND)</t>
  </si>
  <si>
    <t>Hi-Bit (ORA)</t>
  </si>
  <si>
    <t>AND mask</t>
  </si>
  <si>
    <t>ORA Mask</t>
  </si>
  <si>
    <t xml:space="preserve">Using the INPUT DESIGN worksheet </t>
  </si>
  <si>
    <t>*As you can probably tell the high (color) bit is set via columns (AK - AL), (BU - BV), (DF - DG)</t>
  </si>
  <si>
    <t>The first column in the pair sets the high bit for the 1st screen byte</t>
  </si>
  <si>
    <t>The second column in the pair sets the high bit for the 2nd screen byte</t>
  </si>
  <si>
    <t xml:space="preserve">The are also columns adjacent to the ones mentione above which are for setting the color bit on the AND mask. </t>
  </si>
  <si>
    <t>However, these should always be set to 1, so the columns are hidden.</t>
  </si>
  <si>
    <t>i.e. if the background has a 0 in the color bit, then AND mask will result in 0 for the color bit because both bits must be 1 for AND to return a 1 in that bit position.</t>
  </si>
  <si>
    <t>Use the "==INPUT DESIGN==" worksheet to design the shapes, including setting the high (color) bits</t>
  </si>
  <si>
    <t>The Shape worksheets gather and concatenate the data</t>
  </si>
  <si>
    <t>The design grids correspond to the following animation frames</t>
  </si>
  <si>
    <t>SELECT_TARGET.STANDARD</t>
  </si>
</sst>
</file>

<file path=xl/styles.xml><?xml version="1.0" encoding="utf-8"?>
<styleSheet xmlns="http://schemas.openxmlformats.org/spreadsheetml/2006/main">
  <numFmts count="2">
    <numFmt numFmtId="6" formatCode="&quot;$&quot;#,##0_);[Red]\(&quot;$&quot;#,##0\)"/>
    <numFmt numFmtId="164" formatCode="0_);\(0\)"/>
  </numFmts>
  <fonts count="4">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s>
  <fills count="15">
    <fill>
      <patternFill patternType="none"/>
    </fill>
    <fill>
      <patternFill patternType="gray125"/>
    </fill>
    <fill>
      <patternFill patternType="solid">
        <fgColor rgb="FF00B050"/>
        <bgColor indexed="64"/>
      </patternFill>
    </fill>
    <fill>
      <patternFill patternType="solid">
        <fgColor theme="1" tint="0.14999847407452621"/>
        <bgColor indexed="64"/>
      </patternFill>
    </fill>
    <fill>
      <patternFill patternType="solid">
        <fgColor rgb="FF0070C0"/>
        <bgColor indexed="64"/>
      </patternFill>
    </fill>
    <fill>
      <patternFill patternType="solid">
        <fgColor rgb="FF7030A0"/>
        <bgColor indexed="64"/>
      </patternFill>
    </fill>
    <fill>
      <patternFill patternType="solid">
        <fgColor theme="9" tint="-0.249977111117893"/>
        <bgColor indexed="64"/>
      </patternFill>
    </fill>
    <fill>
      <patternFill patternType="solid">
        <fgColor theme="0"/>
        <bgColor indexed="64"/>
      </patternFill>
    </fill>
    <fill>
      <patternFill patternType="solid">
        <fgColor indexed="53"/>
        <bgColor indexed="64"/>
      </patternFill>
    </fill>
    <fill>
      <patternFill patternType="solid">
        <fgColor indexed="30"/>
        <bgColor indexed="64"/>
      </patternFill>
    </fill>
    <fill>
      <patternFill patternType="solid">
        <fgColor indexed="36"/>
        <bgColor indexed="64"/>
      </patternFill>
    </fill>
    <fill>
      <patternFill patternType="solid">
        <fgColor indexed="17"/>
        <bgColor indexed="64"/>
      </patternFill>
    </fill>
    <fill>
      <patternFill patternType="solid">
        <fgColor indexed="63"/>
        <bgColor indexed="64"/>
      </patternFill>
    </fill>
    <fill>
      <patternFill patternType="solid">
        <fgColor theme="1" tint="0.499984740745262"/>
        <bgColor indexed="64"/>
      </patternFill>
    </fill>
    <fill>
      <patternFill patternType="solid">
        <fgColor theme="2"/>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s>
  <cellStyleXfs count="1">
    <xf numFmtId="0" fontId="0" fillId="0" borderId="0"/>
  </cellStyleXfs>
  <cellXfs count="37">
    <xf numFmtId="0" fontId="0" fillId="0" borderId="0" xfId="0"/>
    <xf numFmtId="0" fontId="0" fillId="0" borderId="1" xfId="0" applyBorder="1" applyAlignment="1">
      <alignment horizontal="center" vertical="center"/>
    </xf>
    <xf numFmtId="0" fontId="0" fillId="0" borderId="0" xfId="0" applyAlignment="1">
      <alignment horizontal="right"/>
    </xf>
    <xf numFmtId="0" fontId="1" fillId="0" borderId="0" xfId="0" applyFont="1"/>
    <xf numFmtId="0" fontId="0" fillId="0" borderId="0" xfId="0" applyBorder="1" applyAlignment="1">
      <alignment horizontal="center" vertical="center"/>
    </xf>
    <xf numFmtId="164" fontId="0" fillId="0" borderId="0" xfId="0" applyNumberFormat="1"/>
    <xf numFmtId="164" fontId="0" fillId="2" borderId="0" xfId="0" applyNumberFormat="1" applyFill="1"/>
    <xf numFmtId="0" fontId="0" fillId="0" borderId="3" xfId="0" applyBorder="1"/>
    <xf numFmtId="0" fontId="1" fillId="0" borderId="3" xfId="0" applyFont="1" applyBorder="1"/>
    <xf numFmtId="0" fontId="0" fillId="0" borderId="4" xfId="0" applyBorder="1"/>
    <xf numFmtId="0" fontId="1" fillId="0" borderId="2" xfId="0" applyFont="1" applyBorder="1"/>
    <xf numFmtId="6" fontId="0" fillId="0" borderId="0" xfId="0" applyNumberFormat="1" applyAlignment="1">
      <alignment horizontal="right"/>
    </xf>
    <xf numFmtId="0" fontId="0" fillId="0" borderId="0" xfId="0" applyAlignment="1">
      <alignment horizontal="left"/>
    </xf>
    <xf numFmtId="0" fontId="0" fillId="3" borderId="1" xfId="0" applyFill="1" applyBorder="1" applyAlignment="1">
      <alignment horizontal="center" vertical="center"/>
    </xf>
    <xf numFmtId="0" fontId="0" fillId="0" borderId="5" xfId="0" applyBorder="1"/>
    <xf numFmtId="164" fontId="0" fillId="2" borderId="5" xfId="0" applyNumberFormat="1" applyFill="1" applyBorder="1"/>
    <xf numFmtId="0" fontId="1" fillId="0" borderId="0" xfId="0" applyFont="1" applyAlignment="1">
      <alignment horizontal="left"/>
    </xf>
    <xf numFmtId="0" fontId="0" fillId="2" borderId="0" xfId="0" applyFill="1"/>
    <xf numFmtId="0" fontId="0" fillId="4" borderId="0" xfId="0" applyFill="1"/>
    <xf numFmtId="0" fontId="0" fillId="5" borderId="0" xfId="0" applyFill="1"/>
    <xf numFmtId="0" fontId="0" fillId="6" borderId="0" xfId="0" applyFill="1"/>
    <xf numFmtId="0" fontId="0" fillId="7" borderId="1" xfId="0" applyFill="1" applyBorder="1" applyAlignment="1">
      <alignment horizontal="center" vertical="center"/>
    </xf>
    <xf numFmtId="0" fontId="0" fillId="7" borderId="0" xfId="0" applyFill="1"/>
    <xf numFmtId="0" fontId="0" fillId="7" borderId="3" xfId="0" applyFill="1" applyBorder="1"/>
    <xf numFmtId="0" fontId="0" fillId="0" borderId="6" xfId="0" applyBorder="1"/>
    <xf numFmtId="0" fontId="0" fillId="0" borderId="7" xfId="0" applyBorder="1"/>
    <xf numFmtId="0" fontId="0" fillId="0" borderId="8" xfId="0" applyBorder="1"/>
    <xf numFmtId="0" fontId="0" fillId="0" borderId="9" xfId="0" quotePrefix="1" applyBorder="1"/>
    <xf numFmtId="0" fontId="0" fillId="0" borderId="5" xfId="0" quotePrefix="1" applyBorder="1"/>
    <xf numFmtId="0" fontId="0" fillId="0" borderId="10" xfId="0" quotePrefix="1" applyBorder="1"/>
    <xf numFmtId="0" fontId="0" fillId="8" borderId="0" xfId="0" applyFill="1"/>
    <xf numFmtId="0" fontId="0" fillId="9" borderId="0" xfId="0" applyFill="1"/>
    <xf numFmtId="0" fontId="0" fillId="10" borderId="0" xfId="0" applyFill="1"/>
    <xf numFmtId="0" fontId="0" fillId="11" borderId="0" xfId="0" applyFill="1"/>
    <xf numFmtId="0" fontId="0" fillId="12" borderId="1" xfId="0" applyFill="1" applyBorder="1" applyAlignment="1">
      <alignment horizontal="center" vertical="center"/>
    </xf>
    <xf numFmtId="0" fontId="0" fillId="13" borderId="1" xfId="0" applyFill="1" applyBorder="1" applyAlignment="1">
      <alignment horizontal="center" vertical="center"/>
    </xf>
    <xf numFmtId="0" fontId="0" fillId="14" borderId="1" xfId="0"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dimension ref="A2:BU44"/>
  <sheetViews>
    <sheetView tabSelected="1" zoomScale="80" zoomScaleNormal="80" workbookViewId="0">
      <pane xSplit="2" ySplit="8" topLeftCell="G9" activePane="bottomRight" state="frozen"/>
      <selection pane="topRight" activeCell="C1" sqref="C1"/>
      <selection pane="bottomLeft" activeCell="A9" sqref="A9"/>
      <selection pane="bottomRight" activeCell="AD32" sqref="AD32"/>
    </sheetView>
  </sheetViews>
  <sheetFormatPr defaultRowHeight="15"/>
  <cols>
    <col min="1" max="1" width="17.140625" customWidth="1"/>
    <col min="2" max="3" width="4.85546875" customWidth="1"/>
    <col min="4" max="11" width="3.28515625" customWidth="1"/>
    <col min="12" max="12" width="3.7109375" customWidth="1"/>
    <col min="13" max="16" width="3.28515625" customWidth="1"/>
    <col min="17" max="17" width="0.5703125" customWidth="1"/>
    <col min="18" max="18" width="0.5703125" style="22" customWidth="1"/>
    <col min="19" max="27" width="3.28515625" customWidth="1"/>
    <col min="28" max="28" width="3.7109375" customWidth="1"/>
    <col min="29" max="32" width="3.28515625" customWidth="1"/>
    <col min="33" max="33" width="0.85546875" customWidth="1"/>
    <col min="34" max="42" width="3.28515625" customWidth="1"/>
    <col min="43" max="43" width="3.7109375" customWidth="1"/>
    <col min="44" max="47" width="3.28515625" customWidth="1"/>
    <col min="48" max="49" width="0.5703125" customWidth="1"/>
    <col min="50" max="58" width="3.28515625" customWidth="1"/>
    <col min="59" max="59" width="3.7109375" customWidth="1"/>
    <col min="60" max="63" width="3.28515625" customWidth="1"/>
    <col min="64" max="65" width="4.5703125" customWidth="1"/>
    <col min="66" max="66" width="4.42578125" customWidth="1"/>
    <col min="67" max="67" width="4.140625" customWidth="1"/>
    <col min="68" max="69" width="4.85546875" customWidth="1"/>
    <col min="70" max="70" width="4.5703125" customWidth="1"/>
    <col min="71" max="71" width="4.42578125" customWidth="1"/>
    <col min="72" max="72" width="4.140625" customWidth="1"/>
    <col min="73" max="73" width="4.85546875" customWidth="1"/>
  </cols>
  <sheetData>
    <row r="2" spans="1:73">
      <c r="AP2" s="3" t="s">
        <v>58</v>
      </c>
      <c r="BN2" s="30">
        <v>1</v>
      </c>
      <c r="BO2" s="31">
        <v>1</v>
      </c>
      <c r="BS2" s="30">
        <v>1</v>
      </c>
      <c r="BT2" s="31">
        <v>1</v>
      </c>
    </row>
    <row r="3" spans="1:73">
      <c r="BN3" s="32">
        <v>1</v>
      </c>
      <c r="BO3" s="33">
        <v>1</v>
      </c>
      <c r="BS3" s="32">
        <v>1</v>
      </c>
      <c r="BT3" s="33">
        <v>1</v>
      </c>
    </row>
    <row r="4" spans="1:73">
      <c r="B4" s="2"/>
      <c r="C4" s="18"/>
      <c r="D4" s="20"/>
      <c r="E4" s="18"/>
      <c r="F4" s="20"/>
      <c r="G4" s="18"/>
      <c r="H4" s="20"/>
      <c r="I4" s="18"/>
      <c r="J4" s="20"/>
      <c r="K4" s="18"/>
      <c r="L4" s="20"/>
      <c r="M4" s="18" t="s">
        <v>2</v>
      </c>
      <c r="N4" s="20" t="s">
        <v>4</v>
      </c>
      <c r="O4" s="18" t="s">
        <v>5</v>
      </c>
      <c r="P4" s="20" t="s">
        <v>3</v>
      </c>
      <c r="Q4" s="20"/>
      <c r="S4" s="18"/>
      <c r="T4" s="20"/>
      <c r="U4" s="18"/>
      <c r="V4" s="20"/>
      <c r="W4" s="18"/>
      <c r="X4" s="20"/>
      <c r="Y4" s="18"/>
      <c r="Z4" s="20"/>
      <c r="AA4" s="18"/>
      <c r="AB4" s="20"/>
      <c r="AC4" s="18" t="s">
        <v>2</v>
      </c>
      <c r="AD4" s="20" t="s">
        <v>4</v>
      </c>
      <c r="AE4" s="18" t="s">
        <v>5</v>
      </c>
      <c r="AF4" s="20" t="s">
        <v>3</v>
      </c>
      <c r="AG4" s="2"/>
      <c r="AH4" s="18"/>
      <c r="AI4" s="20"/>
      <c r="AJ4" s="18"/>
      <c r="AK4" s="20"/>
      <c r="AL4" s="18"/>
      <c r="AM4" s="20"/>
      <c r="AN4" s="18"/>
      <c r="AO4" s="20"/>
      <c r="AP4" s="18"/>
      <c r="AQ4" s="20"/>
      <c r="AR4" s="18" t="s">
        <v>2</v>
      </c>
      <c r="AS4" s="20" t="s">
        <v>4</v>
      </c>
      <c r="AT4" s="18" t="s">
        <v>5</v>
      </c>
      <c r="AU4" s="20" t="s">
        <v>3</v>
      </c>
      <c r="AV4" s="20"/>
      <c r="AW4" s="22"/>
      <c r="AX4" s="18"/>
      <c r="AY4" s="20"/>
      <c r="AZ4" s="18"/>
      <c r="BA4" s="20"/>
      <c r="BB4" s="18"/>
      <c r="BC4" s="20"/>
      <c r="BD4" s="18"/>
      <c r="BE4" s="20"/>
      <c r="BF4" s="18"/>
      <c r="BG4" s="20"/>
      <c r="BH4" s="18" t="s">
        <v>2</v>
      </c>
      <c r="BI4" s="20" t="s">
        <v>4</v>
      </c>
      <c r="BJ4" s="18" t="s">
        <v>5</v>
      </c>
      <c r="BK4" s="20" t="s">
        <v>3</v>
      </c>
      <c r="BN4" s="30"/>
      <c r="BO4" s="31"/>
      <c r="BP4">
        <v>1</v>
      </c>
      <c r="BS4" s="30"/>
      <c r="BT4" s="31"/>
      <c r="BU4">
        <v>1</v>
      </c>
    </row>
    <row r="5" spans="1:73">
      <c r="B5" s="2" t="s">
        <v>7</v>
      </c>
      <c r="C5" s="19">
        <v>0</v>
      </c>
      <c r="D5" s="17">
        <v>1</v>
      </c>
      <c r="E5" s="19">
        <v>2</v>
      </c>
      <c r="F5" s="17">
        <v>3</v>
      </c>
      <c r="G5" s="19">
        <v>4</v>
      </c>
      <c r="H5" s="17">
        <v>5</v>
      </c>
      <c r="I5" s="19">
        <v>6</v>
      </c>
      <c r="J5" s="17">
        <v>7</v>
      </c>
      <c r="K5" s="19">
        <v>8</v>
      </c>
      <c r="L5" s="17">
        <v>9</v>
      </c>
      <c r="M5" s="19">
        <v>10</v>
      </c>
      <c r="N5" s="17">
        <v>11</v>
      </c>
      <c r="O5" s="19">
        <v>12</v>
      </c>
      <c r="P5" s="17">
        <v>13</v>
      </c>
      <c r="Q5" s="17"/>
      <c r="S5" s="19">
        <v>0</v>
      </c>
      <c r="T5" s="17">
        <v>1</v>
      </c>
      <c r="U5" s="19">
        <v>2</v>
      </c>
      <c r="V5" s="17">
        <v>3</v>
      </c>
      <c r="W5" s="19">
        <v>4</v>
      </c>
      <c r="X5" s="17">
        <v>5</v>
      </c>
      <c r="Y5" s="19">
        <v>6</v>
      </c>
      <c r="Z5" s="17">
        <v>7</v>
      </c>
      <c r="AA5" s="19">
        <v>8</v>
      </c>
      <c r="AB5" s="17">
        <v>9</v>
      </c>
      <c r="AC5" s="19">
        <v>10</v>
      </c>
      <c r="AD5" s="17">
        <v>11</v>
      </c>
      <c r="AE5" s="19">
        <v>12</v>
      </c>
      <c r="AF5" s="17">
        <v>13</v>
      </c>
      <c r="AG5" s="2"/>
      <c r="AH5" s="19">
        <v>0</v>
      </c>
      <c r="AI5" s="17">
        <v>1</v>
      </c>
      <c r="AJ5" s="19">
        <v>2</v>
      </c>
      <c r="AK5" s="17">
        <v>3</v>
      </c>
      <c r="AL5" s="19">
        <v>4</v>
      </c>
      <c r="AM5" s="17">
        <v>5</v>
      </c>
      <c r="AN5" s="19">
        <v>6</v>
      </c>
      <c r="AO5" s="17">
        <v>7</v>
      </c>
      <c r="AP5" s="19">
        <v>8</v>
      </c>
      <c r="AQ5" s="17">
        <v>9</v>
      </c>
      <c r="AR5" s="19">
        <v>10</v>
      </c>
      <c r="AS5" s="17">
        <v>11</v>
      </c>
      <c r="AT5" s="19">
        <v>12</v>
      </c>
      <c r="AU5" s="17">
        <v>13</v>
      </c>
      <c r="AV5" s="17"/>
      <c r="AW5" s="22"/>
      <c r="AX5" s="19">
        <v>0</v>
      </c>
      <c r="AY5" s="17">
        <v>1</v>
      </c>
      <c r="AZ5" s="19">
        <v>2</v>
      </c>
      <c r="BA5" s="17">
        <v>3</v>
      </c>
      <c r="BB5" s="19">
        <v>4</v>
      </c>
      <c r="BC5" s="17">
        <v>5</v>
      </c>
      <c r="BD5" s="19">
        <v>6</v>
      </c>
      <c r="BE5" s="17">
        <v>7</v>
      </c>
      <c r="BF5" s="19">
        <v>8</v>
      </c>
      <c r="BG5" s="17">
        <v>9</v>
      </c>
      <c r="BH5" s="19">
        <v>10</v>
      </c>
      <c r="BI5" s="17">
        <v>11</v>
      </c>
      <c r="BJ5" s="19">
        <v>12</v>
      </c>
      <c r="BK5" s="17">
        <v>13</v>
      </c>
      <c r="BN5" s="32"/>
      <c r="BO5" s="33"/>
      <c r="BP5" s="34"/>
      <c r="BS5" s="32"/>
      <c r="BT5" s="33"/>
      <c r="BU5" s="34"/>
    </row>
    <row r="6" spans="1:73">
      <c r="B6" s="2"/>
      <c r="C6" t="s">
        <v>61</v>
      </c>
      <c r="S6" t="s">
        <v>62</v>
      </c>
      <c r="AG6" s="2"/>
      <c r="AH6" t="s">
        <v>61</v>
      </c>
      <c r="AW6" s="22"/>
      <c r="AX6" t="s">
        <v>62</v>
      </c>
      <c r="BM6" s="24" t="s">
        <v>59</v>
      </c>
      <c r="BN6" s="25"/>
      <c r="BO6" s="25"/>
      <c r="BP6" s="26"/>
      <c r="BR6" s="24" t="s">
        <v>60</v>
      </c>
      <c r="BS6" s="25"/>
      <c r="BT6" s="25"/>
      <c r="BU6" s="26"/>
    </row>
    <row r="7" spans="1:73">
      <c r="B7" s="2"/>
      <c r="C7" s="10" t="s">
        <v>47</v>
      </c>
      <c r="D7" s="7"/>
      <c r="E7" s="7"/>
      <c r="F7" s="7"/>
      <c r="G7" s="7"/>
      <c r="H7" s="7"/>
      <c r="I7" s="9"/>
      <c r="J7" s="10" t="s">
        <v>48</v>
      </c>
      <c r="K7" s="7"/>
      <c r="L7" s="7"/>
      <c r="M7" s="7"/>
      <c r="N7" s="7"/>
      <c r="O7" s="8"/>
      <c r="P7" s="9"/>
      <c r="Q7" s="7"/>
      <c r="R7" s="23"/>
      <c r="S7" s="10" t="s">
        <v>49</v>
      </c>
      <c r="T7" s="7"/>
      <c r="U7" s="7"/>
      <c r="V7" s="7"/>
      <c r="W7" s="7"/>
      <c r="X7" s="7"/>
      <c r="Y7" s="9"/>
      <c r="Z7" s="10" t="s">
        <v>50</v>
      </c>
      <c r="AA7" s="7"/>
      <c r="AB7" s="7"/>
      <c r="AC7" s="7"/>
      <c r="AD7" s="7"/>
      <c r="AE7" s="8"/>
      <c r="AF7" s="9"/>
      <c r="AG7" s="2"/>
      <c r="AH7" s="10" t="s">
        <v>47</v>
      </c>
      <c r="AI7" s="7"/>
      <c r="AJ7" s="7"/>
      <c r="AK7" s="7"/>
      <c r="AL7" s="7"/>
      <c r="AM7" s="7"/>
      <c r="AN7" s="9"/>
      <c r="AO7" s="10" t="s">
        <v>48</v>
      </c>
      <c r="AP7" s="7"/>
      <c r="AQ7" s="7"/>
      <c r="AR7" s="7"/>
      <c r="AS7" s="7"/>
      <c r="AT7" s="8"/>
      <c r="AU7" s="9"/>
      <c r="AV7" s="7"/>
      <c r="AW7" s="23"/>
      <c r="AX7" s="10" t="s">
        <v>49</v>
      </c>
      <c r="AY7" s="7"/>
      <c r="AZ7" s="7"/>
      <c r="BA7" s="7"/>
      <c r="BB7" s="7"/>
      <c r="BC7" s="7"/>
      <c r="BD7" s="9"/>
      <c r="BE7" s="10" t="s">
        <v>50</v>
      </c>
      <c r="BF7" s="7"/>
      <c r="BG7" s="7"/>
      <c r="BH7" s="7"/>
      <c r="BI7" s="7"/>
      <c r="BJ7" s="8"/>
      <c r="BK7" s="9"/>
      <c r="BM7" s="27" t="s">
        <v>51</v>
      </c>
      <c r="BN7" s="28" t="s">
        <v>52</v>
      </c>
      <c r="BO7" s="28" t="s">
        <v>53</v>
      </c>
      <c r="BP7" s="29" t="s">
        <v>54</v>
      </c>
      <c r="BR7" s="27" t="s">
        <v>51</v>
      </c>
      <c r="BS7" s="28" t="s">
        <v>52</v>
      </c>
      <c r="BT7" s="28" t="s">
        <v>53</v>
      </c>
      <c r="BU7" s="29" t="s">
        <v>54</v>
      </c>
    </row>
    <row r="8" spans="1:73">
      <c r="B8" s="2"/>
      <c r="C8">
        <v>1</v>
      </c>
      <c r="D8">
        <v>2</v>
      </c>
      <c r="E8">
        <v>4</v>
      </c>
      <c r="F8">
        <v>8</v>
      </c>
      <c r="G8">
        <v>1</v>
      </c>
      <c r="H8">
        <v>2</v>
      </c>
      <c r="I8">
        <v>4</v>
      </c>
      <c r="J8">
        <v>1</v>
      </c>
      <c r="K8">
        <v>2</v>
      </c>
      <c r="L8">
        <v>4</v>
      </c>
      <c r="M8">
        <v>8</v>
      </c>
      <c r="N8">
        <v>1</v>
      </c>
      <c r="O8">
        <v>2</v>
      </c>
      <c r="P8">
        <v>4</v>
      </c>
      <c r="S8">
        <v>1</v>
      </c>
      <c r="T8">
        <v>2</v>
      </c>
      <c r="U8">
        <v>4</v>
      </c>
      <c r="V8">
        <v>8</v>
      </c>
      <c r="W8">
        <v>1</v>
      </c>
      <c r="X8">
        <v>2</v>
      </c>
      <c r="Y8">
        <v>4</v>
      </c>
      <c r="Z8">
        <v>1</v>
      </c>
      <c r="AA8">
        <v>2</v>
      </c>
      <c r="AB8">
        <v>4</v>
      </c>
      <c r="AC8">
        <v>8</v>
      </c>
      <c r="AD8">
        <v>1</v>
      </c>
      <c r="AE8">
        <v>2</v>
      </c>
      <c r="AF8">
        <v>4</v>
      </c>
      <c r="AG8" s="2"/>
      <c r="AH8">
        <v>1</v>
      </c>
      <c r="AI8">
        <v>2</v>
      </c>
      <c r="AJ8">
        <v>4</v>
      </c>
      <c r="AK8">
        <v>8</v>
      </c>
      <c r="AL8">
        <v>1</v>
      </c>
      <c r="AM8">
        <v>2</v>
      </c>
      <c r="AN8">
        <v>4</v>
      </c>
      <c r="AO8">
        <v>1</v>
      </c>
      <c r="AP8">
        <v>2</v>
      </c>
      <c r="AQ8">
        <v>4</v>
      </c>
      <c r="AR8">
        <v>8</v>
      </c>
      <c r="AS8">
        <v>1</v>
      </c>
      <c r="AT8">
        <v>2</v>
      </c>
      <c r="AU8">
        <v>4</v>
      </c>
      <c r="AW8" s="22"/>
      <c r="AX8">
        <v>1</v>
      </c>
      <c r="AY8">
        <v>2</v>
      </c>
      <c r="AZ8">
        <v>4</v>
      </c>
      <c r="BA8">
        <v>8</v>
      </c>
      <c r="BB8">
        <v>1</v>
      </c>
      <c r="BC8">
        <v>2</v>
      </c>
      <c r="BD8">
        <v>4</v>
      </c>
      <c r="BE8">
        <v>1</v>
      </c>
      <c r="BF8">
        <v>2</v>
      </c>
      <c r="BG8">
        <v>4</v>
      </c>
      <c r="BH8">
        <v>8</v>
      </c>
      <c r="BI8">
        <v>1</v>
      </c>
      <c r="BJ8">
        <v>2</v>
      </c>
      <c r="BK8">
        <v>4</v>
      </c>
    </row>
    <row r="9" spans="1:73">
      <c r="A9" t="s">
        <v>16</v>
      </c>
      <c r="B9" s="2">
        <v>0</v>
      </c>
      <c r="C9" s="36">
        <f>IF(OR(T9=1,U9=1,Q9=1,R9=1,S9),0,1)</f>
        <v>1</v>
      </c>
      <c r="D9" s="36">
        <f t="shared" ref="D9" si="0">IF(OR(U9=1,V9=1,R9=1,S9=1,T9),0,1)</f>
        <v>1</v>
      </c>
      <c r="E9" s="36">
        <f t="shared" ref="E9" si="1">IF(OR(V9=1,W9=1,S9=1,T9=1,U9),0,1)</f>
        <v>1</v>
      </c>
      <c r="F9" s="36">
        <f t="shared" ref="F9" si="2">IF(OR(W9=1,X9=1,T9=1,U9=1,V9),0,1)</f>
        <v>1</v>
      </c>
      <c r="G9" s="36">
        <f t="shared" ref="G9" si="3">IF(OR(X9=1,Y9=1,U9=1,V9=1,W9),0,1)</f>
        <v>1</v>
      </c>
      <c r="H9" s="36">
        <f>IF(OR(Y9=1,Z9=1,V9=1,W9=1,X9),0,1)</f>
        <v>1</v>
      </c>
      <c r="I9" s="36">
        <f>IF(OR(Z9=1,AA9=1,W9=1,X9=1,Y9),0,1)</f>
        <v>1</v>
      </c>
      <c r="J9" s="36">
        <f>IF(OR(AA9=1,AB9=1,X9=1,Y9=1,Z9),0,1)</f>
        <v>1</v>
      </c>
      <c r="K9" s="36">
        <f>IF(OR(AB9=1,AC9=1,Y9=1,Z9=1,AA9),0,1)</f>
        <v>1</v>
      </c>
      <c r="L9" s="36">
        <f t="shared" ref="L9" si="4">IF(OR(AC9=1,AD9=1,Z9=1,AA9=1,AB9),0,1)</f>
        <v>1</v>
      </c>
      <c r="M9" s="36">
        <f t="shared" ref="M9" si="5">IF(OR(AD9=1,AE9=1,AA9=1,AB9=1,AC9),0,1)</f>
        <v>1</v>
      </c>
      <c r="N9" s="36">
        <f t="shared" ref="N9" si="6">IF(OR(AE9=1,AF9=1,AB9=1,AC9=1,AD9),0,1)</f>
        <v>1</v>
      </c>
      <c r="O9" s="36">
        <f>IF(OR(AF9=1,,AC9=1,AD9=1,AE9=1),0,1)</f>
        <v>1</v>
      </c>
      <c r="P9" s="36">
        <f>IF(OR(AD9=1,AE9=1,AF9=1),0,1)</f>
        <v>1</v>
      </c>
      <c r="Q9" s="36"/>
      <c r="R9" s="21"/>
      <c r="S9" s="13"/>
      <c r="T9" s="13"/>
      <c r="U9" s="13"/>
      <c r="V9" s="13"/>
      <c r="W9" s="13"/>
      <c r="X9" s="13"/>
      <c r="Y9" s="13"/>
      <c r="Z9" s="13"/>
      <c r="AA9" s="13"/>
      <c r="AB9" s="13"/>
      <c r="AC9" s="13"/>
      <c r="AD9" s="13"/>
      <c r="AE9" s="13"/>
      <c r="AF9" s="13"/>
      <c r="AH9" s="36">
        <f>IF(OR(AY9=1,AZ9=1,AV9=1,AW9=1,AX9),0,1)</f>
        <v>1</v>
      </c>
      <c r="AI9" s="36">
        <f t="shared" ref="AI9" si="7">IF(OR(AZ9=1,BA9=1,AW9=1,AX9=1,AY9),0,1)</f>
        <v>1</v>
      </c>
      <c r="AJ9" s="36">
        <f t="shared" ref="AJ9" si="8">IF(OR(BA9=1,BB9=1,AX9=1,AY9=1,AZ9),0,1)</f>
        <v>1</v>
      </c>
      <c r="AK9" s="36">
        <f t="shared" ref="AK9" si="9">IF(OR(BB9=1,BC9=1,AY9=1,AZ9=1,BA9),0,1)</f>
        <v>1</v>
      </c>
      <c r="AL9" s="36">
        <f t="shared" ref="AL9" si="10">IF(OR(BC9=1,BD9=1,AZ9=1,BA9=1,BB9),0,1)</f>
        <v>1</v>
      </c>
      <c r="AM9" s="36">
        <f t="shared" ref="AM9" si="11">IF(OR(BD9=1,BE9=1,BA9=1,BB9=1,BC9),0,1)</f>
        <v>1</v>
      </c>
      <c r="AN9" s="36">
        <f t="shared" ref="AN9" si="12">IF(OR(BE9=1,BF9=1,BB9=1,BC9=1,BD9),0,1)</f>
        <v>1</v>
      </c>
      <c r="AO9" s="36">
        <f t="shared" ref="AO9" si="13">IF(OR(BF9=1,BG9=1,BC9=1,BD9=1,BE9),0,1)</f>
        <v>1</v>
      </c>
      <c r="AP9" s="36">
        <f t="shared" ref="AP9" si="14">IF(OR(BG9=1,BH9=1,BD9=1,BE9=1,BF9),0,1)</f>
        <v>1</v>
      </c>
      <c r="AQ9" s="36">
        <f t="shared" ref="AQ9" si="15">IF(OR(BH9=1,BI9=1,BE9=1,BF9=1,BG9),0,1)</f>
        <v>1</v>
      </c>
      <c r="AR9" s="36">
        <f t="shared" ref="AR9" si="16">IF(OR(BI9=1,BJ9=1,BF9=1,BG9=1,BH9),0,1)</f>
        <v>1</v>
      </c>
      <c r="AS9" s="36">
        <f t="shared" ref="AS9" si="17">IF(OR(BJ9=1,BK9=1,BG9=1,BH9=1,BI9),0,1)</f>
        <v>1</v>
      </c>
      <c r="AT9" s="36">
        <f>IF(OR(BK9=1,,BH9=1,BI9=1,BJ9=1),0,1)</f>
        <v>1</v>
      </c>
      <c r="AU9" s="36">
        <f>IF(OR(BI9=1,BJ9=1,BK9=1),0,1)</f>
        <v>1</v>
      </c>
      <c r="AV9" s="36"/>
      <c r="AW9" s="21"/>
      <c r="AX9" s="13"/>
      <c r="AY9" s="13"/>
      <c r="AZ9" s="13"/>
      <c r="BA9" s="13"/>
      <c r="BB9" s="13"/>
      <c r="BC9" s="13"/>
      <c r="BD9" s="13"/>
      <c r="BE9" s="13"/>
      <c r="BF9" s="13"/>
      <c r="BG9" s="13"/>
      <c r="BH9" s="13"/>
      <c r="BI9" s="13"/>
      <c r="BJ9" s="13"/>
      <c r="BK9" s="13"/>
      <c r="BM9">
        <v>1</v>
      </c>
      <c r="BN9">
        <v>1</v>
      </c>
      <c r="BO9">
        <v>1</v>
      </c>
      <c r="BP9">
        <v>1</v>
      </c>
      <c r="BR9">
        <v>1</v>
      </c>
      <c r="BS9">
        <v>1</v>
      </c>
      <c r="BT9">
        <v>1</v>
      </c>
      <c r="BU9">
        <v>1</v>
      </c>
    </row>
    <row r="10" spans="1:73">
      <c r="B10" s="2">
        <v>1</v>
      </c>
      <c r="C10" s="36">
        <f>IF(OR(T10=1,U10=1,Q10=1,R10=1,S10,S9=1,S11=1),0,1)</f>
        <v>1</v>
      </c>
      <c r="D10" s="36">
        <f t="shared" ref="D10:D23" si="18">IF(OR(U10=1,V10=1,R10=1,S10=1,T10,T9=1,T11=1),0,1)</f>
        <v>1</v>
      </c>
      <c r="E10" s="36">
        <f t="shared" ref="E10:E23" si="19">IF(OR(V10=1,W10=1,S10=1,T10=1,U10,U9=1,U11=1),0,1)</f>
        <v>0</v>
      </c>
      <c r="F10" s="36">
        <f t="shared" ref="F10:F23" si="20">IF(OR(W10=1,X10=1,T10=1,U10=1,V10,V9=1,V11=1),0,1)</f>
        <v>0</v>
      </c>
      <c r="G10" s="36">
        <f t="shared" ref="G10:G23" si="21">IF(OR(X10=1,Y10=1,U10=1,V10=1,W10,W9=1,W11=1),0,1)</f>
        <v>0</v>
      </c>
      <c r="H10" s="36">
        <f t="shared" ref="H10:H23" si="22">IF(OR(Y10=1,Z10=1,V10=1,W10=1,X10,X9=1,X11=1),0,1)</f>
        <v>0</v>
      </c>
      <c r="I10" s="36">
        <f t="shared" ref="I10:I23" si="23">IF(OR(Z10=1,AA10=1,W10=1,X10=1,Y10,Y9=1,Y11=1),0,1)</f>
        <v>0</v>
      </c>
      <c r="J10" s="36">
        <f t="shared" ref="J10:J23" si="24">IF(OR(AA10=1,AB10=1,X10=1,Y10=1,Z10,Z9=1,Z11=1),0,1)</f>
        <v>0</v>
      </c>
      <c r="K10" s="36">
        <f t="shared" ref="K10:K23" si="25">IF(OR(AB10=1,AC10=1,Y10=1,Z10=1,AA10,AA9=1,AA11=1),0,1)</f>
        <v>0</v>
      </c>
      <c r="L10" s="36">
        <f t="shared" ref="L10:L23" si="26">IF(OR(AC10=1,AD10=1,Z10=1,AA10=1,AB10,AB9=1,AB11=1),0,1)</f>
        <v>0</v>
      </c>
      <c r="M10" s="36">
        <f t="shared" ref="M10:M23" si="27">IF(OR(AD10=1,AE10=1,AA10=1,AB10=1,AC10,AC9=1,AC11=1),0,1)</f>
        <v>0</v>
      </c>
      <c r="N10" s="36">
        <f t="shared" ref="N10:N23" si="28">IF(OR(AE10=1,AF10=1,AB10=1,AC10=1,AD10,AD9=1,AD11=1),0,1)</f>
        <v>0</v>
      </c>
      <c r="O10" s="36">
        <f>IF(OR(AF10=1,,AC10=1,AD10=1,AE9=1,AE11=1,AE10=1),0,1)</f>
        <v>0</v>
      </c>
      <c r="P10" s="36">
        <f>IF(OR(AD10=1,AE10=1,AF9=1,AF11=1),0,1)</f>
        <v>1</v>
      </c>
      <c r="Q10" s="36"/>
      <c r="R10" s="21"/>
      <c r="S10" s="13"/>
      <c r="T10" s="13"/>
      <c r="U10" s="13"/>
      <c r="V10" s="13"/>
      <c r="W10">
        <v>1</v>
      </c>
      <c r="X10">
        <v>1</v>
      </c>
      <c r="Y10">
        <v>1</v>
      </c>
      <c r="Z10">
        <v>1</v>
      </c>
      <c r="AA10">
        <v>1</v>
      </c>
      <c r="AB10">
        <v>1</v>
      </c>
      <c r="AC10">
        <v>1</v>
      </c>
      <c r="AD10" s="13"/>
      <c r="AE10" s="13"/>
      <c r="AF10" s="13"/>
      <c r="AH10" s="36">
        <f>IF(OR(AY10=1,AZ10=1,AV10=1,AW10=1,AX10,AX9=1,AX11=1),0,1)</f>
        <v>1</v>
      </c>
      <c r="AI10" s="36">
        <f t="shared" ref="AI10:AI23" si="29">IF(OR(AZ10=1,BA10=1,AW10=1,AX10=1,AY10,AY9=1,AY11=1),0,1)</f>
        <v>1</v>
      </c>
      <c r="AJ10" s="36">
        <f t="shared" ref="AJ10:AJ23" si="30">IF(OR(BA10=1,BB10=1,AX10=1,AY10=1,AZ10,AZ9=1,AZ11=1),0,1)</f>
        <v>1</v>
      </c>
      <c r="AK10" s="36">
        <f t="shared" ref="AK10:AK23" si="31">IF(OR(BB10=1,BC10=1,AY10=1,AZ10=1,BA10,BA9=1,BA11=1),0,1)</f>
        <v>1</v>
      </c>
      <c r="AL10" s="36">
        <f t="shared" ref="AL10:AL23" si="32">IF(OR(BC10=1,BD10=1,AZ10=1,BA10=1,BB10,BB9=1,BB11=1),0,1)</f>
        <v>1</v>
      </c>
      <c r="AM10" s="36">
        <f t="shared" ref="AM10:AM23" si="33">IF(OR(BD10=1,BE10=1,BA10=1,BB10=1,BC10,BC9=1,BC11=1),0,1)</f>
        <v>1</v>
      </c>
      <c r="AN10" s="36">
        <f t="shared" ref="AN10:AN23" si="34">IF(OR(BE10=1,BF10=1,BB10=1,BC10=1,BD10,BD9=1,BD11=1),0,1)</f>
        <v>1</v>
      </c>
      <c r="AO10" s="36">
        <f t="shared" ref="AO10:AO23" si="35">IF(OR(BF10=1,BG10=1,BC10=1,BD10=1,BE10,BE9=1,BE11=1),0,1)</f>
        <v>1</v>
      </c>
      <c r="AP10" s="36">
        <f t="shared" ref="AP10:AP23" si="36">IF(OR(BG10=1,BH10=1,BD10=1,BE10=1,BF10,BF9=1,BF11=1),0,1)</f>
        <v>1</v>
      </c>
      <c r="AQ10" s="36">
        <f t="shared" ref="AQ10:AQ23" si="37">IF(OR(BH10=1,BI10=1,BE10=1,BF10=1,BG10,BG9=1,BG11=1),0,1)</f>
        <v>1</v>
      </c>
      <c r="AR10" s="36">
        <f t="shared" ref="AR10:AR23" si="38">IF(OR(BI10=1,BJ10=1,BF10=1,BG10=1,BH10,BH9=1,BH11=1),0,1)</f>
        <v>1</v>
      </c>
      <c r="AS10" s="36">
        <f t="shared" ref="AS10:AS23" si="39">IF(OR(BJ10=1,BK10=1,BG10=1,BH10=1,BI10,BI9=1,BI11=1),0,1)</f>
        <v>1</v>
      </c>
      <c r="AT10" s="36">
        <f>IF(OR(BK10=1,,BH10=1,BI10=1,BJ9=1,BJ11=1,BJ10=1),0,1)</f>
        <v>1</v>
      </c>
      <c r="AU10" s="36">
        <f>IF(OR(BI10=1,BJ10=1,BK9=1,BK11=1),0,1)</f>
        <v>1</v>
      </c>
      <c r="AV10" s="36"/>
      <c r="AW10" s="21"/>
      <c r="AX10" s="13"/>
      <c r="AY10" s="13"/>
      <c r="AZ10" s="13"/>
      <c r="BA10" s="13"/>
      <c r="BB10" s="13"/>
      <c r="BC10" s="13"/>
      <c r="BD10" s="13"/>
      <c r="BE10" s="13"/>
      <c r="BF10" s="13"/>
      <c r="BG10" s="13"/>
      <c r="BH10" s="13"/>
      <c r="BI10" s="13"/>
      <c r="BJ10" s="13"/>
      <c r="BK10" s="13"/>
      <c r="BM10">
        <v>1</v>
      </c>
      <c r="BN10">
        <v>1</v>
      </c>
      <c r="BO10">
        <v>1</v>
      </c>
      <c r="BP10">
        <v>1</v>
      </c>
      <c r="BR10">
        <v>1</v>
      </c>
      <c r="BS10">
        <v>1</v>
      </c>
      <c r="BT10">
        <v>1</v>
      </c>
      <c r="BU10">
        <v>1</v>
      </c>
    </row>
    <row r="11" spans="1:73">
      <c r="B11" s="2">
        <v>2</v>
      </c>
      <c r="C11" s="36">
        <f>IF(OR(T11=1,U11=1,Q11=1,R11=1,S11,S10=1,S12=1),0,1)</f>
        <v>1</v>
      </c>
      <c r="D11" s="36">
        <f t="shared" si="18"/>
        <v>0</v>
      </c>
      <c r="E11" s="36">
        <f t="shared" si="19"/>
        <v>0</v>
      </c>
      <c r="F11" s="36">
        <f t="shared" si="20"/>
        <v>0</v>
      </c>
      <c r="G11" s="36">
        <f t="shared" si="21"/>
        <v>0</v>
      </c>
      <c r="H11" s="36">
        <f t="shared" si="22"/>
        <v>0</v>
      </c>
      <c r="I11" s="36">
        <f t="shared" si="23"/>
        <v>0</v>
      </c>
      <c r="J11" s="36">
        <f t="shared" si="24"/>
        <v>0</v>
      </c>
      <c r="K11" s="36">
        <f t="shared" si="25"/>
        <v>0</v>
      </c>
      <c r="L11" s="36">
        <f t="shared" si="26"/>
        <v>0</v>
      </c>
      <c r="M11" s="36">
        <f t="shared" si="27"/>
        <v>0</v>
      </c>
      <c r="N11" s="36">
        <f t="shared" si="28"/>
        <v>0</v>
      </c>
      <c r="O11" s="36">
        <f>IF(OR(AF11=1,,AC11=1,AD11=1,AE10=1,AE12=1,AE11=1),0,1)</f>
        <v>0</v>
      </c>
      <c r="P11" s="36">
        <f t="shared" ref="P11:P25" si="40">IF(OR(AD11=1,AE11=1,AF10=1,AF12=1),0,1)</f>
        <v>0</v>
      </c>
      <c r="Q11" s="36"/>
      <c r="R11" s="21"/>
      <c r="S11" s="13"/>
      <c r="T11" s="13"/>
      <c r="U11" s="13"/>
      <c r="V11">
        <v>1</v>
      </c>
      <c r="W11">
        <v>1</v>
      </c>
      <c r="X11" s="13"/>
      <c r="Y11" s="13"/>
      <c r="Z11" s="13"/>
      <c r="AA11" s="13"/>
      <c r="AB11" s="13"/>
      <c r="AC11">
        <v>1</v>
      </c>
      <c r="AD11">
        <v>1</v>
      </c>
      <c r="AE11" s="13"/>
      <c r="AF11" s="13"/>
      <c r="AH11" s="36">
        <f>IF(OR(AY11=1,AZ11=1,AV11=1,AW11=1,AX11,AX10=1,AX12=1),0,1)</f>
        <v>1</v>
      </c>
      <c r="AI11" s="36">
        <f t="shared" si="29"/>
        <v>1</v>
      </c>
      <c r="AJ11" s="36">
        <f t="shared" si="30"/>
        <v>1</v>
      </c>
      <c r="AK11" s="36">
        <f t="shared" si="31"/>
        <v>1</v>
      </c>
      <c r="AL11" s="36">
        <f t="shared" si="32"/>
        <v>1</v>
      </c>
      <c r="AM11" s="36">
        <f t="shared" si="33"/>
        <v>1</v>
      </c>
      <c r="AN11" s="36">
        <f t="shared" si="34"/>
        <v>1</v>
      </c>
      <c r="AO11" s="36">
        <f t="shared" si="35"/>
        <v>1</v>
      </c>
      <c r="AP11" s="36">
        <f t="shared" si="36"/>
        <v>1</v>
      </c>
      <c r="AQ11" s="36">
        <f t="shared" si="37"/>
        <v>1</v>
      </c>
      <c r="AR11" s="36">
        <f t="shared" si="38"/>
        <v>1</v>
      </c>
      <c r="AS11" s="36">
        <f t="shared" si="39"/>
        <v>1</v>
      </c>
      <c r="AT11" s="36">
        <f>IF(OR(BK11=1,,BH11=1,BI11=1,BJ10=1,BJ12=1,BJ11=1),0,1)</f>
        <v>1</v>
      </c>
      <c r="AU11" s="36">
        <f t="shared" ref="AU11:AU24" si="41">IF(OR(BI11=1,BJ11=1,BK10=1,BK12=1),0,1)</f>
        <v>1</v>
      </c>
      <c r="AV11" s="36"/>
      <c r="AW11" s="21"/>
      <c r="AX11" s="13"/>
      <c r="AY11" s="13"/>
      <c r="AZ11" s="13"/>
      <c r="BA11" s="13"/>
      <c r="BB11" s="13"/>
      <c r="BC11" s="13"/>
      <c r="BD11" s="13"/>
      <c r="BE11" s="13"/>
      <c r="BF11" s="13"/>
      <c r="BG11" s="13"/>
      <c r="BH11" s="13"/>
      <c r="BI11" s="13"/>
      <c r="BJ11" s="13"/>
      <c r="BK11" s="13"/>
      <c r="BM11">
        <v>1</v>
      </c>
      <c r="BN11">
        <v>1</v>
      </c>
      <c r="BO11">
        <v>1</v>
      </c>
      <c r="BP11">
        <v>1</v>
      </c>
      <c r="BR11">
        <v>1</v>
      </c>
      <c r="BS11">
        <v>1</v>
      </c>
      <c r="BT11">
        <v>1</v>
      </c>
      <c r="BU11">
        <v>1</v>
      </c>
    </row>
    <row r="12" spans="1:73">
      <c r="B12" s="2">
        <v>3</v>
      </c>
      <c r="C12" s="36">
        <f t="shared" ref="C12:C23" si="42">IF(OR(T12=1,U12=1,Q12=1,R12=1,S12,S11=1,S13=1),0,1)</f>
        <v>0</v>
      </c>
      <c r="D12" s="36">
        <f t="shared" si="18"/>
        <v>0</v>
      </c>
      <c r="E12" s="36">
        <f t="shared" si="19"/>
        <v>0</v>
      </c>
      <c r="F12" s="36">
        <f t="shared" si="20"/>
        <v>0</v>
      </c>
      <c r="G12" s="36">
        <f t="shared" si="21"/>
        <v>0</v>
      </c>
      <c r="H12" s="36">
        <f t="shared" si="22"/>
        <v>0</v>
      </c>
      <c r="I12" s="36">
        <f t="shared" si="23"/>
        <v>1</v>
      </c>
      <c r="J12" s="36">
        <f t="shared" si="24"/>
        <v>1</v>
      </c>
      <c r="K12" s="36">
        <f t="shared" si="25"/>
        <v>1</v>
      </c>
      <c r="L12" s="36">
        <f t="shared" si="26"/>
        <v>0</v>
      </c>
      <c r="M12" s="36">
        <f t="shared" si="27"/>
        <v>0</v>
      </c>
      <c r="N12" s="36">
        <f t="shared" si="28"/>
        <v>0</v>
      </c>
      <c r="O12" s="36">
        <f t="shared" ref="O12:O23" si="43">IF(OR(AF12=1,,AC12=1,AD12=1,AE11=1,AE13=1,AE12=1),0,1)</f>
        <v>0</v>
      </c>
      <c r="P12" s="36">
        <f t="shared" si="40"/>
        <v>0</v>
      </c>
      <c r="Q12" s="36"/>
      <c r="R12" s="21"/>
      <c r="S12" s="13"/>
      <c r="T12" s="13"/>
      <c r="U12">
        <v>1</v>
      </c>
      <c r="V12">
        <v>1</v>
      </c>
      <c r="W12" s="13"/>
      <c r="X12" s="13"/>
      <c r="Y12" s="13"/>
      <c r="Z12" s="13"/>
      <c r="AA12" s="13"/>
      <c r="AB12" s="13"/>
      <c r="AC12" s="13"/>
      <c r="AD12">
        <v>1</v>
      </c>
      <c r="AE12">
        <v>1</v>
      </c>
      <c r="AF12" s="13"/>
      <c r="AH12" s="36">
        <f t="shared" ref="AH12:AH23" si="44">IF(OR(AY12=1,AZ12=1,AV12=1,AW12=1,AX12,AX11=1,AX13=1),0,1)</f>
        <v>1</v>
      </c>
      <c r="AI12" s="36">
        <f t="shared" si="29"/>
        <v>1</v>
      </c>
      <c r="AJ12" s="36">
        <f t="shared" si="30"/>
        <v>1</v>
      </c>
      <c r="AK12" s="36">
        <f t="shared" si="31"/>
        <v>1</v>
      </c>
      <c r="AL12" s="36">
        <f t="shared" si="32"/>
        <v>1</v>
      </c>
      <c r="AM12" s="36">
        <f t="shared" si="33"/>
        <v>1</v>
      </c>
      <c r="AN12" s="36">
        <f t="shared" si="34"/>
        <v>1</v>
      </c>
      <c r="AO12" s="36">
        <f t="shared" si="35"/>
        <v>1</v>
      </c>
      <c r="AP12" s="36">
        <f t="shared" si="36"/>
        <v>1</v>
      </c>
      <c r="AQ12" s="36">
        <f t="shared" si="37"/>
        <v>1</v>
      </c>
      <c r="AR12" s="36">
        <f t="shared" si="38"/>
        <v>1</v>
      </c>
      <c r="AS12" s="36">
        <f t="shared" si="39"/>
        <v>1</v>
      </c>
      <c r="AT12" s="36">
        <f t="shared" ref="AT12:AT23" si="45">IF(OR(BK12=1,,BH12=1,BI12=1,BJ11=1,BJ13=1,BJ12=1),0,1)</f>
        <v>1</v>
      </c>
      <c r="AU12" s="36">
        <f t="shared" si="41"/>
        <v>1</v>
      </c>
      <c r="AV12" s="36"/>
      <c r="AW12" s="21"/>
      <c r="AX12" s="13"/>
      <c r="AY12" s="13"/>
      <c r="AZ12" s="13"/>
      <c r="BA12" s="13"/>
      <c r="BB12" s="13"/>
      <c r="BC12" s="13"/>
      <c r="BD12" s="13"/>
      <c r="BE12" s="13"/>
      <c r="BF12" s="13"/>
      <c r="BG12" s="13"/>
      <c r="BH12" s="13"/>
      <c r="BI12" s="13"/>
      <c r="BJ12" s="13"/>
      <c r="BK12" s="13"/>
      <c r="BM12">
        <v>1</v>
      </c>
      <c r="BN12">
        <v>1</v>
      </c>
      <c r="BO12">
        <v>1</v>
      </c>
      <c r="BP12">
        <v>1</v>
      </c>
      <c r="BR12">
        <v>1</v>
      </c>
      <c r="BS12">
        <v>1</v>
      </c>
      <c r="BT12">
        <v>1</v>
      </c>
      <c r="BU12">
        <v>1</v>
      </c>
    </row>
    <row r="13" spans="1:73">
      <c r="B13" s="2">
        <v>4</v>
      </c>
      <c r="C13" s="36">
        <f t="shared" si="42"/>
        <v>0</v>
      </c>
      <c r="D13" s="36">
        <f t="shared" si="18"/>
        <v>0</v>
      </c>
      <c r="E13" s="36">
        <f t="shared" si="19"/>
        <v>0</v>
      </c>
      <c r="F13" s="36">
        <f t="shared" si="20"/>
        <v>0</v>
      </c>
      <c r="G13" s="36">
        <f t="shared" si="21"/>
        <v>0</v>
      </c>
      <c r="H13" s="36">
        <f t="shared" si="22"/>
        <v>0</v>
      </c>
      <c r="I13" s="36">
        <f t="shared" si="23"/>
        <v>0</v>
      </c>
      <c r="J13" s="36">
        <f t="shared" si="24"/>
        <v>0</v>
      </c>
      <c r="K13" s="36">
        <f t="shared" si="25"/>
        <v>0</v>
      </c>
      <c r="L13" s="36">
        <f t="shared" si="26"/>
        <v>0</v>
      </c>
      <c r="M13" s="36">
        <f t="shared" si="27"/>
        <v>0</v>
      </c>
      <c r="N13" s="36">
        <f t="shared" si="28"/>
        <v>0</v>
      </c>
      <c r="O13" s="36">
        <f t="shared" si="43"/>
        <v>0</v>
      </c>
      <c r="P13" s="36">
        <f t="shared" si="40"/>
        <v>0</v>
      </c>
      <c r="Q13" s="36"/>
      <c r="R13" s="21"/>
      <c r="S13" s="13"/>
      <c r="T13">
        <v>1</v>
      </c>
      <c r="U13">
        <v>1</v>
      </c>
      <c r="V13" s="13"/>
      <c r="W13" s="13"/>
      <c r="X13" s="13"/>
      <c r="Y13" s="13"/>
      <c r="Z13" s="13"/>
      <c r="AA13" s="13"/>
      <c r="AB13" s="13"/>
      <c r="AC13" s="13"/>
      <c r="AD13" s="13"/>
      <c r="AE13">
        <v>1</v>
      </c>
      <c r="AF13">
        <v>1</v>
      </c>
      <c r="AH13" s="36">
        <f t="shared" si="44"/>
        <v>1</v>
      </c>
      <c r="AI13" s="36">
        <f t="shared" si="29"/>
        <v>1</v>
      </c>
      <c r="AJ13" s="36">
        <f t="shared" si="30"/>
        <v>1</v>
      </c>
      <c r="AK13" s="36">
        <f t="shared" si="31"/>
        <v>1</v>
      </c>
      <c r="AL13" s="36">
        <f t="shared" si="32"/>
        <v>1</v>
      </c>
      <c r="AM13" s="36">
        <f t="shared" si="33"/>
        <v>0</v>
      </c>
      <c r="AN13" s="36">
        <f t="shared" si="34"/>
        <v>0</v>
      </c>
      <c r="AO13" s="36">
        <f t="shared" si="35"/>
        <v>0</v>
      </c>
      <c r="AP13" s="36">
        <f t="shared" si="36"/>
        <v>0</v>
      </c>
      <c r="AQ13" s="36">
        <f t="shared" si="37"/>
        <v>0</v>
      </c>
      <c r="AR13" s="36">
        <f t="shared" si="38"/>
        <v>1</v>
      </c>
      <c r="AS13" s="36">
        <f t="shared" si="39"/>
        <v>1</v>
      </c>
      <c r="AT13" s="36">
        <f t="shared" si="45"/>
        <v>1</v>
      </c>
      <c r="AU13" s="36">
        <f t="shared" si="41"/>
        <v>1</v>
      </c>
      <c r="AV13" s="36"/>
      <c r="AW13" s="21"/>
      <c r="AX13" s="13"/>
      <c r="AY13" s="13"/>
      <c r="AZ13" s="13"/>
      <c r="BA13" s="13"/>
      <c r="BB13" s="13"/>
      <c r="BC13" s="13"/>
      <c r="BD13" s="13"/>
      <c r="BE13" s="13"/>
      <c r="BF13" s="13"/>
      <c r="BG13" s="13"/>
      <c r="BH13" s="13"/>
      <c r="BI13" s="13"/>
      <c r="BJ13" s="13"/>
      <c r="BK13" s="13"/>
      <c r="BM13">
        <v>1</v>
      </c>
      <c r="BN13">
        <v>1</v>
      </c>
      <c r="BO13">
        <v>1</v>
      </c>
      <c r="BP13">
        <v>1</v>
      </c>
      <c r="BR13">
        <v>1</v>
      </c>
      <c r="BS13">
        <v>1</v>
      </c>
      <c r="BT13">
        <v>1</v>
      </c>
      <c r="BU13">
        <v>1</v>
      </c>
    </row>
    <row r="14" spans="1:73">
      <c r="B14" s="2">
        <v>5</v>
      </c>
      <c r="C14" s="36">
        <f t="shared" si="42"/>
        <v>0</v>
      </c>
      <c r="D14" s="36">
        <f t="shared" si="18"/>
        <v>0</v>
      </c>
      <c r="E14" s="36">
        <f t="shared" si="19"/>
        <v>0</v>
      </c>
      <c r="F14" s="36">
        <f t="shared" si="20"/>
        <v>0</v>
      </c>
      <c r="G14" s="36">
        <f t="shared" si="21"/>
        <v>0</v>
      </c>
      <c r="H14" s="36">
        <f t="shared" si="22"/>
        <v>0</v>
      </c>
      <c r="I14" s="36">
        <f t="shared" si="23"/>
        <v>0</v>
      </c>
      <c r="J14" s="36">
        <f t="shared" si="24"/>
        <v>0</v>
      </c>
      <c r="K14" s="36">
        <f t="shared" si="25"/>
        <v>0</v>
      </c>
      <c r="L14" s="36">
        <f t="shared" si="26"/>
        <v>0</v>
      </c>
      <c r="M14" s="36">
        <f t="shared" si="27"/>
        <v>0</v>
      </c>
      <c r="N14" s="36">
        <f t="shared" si="28"/>
        <v>0</v>
      </c>
      <c r="O14" s="36">
        <f t="shared" si="43"/>
        <v>0</v>
      </c>
      <c r="P14" s="36">
        <f t="shared" si="40"/>
        <v>0</v>
      </c>
      <c r="Q14" s="36"/>
      <c r="R14" s="21"/>
      <c r="S14" s="13"/>
      <c r="T14">
        <v>1</v>
      </c>
      <c r="U14">
        <v>1</v>
      </c>
      <c r="V14" s="13"/>
      <c r="W14" s="13"/>
      <c r="X14">
        <v>1</v>
      </c>
      <c r="Y14">
        <v>1</v>
      </c>
      <c r="Z14">
        <v>1</v>
      </c>
      <c r="AA14">
        <v>1</v>
      </c>
      <c r="AB14">
        <v>1</v>
      </c>
      <c r="AC14" s="13"/>
      <c r="AD14" s="13"/>
      <c r="AE14">
        <v>1</v>
      </c>
      <c r="AF14">
        <v>1</v>
      </c>
      <c r="AH14" s="36">
        <f t="shared" si="44"/>
        <v>1</v>
      </c>
      <c r="AI14" s="36">
        <f t="shared" si="29"/>
        <v>1</v>
      </c>
      <c r="AJ14" s="36">
        <f t="shared" si="30"/>
        <v>1</v>
      </c>
      <c r="AK14" s="36">
        <f t="shared" si="31"/>
        <v>0</v>
      </c>
      <c r="AL14" s="36">
        <f t="shared" si="32"/>
        <v>0</v>
      </c>
      <c r="AM14" s="36">
        <f t="shared" si="33"/>
        <v>0</v>
      </c>
      <c r="AN14" s="36">
        <f t="shared" si="34"/>
        <v>0</v>
      </c>
      <c r="AO14" s="36">
        <f t="shared" si="35"/>
        <v>0</v>
      </c>
      <c r="AP14" s="36">
        <f t="shared" si="36"/>
        <v>0</v>
      </c>
      <c r="AQ14" s="36">
        <f t="shared" si="37"/>
        <v>0</v>
      </c>
      <c r="AR14" s="36">
        <f t="shared" si="38"/>
        <v>0</v>
      </c>
      <c r="AS14" s="36">
        <f t="shared" si="39"/>
        <v>0</v>
      </c>
      <c r="AT14" s="36">
        <f t="shared" si="45"/>
        <v>1</v>
      </c>
      <c r="AU14" s="36">
        <f t="shared" si="41"/>
        <v>1</v>
      </c>
      <c r="AV14" s="36"/>
      <c r="AW14" s="21"/>
      <c r="AX14" s="13"/>
      <c r="AY14" s="13"/>
      <c r="AZ14" s="13"/>
      <c r="BA14" s="13"/>
      <c r="BB14" s="13"/>
      <c r="BC14">
        <v>1</v>
      </c>
      <c r="BD14">
        <v>1</v>
      </c>
      <c r="BE14">
        <v>1</v>
      </c>
      <c r="BF14">
        <v>1</v>
      </c>
      <c r="BG14">
        <v>1</v>
      </c>
      <c r="BH14" s="13"/>
      <c r="BI14" s="13"/>
      <c r="BJ14" s="13"/>
      <c r="BK14" s="13"/>
      <c r="BM14">
        <v>1</v>
      </c>
      <c r="BN14">
        <v>1</v>
      </c>
      <c r="BO14">
        <v>1</v>
      </c>
      <c r="BP14">
        <v>1</v>
      </c>
      <c r="BR14">
        <v>1</v>
      </c>
      <c r="BS14">
        <v>1</v>
      </c>
      <c r="BT14">
        <v>1</v>
      </c>
      <c r="BU14">
        <v>1</v>
      </c>
    </row>
    <row r="15" spans="1:73">
      <c r="B15" s="2">
        <v>6</v>
      </c>
      <c r="C15" s="36">
        <f t="shared" si="42"/>
        <v>0</v>
      </c>
      <c r="D15" s="36">
        <f t="shared" si="18"/>
        <v>0</v>
      </c>
      <c r="E15" s="36">
        <f t="shared" si="19"/>
        <v>0</v>
      </c>
      <c r="F15" s="36">
        <f t="shared" si="20"/>
        <v>0</v>
      </c>
      <c r="G15" s="36">
        <f t="shared" si="21"/>
        <v>0</v>
      </c>
      <c r="H15" s="36">
        <f t="shared" si="22"/>
        <v>0</v>
      </c>
      <c r="I15" s="36">
        <f t="shared" si="23"/>
        <v>0</v>
      </c>
      <c r="J15" s="36">
        <f t="shared" si="24"/>
        <v>0</v>
      </c>
      <c r="K15" s="36">
        <f t="shared" si="25"/>
        <v>0</v>
      </c>
      <c r="L15" s="36">
        <f t="shared" si="26"/>
        <v>0</v>
      </c>
      <c r="M15" s="36">
        <f t="shared" si="27"/>
        <v>0</v>
      </c>
      <c r="N15" s="36">
        <f t="shared" si="28"/>
        <v>0</v>
      </c>
      <c r="O15" s="36">
        <f t="shared" si="43"/>
        <v>0</v>
      </c>
      <c r="P15" s="36">
        <f t="shared" si="40"/>
        <v>0</v>
      </c>
      <c r="Q15" s="35"/>
      <c r="R15" s="21"/>
      <c r="S15" s="13"/>
      <c r="T15">
        <v>1</v>
      </c>
      <c r="U15">
        <v>1</v>
      </c>
      <c r="V15" s="13"/>
      <c r="W15" s="13"/>
      <c r="X15">
        <v>1</v>
      </c>
      <c r="Y15">
        <v>1</v>
      </c>
      <c r="Z15">
        <v>1</v>
      </c>
      <c r="AA15">
        <v>1</v>
      </c>
      <c r="AB15">
        <v>1</v>
      </c>
      <c r="AC15" s="13"/>
      <c r="AD15" s="13"/>
      <c r="AE15">
        <v>1</v>
      </c>
      <c r="AF15">
        <v>1</v>
      </c>
      <c r="AH15" s="36">
        <f t="shared" si="44"/>
        <v>1</v>
      </c>
      <c r="AI15" s="36">
        <f t="shared" si="29"/>
        <v>1</v>
      </c>
      <c r="AJ15" s="36">
        <f t="shared" si="30"/>
        <v>1</v>
      </c>
      <c r="AK15" s="36">
        <f t="shared" si="31"/>
        <v>0</v>
      </c>
      <c r="AL15" s="36">
        <f t="shared" si="32"/>
        <v>0</v>
      </c>
      <c r="AM15" s="36">
        <f t="shared" si="33"/>
        <v>0</v>
      </c>
      <c r="AN15" s="36">
        <f t="shared" si="34"/>
        <v>0</v>
      </c>
      <c r="AO15" s="36">
        <f t="shared" si="35"/>
        <v>0</v>
      </c>
      <c r="AP15" s="36">
        <f t="shared" si="36"/>
        <v>0</v>
      </c>
      <c r="AQ15" s="36">
        <f t="shared" si="37"/>
        <v>0</v>
      </c>
      <c r="AR15" s="36">
        <f t="shared" si="38"/>
        <v>0</v>
      </c>
      <c r="AS15" s="36">
        <f t="shared" si="39"/>
        <v>0</v>
      </c>
      <c r="AT15" s="36">
        <f t="shared" si="45"/>
        <v>1</v>
      </c>
      <c r="AU15" s="36">
        <f t="shared" si="41"/>
        <v>1</v>
      </c>
      <c r="AV15" s="35"/>
      <c r="AW15" s="21"/>
      <c r="AX15" s="13"/>
      <c r="AY15" s="13"/>
      <c r="AZ15" s="13"/>
      <c r="BA15" s="13"/>
      <c r="BB15" s="13"/>
      <c r="BC15">
        <v>1</v>
      </c>
      <c r="BD15">
        <v>1</v>
      </c>
      <c r="BE15">
        <v>1</v>
      </c>
      <c r="BF15">
        <v>1</v>
      </c>
      <c r="BG15">
        <v>1</v>
      </c>
      <c r="BH15" s="13"/>
      <c r="BI15" s="13"/>
      <c r="BJ15" s="13"/>
      <c r="BK15" s="13"/>
      <c r="BM15">
        <v>1</v>
      </c>
      <c r="BN15">
        <v>1</v>
      </c>
      <c r="BO15">
        <v>1</v>
      </c>
      <c r="BP15">
        <v>1</v>
      </c>
      <c r="BR15">
        <v>1</v>
      </c>
      <c r="BS15">
        <v>1</v>
      </c>
      <c r="BT15">
        <v>1</v>
      </c>
      <c r="BU15">
        <v>1</v>
      </c>
    </row>
    <row r="16" spans="1:73">
      <c r="B16" s="2">
        <v>7</v>
      </c>
      <c r="C16" s="36">
        <f t="shared" si="42"/>
        <v>0</v>
      </c>
      <c r="D16" s="36">
        <f t="shared" si="18"/>
        <v>0</v>
      </c>
      <c r="E16" s="36">
        <f t="shared" si="19"/>
        <v>0</v>
      </c>
      <c r="F16" s="36">
        <f t="shared" si="20"/>
        <v>0</v>
      </c>
      <c r="G16" s="36">
        <f t="shared" si="21"/>
        <v>0</v>
      </c>
      <c r="H16" s="36">
        <f t="shared" si="22"/>
        <v>0</v>
      </c>
      <c r="I16" s="36">
        <f t="shared" si="23"/>
        <v>0</v>
      </c>
      <c r="J16" s="36">
        <f t="shared" si="24"/>
        <v>0</v>
      </c>
      <c r="K16" s="36">
        <f t="shared" si="25"/>
        <v>0</v>
      </c>
      <c r="L16" s="36">
        <f t="shared" si="26"/>
        <v>0</v>
      </c>
      <c r="M16" s="36">
        <f t="shared" si="27"/>
        <v>0</v>
      </c>
      <c r="N16" s="36">
        <f t="shared" si="28"/>
        <v>0</v>
      </c>
      <c r="O16" s="36">
        <f t="shared" si="43"/>
        <v>0</v>
      </c>
      <c r="P16" s="36">
        <f t="shared" si="40"/>
        <v>0</v>
      </c>
      <c r="Q16" s="35"/>
      <c r="R16" s="21"/>
      <c r="S16" s="13"/>
      <c r="T16">
        <v>1</v>
      </c>
      <c r="U16">
        <v>1</v>
      </c>
      <c r="V16" s="31"/>
      <c r="W16">
        <v>1</v>
      </c>
      <c r="X16">
        <v>1</v>
      </c>
      <c r="Y16" s="30"/>
      <c r="Z16" s="30">
        <v>1</v>
      </c>
      <c r="AA16" s="30"/>
      <c r="AB16">
        <v>1</v>
      </c>
      <c r="AC16">
        <v>1</v>
      </c>
      <c r="AD16" s="31"/>
      <c r="AE16">
        <v>1</v>
      </c>
      <c r="AF16">
        <v>1</v>
      </c>
      <c r="AH16" s="36">
        <f t="shared" si="44"/>
        <v>1</v>
      </c>
      <c r="AI16" s="36">
        <f t="shared" si="29"/>
        <v>1</v>
      </c>
      <c r="AJ16" s="36">
        <f t="shared" si="30"/>
        <v>0</v>
      </c>
      <c r="AK16" s="36">
        <f t="shared" si="31"/>
        <v>0</v>
      </c>
      <c r="AL16" s="36">
        <f t="shared" si="32"/>
        <v>0</v>
      </c>
      <c r="AM16" s="36">
        <f t="shared" si="33"/>
        <v>0</v>
      </c>
      <c r="AN16" s="36">
        <f t="shared" si="34"/>
        <v>0</v>
      </c>
      <c r="AO16" s="36">
        <f t="shared" si="35"/>
        <v>0</v>
      </c>
      <c r="AP16" s="36">
        <f t="shared" si="36"/>
        <v>0</v>
      </c>
      <c r="AQ16" s="36">
        <f t="shared" si="37"/>
        <v>0</v>
      </c>
      <c r="AR16" s="36">
        <f t="shared" si="38"/>
        <v>0</v>
      </c>
      <c r="AS16" s="36">
        <f t="shared" si="39"/>
        <v>0</v>
      </c>
      <c r="AT16" s="36">
        <f t="shared" si="45"/>
        <v>0</v>
      </c>
      <c r="AU16" s="36">
        <f t="shared" si="41"/>
        <v>1</v>
      </c>
      <c r="AV16" s="35"/>
      <c r="AW16" s="21"/>
      <c r="AX16" s="13"/>
      <c r="AY16" s="13"/>
      <c r="AZ16" s="13"/>
      <c r="BA16" s="13"/>
      <c r="BB16">
        <v>1</v>
      </c>
      <c r="BC16">
        <v>1</v>
      </c>
      <c r="BD16" s="30"/>
      <c r="BE16" s="30">
        <v>1</v>
      </c>
      <c r="BF16" s="30"/>
      <c r="BG16">
        <v>1</v>
      </c>
      <c r="BH16">
        <v>1</v>
      </c>
      <c r="BI16" s="13"/>
      <c r="BJ16" s="13"/>
      <c r="BK16" s="13"/>
      <c r="BM16">
        <v>1</v>
      </c>
      <c r="BN16">
        <v>1</v>
      </c>
      <c r="BO16">
        <v>1</v>
      </c>
      <c r="BP16">
        <v>1</v>
      </c>
      <c r="BR16">
        <v>1</v>
      </c>
      <c r="BS16">
        <v>1</v>
      </c>
      <c r="BT16">
        <v>1</v>
      </c>
      <c r="BU16">
        <v>1</v>
      </c>
    </row>
    <row r="17" spans="1:73">
      <c r="B17" s="2">
        <v>8</v>
      </c>
      <c r="C17" s="36">
        <f t="shared" si="42"/>
        <v>0</v>
      </c>
      <c r="D17" s="36">
        <f t="shared" si="18"/>
        <v>0</v>
      </c>
      <c r="E17" s="36">
        <f t="shared" si="19"/>
        <v>0</v>
      </c>
      <c r="F17" s="36">
        <f t="shared" si="20"/>
        <v>0</v>
      </c>
      <c r="G17" s="36">
        <f t="shared" si="21"/>
        <v>0</v>
      </c>
      <c r="H17" s="36">
        <f t="shared" si="22"/>
        <v>0</v>
      </c>
      <c r="I17" s="36">
        <f t="shared" si="23"/>
        <v>0</v>
      </c>
      <c r="J17" s="36">
        <f t="shared" si="24"/>
        <v>0</v>
      </c>
      <c r="K17" s="36">
        <f t="shared" si="25"/>
        <v>0</v>
      </c>
      <c r="L17" s="36">
        <f t="shared" si="26"/>
        <v>0</v>
      </c>
      <c r="M17" s="36">
        <f t="shared" si="27"/>
        <v>0</v>
      </c>
      <c r="N17" s="36">
        <f t="shared" si="28"/>
        <v>0</v>
      </c>
      <c r="O17" s="36">
        <f t="shared" si="43"/>
        <v>0</v>
      </c>
      <c r="P17" s="36">
        <f t="shared" si="40"/>
        <v>0</v>
      </c>
      <c r="Q17" s="35"/>
      <c r="R17" s="21"/>
      <c r="S17" s="13"/>
      <c r="T17">
        <v>1</v>
      </c>
      <c r="U17">
        <v>1</v>
      </c>
      <c r="V17" s="31"/>
      <c r="W17">
        <v>1</v>
      </c>
      <c r="X17">
        <v>1</v>
      </c>
      <c r="Y17" s="30"/>
      <c r="Z17" s="30">
        <v>1</v>
      </c>
      <c r="AA17" s="30"/>
      <c r="AB17">
        <v>1</v>
      </c>
      <c r="AC17">
        <v>1</v>
      </c>
      <c r="AD17" s="31"/>
      <c r="AE17">
        <v>1</v>
      </c>
      <c r="AF17">
        <v>1</v>
      </c>
      <c r="AH17" s="36">
        <f t="shared" si="44"/>
        <v>1</v>
      </c>
      <c r="AI17" s="36">
        <f t="shared" si="29"/>
        <v>1</v>
      </c>
      <c r="AJ17" s="36">
        <f t="shared" si="30"/>
        <v>0</v>
      </c>
      <c r="AK17" s="36">
        <f t="shared" si="31"/>
        <v>0</v>
      </c>
      <c r="AL17" s="36">
        <f t="shared" si="32"/>
        <v>0</v>
      </c>
      <c r="AM17" s="36">
        <f t="shared" si="33"/>
        <v>0</v>
      </c>
      <c r="AN17" s="36">
        <f t="shared" si="34"/>
        <v>0</v>
      </c>
      <c r="AO17" s="36">
        <f t="shared" si="35"/>
        <v>0</v>
      </c>
      <c r="AP17" s="36">
        <f t="shared" si="36"/>
        <v>0</v>
      </c>
      <c r="AQ17" s="36">
        <f t="shared" si="37"/>
        <v>0</v>
      </c>
      <c r="AR17" s="36">
        <f t="shared" si="38"/>
        <v>0</v>
      </c>
      <c r="AS17" s="36">
        <f t="shared" si="39"/>
        <v>0</v>
      </c>
      <c r="AT17" s="36">
        <f t="shared" si="45"/>
        <v>0</v>
      </c>
      <c r="AU17" s="36">
        <f t="shared" si="41"/>
        <v>1</v>
      </c>
      <c r="AV17" s="35"/>
      <c r="AW17" s="21"/>
      <c r="AX17" s="13"/>
      <c r="AY17" s="13"/>
      <c r="AZ17" s="13"/>
      <c r="BA17" s="13"/>
      <c r="BB17">
        <v>1</v>
      </c>
      <c r="BC17">
        <v>1</v>
      </c>
      <c r="BD17" s="30"/>
      <c r="BE17" s="30">
        <v>1</v>
      </c>
      <c r="BF17" s="30"/>
      <c r="BG17">
        <v>1</v>
      </c>
      <c r="BH17">
        <v>1</v>
      </c>
      <c r="BI17" s="13"/>
      <c r="BJ17" s="13"/>
      <c r="BK17" s="13"/>
      <c r="BM17">
        <v>1</v>
      </c>
      <c r="BN17">
        <v>1</v>
      </c>
      <c r="BO17">
        <v>1</v>
      </c>
      <c r="BP17">
        <v>1</v>
      </c>
      <c r="BR17">
        <v>1</v>
      </c>
      <c r="BS17">
        <v>1</v>
      </c>
      <c r="BT17">
        <v>1</v>
      </c>
      <c r="BU17">
        <v>1</v>
      </c>
    </row>
    <row r="18" spans="1:73">
      <c r="A18" t="s">
        <v>23</v>
      </c>
      <c r="B18" s="2">
        <v>9</v>
      </c>
      <c r="C18" s="36">
        <f t="shared" si="42"/>
        <v>0</v>
      </c>
      <c r="D18" s="36">
        <f t="shared" si="18"/>
        <v>0</v>
      </c>
      <c r="E18" s="36">
        <f t="shared" si="19"/>
        <v>0</v>
      </c>
      <c r="F18" s="36">
        <f t="shared" si="20"/>
        <v>0</v>
      </c>
      <c r="G18" s="36">
        <f t="shared" si="21"/>
        <v>0</v>
      </c>
      <c r="H18" s="36">
        <f t="shared" si="22"/>
        <v>0</v>
      </c>
      <c r="I18" s="36">
        <f t="shared" si="23"/>
        <v>0</v>
      </c>
      <c r="J18" s="36">
        <f t="shared" si="24"/>
        <v>0</v>
      </c>
      <c r="K18" s="36">
        <f t="shared" si="25"/>
        <v>0</v>
      </c>
      <c r="L18" s="36">
        <f t="shared" si="26"/>
        <v>0</v>
      </c>
      <c r="M18" s="36">
        <f t="shared" si="27"/>
        <v>0</v>
      </c>
      <c r="N18" s="36">
        <f t="shared" si="28"/>
        <v>0</v>
      </c>
      <c r="O18" s="36">
        <f t="shared" si="43"/>
        <v>0</v>
      </c>
      <c r="P18" s="36">
        <f t="shared" si="40"/>
        <v>0</v>
      </c>
      <c r="Q18" s="36"/>
      <c r="R18" s="21"/>
      <c r="S18" s="13"/>
      <c r="T18">
        <v>1</v>
      </c>
      <c r="U18">
        <v>1</v>
      </c>
      <c r="V18" s="31"/>
      <c r="W18">
        <v>1</v>
      </c>
      <c r="X18">
        <v>1</v>
      </c>
      <c r="Y18" s="30"/>
      <c r="Z18" s="30">
        <v>1</v>
      </c>
      <c r="AA18" s="30"/>
      <c r="AB18">
        <v>1</v>
      </c>
      <c r="AC18">
        <v>1</v>
      </c>
      <c r="AD18" s="31"/>
      <c r="AE18">
        <v>1</v>
      </c>
      <c r="AF18">
        <v>1</v>
      </c>
      <c r="AH18" s="36">
        <f t="shared" si="44"/>
        <v>1</v>
      </c>
      <c r="AI18" s="36">
        <f t="shared" si="29"/>
        <v>1</v>
      </c>
      <c r="AJ18" s="36">
        <f t="shared" si="30"/>
        <v>0</v>
      </c>
      <c r="AK18" s="36">
        <f t="shared" si="31"/>
        <v>0</v>
      </c>
      <c r="AL18" s="36">
        <f t="shared" si="32"/>
        <v>0</v>
      </c>
      <c r="AM18" s="36">
        <f t="shared" si="33"/>
        <v>0</v>
      </c>
      <c r="AN18" s="36">
        <f t="shared" si="34"/>
        <v>0</v>
      </c>
      <c r="AO18" s="36">
        <f t="shared" si="35"/>
        <v>0</v>
      </c>
      <c r="AP18" s="36">
        <f t="shared" si="36"/>
        <v>0</v>
      </c>
      <c r="AQ18" s="36">
        <f t="shared" si="37"/>
        <v>0</v>
      </c>
      <c r="AR18" s="36">
        <f t="shared" si="38"/>
        <v>0</v>
      </c>
      <c r="AS18" s="36">
        <f t="shared" si="39"/>
        <v>0</v>
      </c>
      <c r="AT18" s="36">
        <f t="shared" si="45"/>
        <v>0</v>
      </c>
      <c r="AU18" s="36">
        <f t="shared" si="41"/>
        <v>1</v>
      </c>
      <c r="AV18" s="36"/>
      <c r="AW18" s="21"/>
      <c r="AX18" s="13"/>
      <c r="AY18" s="13"/>
      <c r="AZ18" s="13"/>
      <c r="BA18" s="13"/>
      <c r="BB18">
        <v>1</v>
      </c>
      <c r="BC18">
        <v>1</v>
      </c>
      <c r="BD18" s="30"/>
      <c r="BE18" s="30">
        <v>1</v>
      </c>
      <c r="BF18" s="30"/>
      <c r="BG18">
        <v>1</v>
      </c>
      <c r="BH18">
        <v>1</v>
      </c>
      <c r="BI18" s="13"/>
      <c r="BJ18" s="13"/>
      <c r="BK18" s="13"/>
      <c r="BM18">
        <v>1</v>
      </c>
      <c r="BN18">
        <v>1</v>
      </c>
      <c r="BO18">
        <v>1</v>
      </c>
      <c r="BP18">
        <v>1</v>
      </c>
      <c r="BR18">
        <v>1</v>
      </c>
      <c r="BS18">
        <v>1</v>
      </c>
      <c r="BT18">
        <v>1</v>
      </c>
      <c r="BU18">
        <v>1</v>
      </c>
    </row>
    <row r="19" spans="1:73">
      <c r="A19" t="s">
        <v>24</v>
      </c>
      <c r="B19" s="2" t="s">
        <v>17</v>
      </c>
      <c r="C19" s="36">
        <f t="shared" si="42"/>
        <v>0</v>
      </c>
      <c r="D19" s="36">
        <f t="shared" si="18"/>
        <v>0</v>
      </c>
      <c r="E19" s="36">
        <f t="shared" si="19"/>
        <v>0</v>
      </c>
      <c r="F19" s="36">
        <f t="shared" si="20"/>
        <v>0</v>
      </c>
      <c r="G19" s="36">
        <f t="shared" si="21"/>
        <v>0</v>
      </c>
      <c r="H19" s="36">
        <f t="shared" si="22"/>
        <v>0</v>
      </c>
      <c r="I19" s="36">
        <f t="shared" si="23"/>
        <v>0</v>
      </c>
      <c r="J19" s="36">
        <f t="shared" si="24"/>
        <v>0</v>
      </c>
      <c r="K19" s="36">
        <f t="shared" si="25"/>
        <v>0</v>
      </c>
      <c r="L19" s="36">
        <f t="shared" si="26"/>
        <v>0</v>
      </c>
      <c r="M19" s="36">
        <f t="shared" si="27"/>
        <v>0</v>
      </c>
      <c r="N19" s="36">
        <f t="shared" si="28"/>
        <v>0</v>
      </c>
      <c r="O19" s="36">
        <f t="shared" si="43"/>
        <v>0</v>
      </c>
      <c r="P19" s="36">
        <f t="shared" si="40"/>
        <v>0</v>
      </c>
      <c r="Q19" s="36"/>
      <c r="R19" s="21"/>
      <c r="S19" s="13"/>
      <c r="T19">
        <v>1</v>
      </c>
      <c r="U19">
        <v>1</v>
      </c>
      <c r="V19" s="13"/>
      <c r="W19" s="13"/>
      <c r="X19">
        <v>1</v>
      </c>
      <c r="Y19">
        <v>1</v>
      </c>
      <c r="Z19">
        <v>1</v>
      </c>
      <c r="AA19">
        <v>1</v>
      </c>
      <c r="AB19">
        <v>1</v>
      </c>
      <c r="AC19" s="13"/>
      <c r="AD19" s="13"/>
      <c r="AE19">
        <v>1</v>
      </c>
      <c r="AF19">
        <v>1</v>
      </c>
      <c r="AH19" s="36">
        <f t="shared" si="44"/>
        <v>1</v>
      </c>
      <c r="AI19" s="36">
        <f t="shared" si="29"/>
        <v>1</v>
      </c>
      <c r="AJ19" s="36">
        <f t="shared" si="30"/>
        <v>1</v>
      </c>
      <c r="AK19" s="36">
        <f t="shared" si="31"/>
        <v>0</v>
      </c>
      <c r="AL19" s="36">
        <f t="shared" si="32"/>
        <v>0</v>
      </c>
      <c r="AM19" s="36">
        <f t="shared" si="33"/>
        <v>0</v>
      </c>
      <c r="AN19" s="36">
        <f t="shared" si="34"/>
        <v>0</v>
      </c>
      <c r="AO19" s="36">
        <f t="shared" si="35"/>
        <v>0</v>
      </c>
      <c r="AP19" s="36">
        <f t="shared" si="36"/>
        <v>0</v>
      </c>
      <c r="AQ19" s="36">
        <f t="shared" si="37"/>
        <v>0</v>
      </c>
      <c r="AR19" s="36">
        <f t="shared" si="38"/>
        <v>0</v>
      </c>
      <c r="AS19" s="36">
        <f t="shared" si="39"/>
        <v>0</v>
      </c>
      <c r="AT19" s="36">
        <f t="shared" si="45"/>
        <v>1</v>
      </c>
      <c r="AU19" s="36">
        <f t="shared" si="41"/>
        <v>1</v>
      </c>
      <c r="AV19" s="36"/>
      <c r="AW19" s="21"/>
      <c r="AX19" s="13"/>
      <c r="AY19" s="13"/>
      <c r="AZ19" s="13"/>
      <c r="BA19" s="13"/>
      <c r="BB19" s="13"/>
      <c r="BC19">
        <v>1</v>
      </c>
      <c r="BD19">
        <v>1</v>
      </c>
      <c r="BE19">
        <v>1</v>
      </c>
      <c r="BF19">
        <v>1</v>
      </c>
      <c r="BG19">
        <v>1</v>
      </c>
      <c r="BH19" s="13"/>
      <c r="BI19" s="13"/>
      <c r="BJ19" s="13"/>
      <c r="BK19" s="13"/>
      <c r="BM19">
        <v>1</v>
      </c>
      <c r="BN19">
        <v>1</v>
      </c>
      <c r="BO19">
        <v>1</v>
      </c>
      <c r="BP19">
        <v>1</v>
      </c>
      <c r="BR19">
        <v>1</v>
      </c>
      <c r="BS19">
        <v>1</v>
      </c>
      <c r="BT19">
        <v>1</v>
      </c>
      <c r="BU19">
        <v>1</v>
      </c>
    </row>
    <row r="20" spans="1:73">
      <c r="A20" t="s">
        <v>25</v>
      </c>
      <c r="B20" s="2" t="s">
        <v>18</v>
      </c>
      <c r="C20" s="36">
        <f t="shared" si="42"/>
        <v>0</v>
      </c>
      <c r="D20" s="36">
        <f t="shared" si="18"/>
        <v>0</v>
      </c>
      <c r="E20" s="36">
        <f t="shared" si="19"/>
        <v>0</v>
      </c>
      <c r="F20" s="36">
        <f t="shared" si="20"/>
        <v>0</v>
      </c>
      <c r="G20" s="36">
        <f t="shared" si="21"/>
        <v>0</v>
      </c>
      <c r="H20" s="36">
        <f t="shared" si="22"/>
        <v>0</v>
      </c>
      <c r="I20" s="36">
        <f t="shared" si="23"/>
        <v>0</v>
      </c>
      <c r="J20" s="36">
        <f t="shared" si="24"/>
        <v>0</v>
      </c>
      <c r="K20" s="36">
        <f t="shared" si="25"/>
        <v>0</v>
      </c>
      <c r="L20" s="36">
        <f t="shared" si="26"/>
        <v>0</v>
      </c>
      <c r="M20" s="36">
        <f t="shared" si="27"/>
        <v>0</v>
      </c>
      <c r="N20" s="36">
        <f t="shared" si="28"/>
        <v>0</v>
      </c>
      <c r="O20" s="36">
        <f t="shared" si="43"/>
        <v>0</v>
      </c>
      <c r="P20" s="36">
        <f t="shared" si="40"/>
        <v>0</v>
      </c>
      <c r="Q20" s="36"/>
      <c r="R20" s="21"/>
      <c r="S20" s="13"/>
      <c r="T20">
        <v>1</v>
      </c>
      <c r="U20">
        <v>1</v>
      </c>
      <c r="V20" s="13"/>
      <c r="W20" s="13"/>
      <c r="X20">
        <v>1</v>
      </c>
      <c r="Y20">
        <v>1</v>
      </c>
      <c r="Z20">
        <v>1</v>
      </c>
      <c r="AA20">
        <v>1</v>
      </c>
      <c r="AB20">
        <v>1</v>
      </c>
      <c r="AC20" s="13"/>
      <c r="AD20" s="13"/>
      <c r="AE20">
        <v>1</v>
      </c>
      <c r="AF20">
        <v>1</v>
      </c>
      <c r="AH20" s="36">
        <f t="shared" si="44"/>
        <v>1</v>
      </c>
      <c r="AI20" s="36">
        <f t="shared" si="29"/>
        <v>1</v>
      </c>
      <c r="AJ20" s="36">
        <f t="shared" si="30"/>
        <v>1</v>
      </c>
      <c r="AK20" s="36">
        <f t="shared" si="31"/>
        <v>0</v>
      </c>
      <c r="AL20" s="36">
        <f t="shared" si="32"/>
        <v>0</v>
      </c>
      <c r="AM20" s="36">
        <f t="shared" si="33"/>
        <v>0</v>
      </c>
      <c r="AN20" s="36">
        <f t="shared" si="34"/>
        <v>0</v>
      </c>
      <c r="AO20" s="36">
        <f t="shared" si="35"/>
        <v>0</v>
      </c>
      <c r="AP20" s="36">
        <f t="shared" si="36"/>
        <v>0</v>
      </c>
      <c r="AQ20" s="36">
        <f t="shared" si="37"/>
        <v>0</v>
      </c>
      <c r="AR20" s="36">
        <f t="shared" si="38"/>
        <v>0</v>
      </c>
      <c r="AS20" s="36">
        <f t="shared" si="39"/>
        <v>0</v>
      </c>
      <c r="AT20" s="36">
        <f t="shared" si="45"/>
        <v>1</v>
      </c>
      <c r="AU20" s="36">
        <f t="shared" si="41"/>
        <v>1</v>
      </c>
      <c r="AV20" s="36"/>
      <c r="AW20" s="21"/>
      <c r="AX20" s="13"/>
      <c r="AY20" s="13"/>
      <c r="AZ20" s="13"/>
      <c r="BA20" s="13"/>
      <c r="BB20" s="13"/>
      <c r="BC20">
        <v>1</v>
      </c>
      <c r="BD20">
        <v>1</v>
      </c>
      <c r="BE20">
        <v>1</v>
      </c>
      <c r="BF20">
        <v>1</v>
      </c>
      <c r="BG20">
        <v>1</v>
      </c>
      <c r="BH20" s="13"/>
      <c r="BI20" s="13"/>
      <c r="BJ20" s="13"/>
      <c r="BK20" s="13"/>
      <c r="BM20">
        <v>1</v>
      </c>
      <c r="BN20">
        <v>1</v>
      </c>
      <c r="BO20">
        <v>1</v>
      </c>
      <c r="BP20">
        <v>1</v>
      </c>
      <c r="BR20">
        <v>1</v>
      </c>
      <c r="BS20">
        <v>1</v>
      </c>
      <c r="BT20">
        <v>1</v>
      </c>
      <c r="BU20">
        <v>1</v>
      </c>
    </row>
    <row r="21" spans="1:73">
      <c r="A21" t="s">
        <v>26</v>
      </c>
      <c r="B21" s="2" t="s">
        <v>19</v>
      </c>
      <c r="C21" s="36">
        <f t="shared" si="42"/>
        <v>0</v>
      </c>
      <c r="D21" s="36">
        <f t="shared" si="18"/>
        <v>0</v>
      </c>
      <c r="E21" s="36">
        <f t="shared" si="19"/>
        <v>0</v>
      </c>
      <c r="F21" s="36">
        <f t="shared" si="20"/>
        <v>0</v>
      </c>
      <c r="G21" s="36">
        <f t="shared" si="21"/>
        <v>0</v>
      </c>
      <c r="H21" s="36">
        <f t="shared" si="22"/>
        <v>0</v>
      </c>
      <c r="I21" s="36">
        <f t="shared" si="23"/>
        <v>0</v>
      </c>
      <c r="J21" s="36">
        <f t="shared" si="24"/>
        <v>0</v>
      </c>
      <c r="K21" s="36">
        <f t="shared" si="25"/>
        <v>0</v>
      </c>
      <c r="L21" s="36">
        <f t="shared" si="26"/>
        <v>0</v>
      </c>
      <c r="M21" s="36">
        <f t="shared" si="27"/>
        <v>0</v>
      </c>
      <c r="N21" s="36">
        <f t="shared" si="28"/>
        <v>0</v>
      </c>
      <c r="O21" s="36">
        <f t="shared" si="43"/>
        <v>0</v>
      </c>
      <c r="P21" s="36">
        <f t="shared" si="40"/>
        <v>0</v>
      </c>
      <c r="Q21" s="36"/>
      <c r="R21" s="21"/>
      <c r="S21" s="13"/>
      <c r="T21">
        <v>1</v>
      </c>
      <c r="U21">
        <v>1</v>
      </c>
      <c r="V21" s="13"/>
      <c r="W21" s="13"/>
      <c r="X21" s="13"/>
      <c r="Y21" s="13"/>
      <c r="Z21" s="13"/>
      <c r="AA21" s="13"/>
      <c r="AB21" s="13"/>
      <c r="AC21" s="13"/>
      <c r="AD21" s="13"/>
      <c r="AE21">
        <v>1</v>
      </c>
      <c r="AF21">
        <v>1</v>
      </c>
      <c r="AH21" s="36">
        <f t="shared" si="44"/>
        <v>1</v>
      </c>
      <c r="AI21" s="36">
        <f t="shared" si="29"/>
        <v>1</v>
      </c>
      <c r="AJ21" s="36">
        <f t="shared" si="30"/>
        <v>1</v>
      </c>
      <c r="AK21" s="36">
        <f t="shared" si="31"/>
        <v>1</v>
      </c>
      <c r="AL21" s="36">
        <f t="shared" si="32"/>
        <v>1</v>
      </c>
      <c r="AM21" s="36">
        <f t="shared" si="33"/>
        <v>0</v>
      </c>
      <c r="AN21" s="36">
        <f t="shared" si="34"/>
        <v>0</v>
      </c>
      <c r="AO21" s="36">
        <f t="shared" si="35"/>
        <v>0</v>
      </c>
      <c r="AP21" s="36">
        <f t="shared" si="36"/>
        <v>0</v>
      </c>
      <c r="AQ21" s="36">
        <f t="shared" si="37"/>
        <v>0</v>
      </c>
      <c r="AR21" s="36">
        <f t="shared" si="38"/>
        <v>1</v>
      </c>
      <c r="AS21" s="36">
        <f t="shared" si="39"/>
        <v>1</v>
      </c>
      <c r="AT21" s="36">
        <f t="shared" si="45"/>
        <v>1</v>
      </c>
      <c r="AU21" s="36">
        <f t="shared" si="41"/>
        <v>1</v>
      </c>
      <c r="AV21" s="36"/>
      <c r="AW21" s="21"/>
      <c r="AX21" s="13"/>
      <c r="AY21" s="13"/>
      <c r="AZ21" s="13"/>
      <c r="BA21" s="13"/>
      <c r="BB21" s="13"/>
      <c r="BC21" s="13"/>
      <c r="BD21" s="13"/>
      <c r="BE21" s="13"/>
      <c r="BF21" s="13"/>
      <c r="BG21" s="13"/>
      <c r="BH21" s="13"/>
      <c r="BI21" s="13"/>
      <c r="BJ21" s="13"/>
      <c r="BK21" s="13"/>
      <c r="BM21">
        <v>1</v>
      </c>
      <c r="BN21">
        <v>1</v>
      </c>
      <c r="BO21">
        <v>1</v>
      </c>
      <c r="BP21">
        <v>1</v>
      </c>
      <c r="BR21">
        <v>1</v>
      </c>
      <c r="BS21">
        <v>1</v>
      </c>
      <c r="BT21">
        <v>1</v>
      </c>
      <c r="BU21">
        <v>1</v>
      </c>
    </row>
    <row r="22" spans="1:73">
      <c r="A22" t="s">
        <v>27</v>
      </c>
      <c r="B22" s="2" t="s">
        <v>20</v>
      </c>
      <c r="C22" s="36">
        <f t="shared" si="42"/>
        <v>0</v>
      </c>
      <c r="D22" s="36">
        <f t="shared" si="18"/>
        <v>0</v>
      </c>
      <c r="E22" s="36">
        <f t="shared" si="19"/>
        <v>0</v>
      </c>
      <c r="F22" s="36">
        <f t="shared" si="20"/>
        <v>0</v>
      </c>
      <c r="G22" s="36">
        <f t="shared" si="21"/>
        <v>0</v>
      </c>
      <c r="H22" s="36">
        <f t="shared" si="22"/>
        <v>0</v>
      </c>
      <c r="I22" s="36">
        <f t="shared" si="23"/>
        <v>1</v>
      </c>
      <c r="J22" s="36">
        <f t="shared" si="24"/>
        <v>1</v>
      </c>
      <c r="K22" s="36">
        <f t="shared" si="25"/>
        <v>1</v>
      </c>
      <c r="L22" s="36">
        <f t="shared" si="26"/>
        <v>0</v>
      </c>
      <c r="M22" s="36">
        <f t="shared" si="27"/>
        <v>0</v>
      </c>
      <c r="N22" s="36">
        <f t="shared" si="28"/>
        <v>0</v>
      </c>
      <c r="O22" s="36">
        <f t="shared" si="43"/>
        <v>0</v>
      </c>
      <c r="P22" s="36">
        <f t="shared" si="40"/>
        <v>0</v>
      </c>
      <c r="Q22" s="36"/>
      <c r="R22" s="21"/>
      <c r="S22" s="13"/>
      <c r="T22" s="13"/>
      <c r="U22">
        <v>1</v>
      </c>
      <c r="V22">
        <v>1</v>
      </c>
      <c r="W22" s="13"/>
      <c r="X22" s="13"/>
      <c r="Y22" s="13"/>
      <c r="Z22" s="13"/>
      <c r="AA22" s="13"/>
      <c r="AB22" s="13"/>
      <c r="AC22" s="13"/>
      <c r="AD22">
        <v>1</v>
      </c>
      <c r="AE22">
        <v>1</v>
      </c>
      <c r="AF22" s="13"/>
      <c r="AH22" s="36">
        <f t="shared" si="44"/>
        <v>1</v>
      </c>
      <c r="AI22" s="36">
        <f t="shared" si="29"/>
        <v>1</v>
      </c>
      <c r="AJ22" s="36">
        <f t="shared" si="30"/>
        <v>1</v>
      </c>
      <c r="AK22" s="36">
        <f t="shared" si="31"/>
        <v>1</v>
      </c>
      <c r="AL22" s="36">
        <f t="shared" si="32"/>
        <v>1</v>
      </c>
      <c r="AM22" s="36">
        <f t="shared" si="33"/>
        <v>1</v>
      </c>
      <c r="AN22" s="36">
        <f t="shared" si="34"/>
        <v>1</v>
      </c>
      <c r="AO22" s="36">
        <f t="shared" si="35"/>
        <v>1</v>
      </c>
      <c r="AP22" s="36">
        <f t="shared" si="36"/>
        <v>1</v>
      </c>
      <c r="AQ22" s="36">
        <f t="shared" si="37"/>
        <v>1</v>
      </c>
      <c r="AR22" s="36">
        <f t="shared" si="38"/>
        <v>1</v>
      </c>
      <c r="AS22" s="36">
        <f t="shared" si="39"/>
        <v>1</v>
      </c>
      <c r="AT22" s="36">
        <f t="shared" si="45"/>
        <v>1</v>
      </c>
      <c r="AU22" s="36">
        <f t="shared" si="41"/>
        <v>1</v>
      </c>
      <c r="AV22" s="36"/>
      <c r="AW22" s="21"/>
      <c r="AX22" s="13"/>
      <c r="AY22" s="13"/>
      <c r="AZ22" s="13"/>
      <c r="BA22" s="13"/>
      <c r="BB22" s="13"/>
      <c r="BC22" s="13"/>
      <c r="BD22" s="13"/>
      <c r="BE22" s="13"/>
      <c r="BF22" s="13"/>
      <c r="BG22" s="13"/>
      <c r="BH22" s="13"/>
      <c r="BI22" s="13"/>
      <c r="BJ22" s="13"/>
      <c r="BK22" s="13"/>
      <c r="BM22">
        <v>1</v>
      </c>
      <c r="BN22">
        <v>1</v>
      </c>
      <c r="BO22">
        <v>1</v>
      </c>
      <c r="BP22">
        <v>1</v>
      </c>
      <c r="BR22">
        <v>1</v>
      </c>
      <c r="BS22">
        <v>1</v>
      </c>
      <c r="BT22">
        <v>1</v>
      </c>
      <c r="BU22">
        <v>1</v>
      </c>
    </row>
    <row r="23" spans="1:73">
      <c r="A23" t="s">
        <v>28</v>
      </c>
      <c r="B23" s="2" t="s">
        <v>21</v>
      </c>
      <c r="C23" s="36">
        <f t="shared" si="42"/>
        <v>1</v>
      </c>
      <c r="D23" s="36">
        <f t="shared" si="18"/>
        <v>0</v>
      </c>
      <c r="E23" s="36">
        <f t="shared" si="19"/>
        <v>0</v>
      </c>
      <c r="F23" s="36">
        <f t="shared" si="20"/>
        <v>0</v>
      </c>
      <c r="G23" s="36">
        <f t="shared" si="21"/>
        <v>0</v>
      </c>
      <c r="H23" s="36">
        <f t="shared" si="22"/>
        <v>0</v>
      </c>
      <c r="I23" s="36">
        <f t="shared" si="23"/>
        <v>0</v>
      </c>
      <c r="J23" s="36">
        <f t="shared" si="24"/>
        <v>0</v>
      </c>
      <c r="K23" s="36">
        <f t="shared" si="25"/>
        <v>0</v>
      </c>
      <c r="L23" s="36">
        <f t="shared" si="26"/>
        <v>0</v>
      </c>
      <c r="M23" s="36">
        <f t="shared" si="27"/>
        <v>0</v>
      </c>
      <c r="N23" s="36">
        <f t="shared" si="28"/>
        <v>0</v>
      </c>
      <c r="O23" s="36">
        <f t="shared" si="43"/>
        <v>0</v>
      </c>
      <c r="P23" s="36">
        <f t="shared" si="40"/>
        <v>0</v>
      </c>
      <c r="Q23" s="36"/>
      <c r="R23" s="21"/>
      <c r="S23" s="13"/>
      <c r="T23" s="13"/>
      <c r="U23" s="13"/>
      <c r="V23">
        <v>1</v>
      </c>
      <c r="W23">
        <v>1</v>
      </c>
      <c r="X23" s="13"/>
      <c r="Y23" s="13"/>
      <c r="Z23" s="13"/>
      <c r="AA23" s="13"/>
      <c r="AB23" s="13"/>
      <c r="AC23">
        <v>1</v>
      </c>
      <c r="AD23">
        <v>1</v>
      </c>
      <c r="AE23" s="13"/>
      <c r="AF23" s="13"/>
      <c r="AH23" s="36">
        <f t="shared" si="44"/>
        <v>1</v>
      </c>
      <c r="AI23" s="36">
        <f t="shared" si="29"/>
        <v>1</v>
      </c>
      <c r="AJ23" s="36">
        <f t="shared" si="30"/>
        <v>1</v>
      </c>
      <c r="AK23" s="36">
        <f t="shared" si="31"/>
        <v>1</v>
      </c>
      <c r="AL23" s="36">
        <f t="shared" si="32"/>
        <v>1</v>
      </c>
      <c r="AM23" s="36">
        <f t="shared" si="33"/>
        <v>1</v>
      </c>
      <c r="AN23" s="36">
        <f t="shared" si="34"/>
        <v>1</v>
      </c>
      <c r="AO23" s="36">
        <f t="shared" si="35"/>
        <v>1</v>
      </c>
      <c r="AP23" s="36">
        <f t="shared" si="36"/>
        <v>1</v>
      </c>
      <c r="AQ23" s="36">
        <f t="shared" si="37"/>
        <v>1</v>
      </c>
      <c r="AR23" s="36">
        <f t="shared" si="38"/>
        <v>1</v>
      </c>
      <c r="AS23" s="36">
        <f t="shared" si="39"/>
        <v>1</v>
      </c>
      <c r="AT23" s="36">
        <f t="shared" si="45"/>
        <v>1</v>
      </c>
      <c r="AU23" s="36">
        <f t="shared" si="41"/>
        <v>1</v>
      </c>
      <c r="AV23" s="36"/>
      <c r="AW23" s="21"/>
      <c r="AX23" s="13"/>
      <c r="AY23" s="13"/>
      <c r="AZ23" s="13"/>
      <c r="BA23" s="13"/>
      <c r="BB23" s="13"/>
      <c r="BC23" s="13"/>
      <c r="BD23" s="13"/>
      <c r="BE23" s="13"/>
      <c r="BF23" s="13"/>
      <c r="BG23" s="13"/>
      <c r="BH23" s="13"/>
      <c r="BI23" s="13"/>
      <c r="BJ23" s="13"/>
      <c r="BK23" s="13"/>
      <c r="BM23">
        <v>1</v>
      </c>
      <c r="BN23">
        <v>1</v>
      </c>
      <c r="BO23">
        <v>1</v>
      </c>
      <c r="BP23">
        <v>1</v>
      </c>
      <c r="BR23">
        <v>1</v>
      </c>
      <c r="BS23">
        <v>1</v>
      </c>
      <c r="BT23">
        <v>1</v>
      </c>
      <c r="BU23">
        <v>1</v>
      </c>
    </row>
    <row r="24" spans="1:73">
      <c r="A24" t="s">
        <v>29</v>
      </c>
      <c r="B24" s="2" t="s">
        <v>22</v>
      </c>
      <c r="C24" s="36">
        <f>IF(OR(T24=1,U24=1,Q24=1,R24=1,S24,S23=1),0,1)</f>
        <v>1</v>
      </c>
      <c r="D24" s="36">
        <f t="shared" ref="D24" si="46">IF(OR(U24=1,V24=1,R24=1,S24=1,T24,T23=1),0,1)</f>
        <v>1</v>
      </c>
      <c r="E24" s="36">
        <f t="shared" ref="E24" si="47">IF(OR(V24=1,W24=1,S24=1,T24=1,U24,U23=1),0,1)</f>
        <v>0</v>
      </c>
      <c r="F24" s="36">
        <f t="shared" ref="F24" si="48">IF(OR(W24=1,X24=1,T24=1,U24=1,V24,V23=1),0,1)</f>
        <v>0</v>
      </c>
      <c r="G24" s="36">
        <f t="shared" ref="G24" si="49">IF(OR(X24=1,Y24=1,U24=1,V24=1,W24,W23=1),0,1)</f>
        <v>0</v>
      </c>
      <c r="H24" s="36">
        <f>IF(OR(Y24=1,Z24=1,V24=1,W24=1,X24,X23=1),0,1)</f>
        <v>0</v>
      </c>
      <c r="I24" s="36">
        <f>IF(OR(Z24=1,AA24=1,W24=1,X24=1,Y24,Y23=1),0,1)</f>
        <v>0</v>
      </c>
      <c r="J24" s="36">
        <f>IF(OR(AA24=1,AB24=1,X24=1,Y24=1,Z24,Z23=1),0,1)</f>
        <v>0</v>
      </c>
      <c r="K24" s="36">
        <f>IF(OR(AB24=1,AC24=1,Y24=1,Z24=1,AA24,AA23=1),0,1)</f>
        <v>0</v>
      </c>
      <c r="L24" s="36">
        <f t="shared" ref="L24" si="50">IF(OR(AC24=1,AD24=1,Z24=1,AA24=1,AB24,AB23=1),0,1)</f>
        <v>0</v>
      </c>
      <c r="M24" s="36">
        <f t="shared" ref="M24" si="51">IF(OR(AD24=1,AE24=1,AA24=1,AB24=1,AC24,AC23=1),0,1)</f>
        <v>0</v>
      </c>
      <c r="N24" s="36">
        <f t="shared" ref="N24" si="52">IF(OR(AE24=1,AF24=1,AB24=1,AC24=1,AD24,AD23=1),0,1)</f>
        <v>0</v>
      </c>
      <c r="O24" s="36">
        <f>IF(OR(AF24=1,,AC24=1,AD24=1,AE23=1,AE24=1),0,1)</f>
        <v>0</v>
      </c>
      <c r="P24" s="36">
        <f t="shared" si="40"/>
        <v>1</v>
      </c>
      <c r="Q24" s="36"/>
      <c r="R24" s="21"/>
      <c r="S24" s="13"/>
      <c r="T24" s="13"/>
      <c r="U24" s="13"/>
      <c r="V24" s="13"/>
      <c r="W24">
        <v>1</v>
      </c>
      <c r="X24">
        <v>1</v>
      </c>
      <c r="Y24">
        <v>1</v>
      </c>
      <c r="Z24">
        <v>1</v>
      </c>
      <c r="AA24">
        <v>1</v>
      </c>
      <c r="AB24">
        <v>1</v>
      </c>
      <c r="AC24">
        <v>1</v>
      </c>
      <c r="AD24" s="13"/>
      <c r="AE24" s="13"/>
      <c r="AF24" s="13"/>
      <c r="AH24" s="36">
        <f>IF(OR(AY24=1,AZ24=1,AV24=1,AW24=1,AX24,AX23=1),0,1)</f>
        <v>1</v>
      </c>
      <c r="AI24" s="36">
        <f t="shared" ref="AI24" si="53">IF(OR(AZ24=1,BA24=1,AW24=1,AX24=1,AY24,AY23=1),0,1)</f>
        <v>1</v>
      </c>
      <c r="AJ24" s="36">
        <f t="shared" ref="AJ24" si="54">IF(OR(BA24=1,BB24=1,AX24=1,AY24=1,AZ24,AZ23=1),0,1)</f>
        <v>1</v>
      </c>
      <c r="AK24" s="36">
        <f t="shared" ref="AK24" si="55">IF(OR(BB24=1,BC24=1,AY24=1,AZ24=1,BA24,BA23=1),0,1)</f>
        <v>1</v>
      </c>
      <c r="AL24" s="36">
        <f t="shared" ref="AL24" si="56">IF(OR(BC24=1,BD24=1,AZ24=1,BA24=1,BB24,BB23=1),0,1)</f>
        <v>1</v>
      </c>
      <c r="AM24" s="36">
        <f t="shared" ref="AM24" si="57">IF(OR(BD24=1,BE24=1,BA24=1,BB24=1,BC24,BC23=1),0,1)</f>
        <v>1</v>
      </c>
      <c r="AN24" s="36">
        <f t="shared" ref="AN24" si="58">IF(OR(BE24=1,BF24=1,BB24=1,BC24=1,BD24,BD23=1),0,1)</f>
        <v>1</v>
      </c>
      <c r="AO24" s="36">
        <f t="shared" ref="AO24" si="59">IF(OR(BF24=1,BG24=1,BC24=1,BD24=1,BE24,BE23=1),0,1)</f>
        <v>1</v>
      </c>
      <c r="AP24" s="36">
        <f t="shared" ref="AP24" si="60">IF(OR(BG24=1,BH24=1,BD24=1,BE24=1,BF24,BF23=1),0,1)</f>
        <v>1</v>
      </c>
      <c r="AQ24" s="36">
        <f t="shared" ref="AQ24" si="61">IF(OR(BH24=1,BI24=1,BE24=1,BF24=1,BG24,BG23=1),0,1)</f>
        <v>1</v>
      </c>
      <c r="AR24" s="36">
        <f t="shared" ref="AR24" si="62">IF(OR(BI24=1,BJ24=1,BF24=1,BG24=1,BH24,BH23=1),0,1)</f>
        <v>1</v>
      </c>
      <c r="AS24" s="36">
        <f t="shared" ref="AS24" si="63">IF(OR(BJ24=1,BK24=1,BG24=1,BH24=1,BI24,BI23=1),0,1)</f>
        <v>1</v>
      </c>
      <c r="AT24" s="36">
        <f>IF(OR(BK24=1,,BH24=1,BI24=1,BJ23=1,BJ24=1),0,1)</f>
        <v>1</v>
      </c>
      <c r="AU24" s="36">
        <f t="shared" si="41"/>
        <v>1</v>
      </c>
      <c r="AV24" s="36"/>
      <c r="AW24" s="21"/>
      <c r="AX24" s="13"/>
      <c r="AY24" s="13"/>
      <c r="AZ24" s="13"/>
      <c r="BA24" s="13"/>
      <c r="BB24" s="13"/>
      <c r="BC24" s="13"/>
      <c r="BD24" s="13"/>
      <c r="BE24" s="13"/>
      <c r="BF24" s="13"/>
      <c r="BG24" s="13"/>
      <c r="BH24" s="13"/>
      <c r="BI24" s="13"/>
      <c r="BJ24" s="13"/>
      <c r="BK24" s="13"/>
      <c r="BM24">
        <v>1</v>
      </c>
      <c r="BN24">
        <v>1</v>
      </c>
      <c r="BO24">
        <v>1</v>
      </c>
      <c r="BP24">
        <v>1</v>
      </c>
      <c r="BR24">
        <v>1</v>
      </c>
      <c r="BS24">
        <v>1</v>
      </c>
      <c r="BT24">
        <v>1</v>
      </c>
      <c r="BU24">
        <v>1</v>
      </c>
    </row>
    <row r="25" spans="1:73" ht="2.25" customHeight="1">
      <c r="P25" s="36">
        <f t="shared" si="40"/>
        <v>1</v>
      </c>
      <c r="AW25" s="22"/>
      <c r="BM25">
        <v>0</v>
      </c>
      <c r="BN25">
        <v>0</v>
      </c>
      <c r="BO25">
        <v>0</v>
      </c>
      <c r="BP25">
        <v>0</v>
      </c>
      <c r="BR25">
        <v>0</v>
      </c>
      <c r="BS25">
        <v>0</v>
      </c>
      <c r="BT25">
        <v>0</v>
      </c>
      <c r="BU25">
        <v>0</v>
      </c>
    </row>
    <row r="26" spans="1:73">
      <c r="A26" t="s">
        <v>16</v>
      </c>
      <c r="B26" s="2">
        <v>0</v>
      </c>
      <c r="C26" s="36">
        <f>IF(OR(T26=1,U26=1,Q26=1,R26=1,S26),0,1)</f>
        <v>1</v>
      </c>
      <c r="D26" s="36">
        <f t="shared" ref="D26" si="64">IF(OR(U26=1,V26=1,R26=1,S26=1,T26),0,1)</f>
        <v>1</v>
      </c>
      <c r="E26" s="36">
        <f t="shared" ref="E26" si="65">IF(OR(V26=1,W26=1,S26=1,T26=1,U26),0,1)</f>
        <v>1</v>
      </c>
      <c r="F26" s="36">
        <f t="shared" ref="F26" si="66">IF(OR(W26=1,X26=1,T26=1,U26=1,V26),0,1)</f>
        <v>1</v>
      </c>
      <c r="G26" s="36">
        <v>0</v>
      </c>
      <c r="H26" s="36">
        <v>0</v>
      </c>
      <c r="I26" s="36">
        <v>0</v>
      </c>
      <c r="J26" s="36">
        <v>0</v>
      </c>
      <c r="K26" s="36">
        <v>0</v>
      </c>
      <c r="L26" s="36">
        <v>0</v>
      </c>
      <c r="M26" s="36">
        <v>0</v>
      </c>
      <c r="N26" s="36">
        <v>0</v>
      </c>
      <c r="O26" s="36">
        <v>0</v>
      </c>
      <c r="P26" s="36">
        <v>0</v>
      </c>
      <c r="Q26" s="36"/>
      <c r="R26" s="21"/>
      <c r="S26" s="13"/>
      <c r="T26" s="13"/>
      <c r="U26" s="13"/>
      <c r="V26" s="13"/>
      <c r="W26" s="13"/>
      <c r="X26" s="13"/>
      <c r="Y26" s="13"/>
      <c r="Z26" s="13"/>
      <c r="AA26" s="13"/>
      <c r="AB26" s="13"/>
      <c r="AC26" s="13"/>
      <c r="AD26" s="13"/>
      <c r="AE26" s="13"/>
      <c r="AF26" s="13"/>
      <c r="AH26" s="36">
        <f>IF(OR(AY26=1,AZ26=1,AV26=1,AW26=1,AX26),0,1)</f>
        <v>1</v>
      </c>
      <c r="AI26" s="36">
        <f t="shared" ref="AI26" si="67">IF(OR(AZ26=1,BA26=1,AW26=1,AX26=1,AY26),0,1)</f>
        <v>1</v>
      </c>
      <c r="AJ26" s="36">
        <f t="shared" ref="AJ26" si="68">IF(OR(BA26=1,BB26=1,AX26=1,AY26=1,AZ26),0,1)</f>
        <v>1</v>
      </c>
      <c r="AK26" s="36">
        <f t="shared" ref="AK26" si="69">IF(OR(BB26=1,BC26=1,AY26=1,AZ26=1,BA26),0,1)</f>
        <v>1</v>
      </c>
      <c r="AL26" s="36">
        <f t="shared" ref="AL26" si="70">IF(OR(BC26=1,BD26=1,AZ26=1,BA26=1,BB26),0,1)</f>
        <v>1</v>
      </c>
      <c r="AM26" s="36">
        <f t="shared" ref="AM26" si="71">IF(OR(BD26=1,BE26=1,BA26=1,BB26=1,BC26),0,1)</f>
        <v>1</v>
      </c>
      <c r="AN26" s="36">
        <f t="shared" ref="AN26" si="72">IF(OR(BE26=1,BF26=1,BB26=1,BC26=1,BD26),0,1)</f>
        <v>1</v>
      </c>
      <c r="AO26" s="36">
        <f t="shared" ref="AO26" si="73">IF(OR(BF26=1,BG26=1,BC26=1,BD26=1,BE26),0,1)</f>
        <v>1</v>
      </c>
      <c r="AP26" s="36">
        <f t="shared" ref="AP26" si="74">IF(OR(BG26=1,BH26=1,BD26=1,BE26=1,BF26),0,1)</f>
        <v>1</v>
      </c>
      <c r="AQ26" s="36">
        <f t="shared" ref="AQ26" si="75">IF(OR(BH26=1,BI26=1,BE26=1,BF26=1,BG26),0,1)</f>
        <v>1</v>
      </c>
      <c r="AR26" s="36">
        <f t="shared" ref="AR26" si="76">IF(OR(BI26=1,BJ26=1,BF26=1,BG26=1,BH26),0,1)</f>
        <v>1</v>
      </c>
      <c r="AS26" s="36">
        <f t="shared" ref="AS26" si="77">IF(OR(BJ26=1,BK26=1,BG26=1,BH26=1,BI26),0,1)</f>
        <v>1</v>
      </c>
      <c r="AT26" s="36">
        <f>IF(OR(BK26=1,,BH26=1,BI26=1,BJ26=1),0,1)</f>
        <v>1</v>
      </c>
      <c r="AU26" s="36">
        <f>IF(OR(BI26=1,BJ26=1,BK26=1),0,1)</f>
        <v>1</v>
      </c>
      <c r="AV26" s="36"/>
      <c r="AW26" s="21"/>
      <c r="AX26" s="13"/>
      <c r="AY26" s="13"/>
      <c r="AZ26" s="13"/>
      <c r="BA26" s="13"/>
      <c r="BB26" s="13"/>
      <c r="BC26" s="13"/>
      <c r="BD26" s="13"/>
      <c r="BE26" s="13"/>
      <c r="BF26" s="13"/>
      <c r="BG26" s="13"/>
      <c r="BH26" s="13"/>
      <c r="BI26" s="13"/>
      <c r="BJ26" s="13"/>
      <c r="BK26" s="13"/>
      <c r="BM26">
        <v>1</v>
      </c>
      <c r="BN26">
        <v>1</v>
      </c>
      <c r="BO26">
        <v>1</v>
      </c>
      <c r="BP26">
        <v>1</v>
      </c>
      <c r="BR26">
        <v>1</v>
      </c>
      <c r="BS26">
        <v>1</v>
      </c>
      <c r="BT26">
        <v>0</v>
      </c>
      <c r="BU26">
        <v>0</v>
      </c>
    </row>
    <row r="27" spans="1:73">
      <c r="B27" s="2">
        <v>1</v>
      </c>
      <c r="C27" s="36">
        <f>IF(OR(T27=1,U27=1,Q27=1,R27=1,S27,S26=1,S28=1),0,1)</f>
        <v>1</v>
      </c>
      <c r="D27" s="36">
        <f t="shared" ref="D27:D40" si="78">IF(OR(U27=1,V27=1,R27=1,S27=1,T27,T26=1,T28=1),0,1)</f>
        <v>1</v>
      </c>
      <c r="E27" s="36">
        <f t="shared" ref="E27:E40" si="79">IF(OR(V27=1,W27=1,S27=1,T27=1,U27,U26=1,U28=1),0,1)</f>
        <v>1</v>
      </c>
      <c r="F27" s="36">
        <f t="shared" ref="F27:F40" si="80">IF(OR(W27=1,X27=1,T27=1,U27=1,V27,V26=1,V28=1),0,1)</f>
        <v>1</v>
      </c>
      <c r="G27" s="36">
        <f t="shared" ref="G27:G40" si="81">IF(OR(X27=1,Y27=1,U27=1,V27=1,W27,W26=1,W28=1),0,1)</f>
        <v>1</v>
      </c>
      <c r="H27" s="36">
        <f t="shared" ref="H27:H40" si="82">IF(OR(Y27=1,Z27=1,V27=1,W27=1,X27,X26=1,X28=1),0,1)</f>
        <v>1</v>
      </c>
      <c r="I27" s="36">
        <f t="shared" ref="I27:I40" si="83">IF(OR(Z27=1,AA27=1,W27=1,X27=1,Y27,Y26=1,Y28=1),0,1)</f>
        <v>1</v>
      </c>
      <c r="J27" s="36">
        <f t="shared" ref="J27:J40" si="84">IF(OR(AA27=1,AB27=1,X27=1,Y27=1,Z27,Z26=1,Z28=1),0,1)</f>
        <v>1</v>
      </c>
      <c r="K27" s="36">
        <f t="shared" ref="K27:K40" si="85">IF(OR(AB27=1,AC27=1,Y27=1,Z27=1,AA27,AA26=1,AA28=1),0,1)</f>
        <v>1</v>
      </c>
      <c r="L27" s="36">
        <f t="shared" ref="L27:L40" si="86">IF(OR(AC27=1,AD27=1,Z27=1,AA27=1,AB27,AB26=1,AB28=1),0,1)</f>
        <v>1</v>
      </c>
      <c r="M27" s="36">
        <f t="shared" ref="M27:M40" si="87">IF(OR(AD27=1,AE27=1,AA27=1,AB27=1,AC27,AC26=1,AC28=1),0,1)</f>
        <v>1</v>
      </c>
      <c r="N27" s="36">
        <f t="shared" ref="N27:N40" si="88">IF(OR(AE27=1,AF27=1,AB27=1,AC27=1,AD27,AD26=1,AD28=1),0,1)</f>
        <v>1</v>
      </c>
      <c r="O27" s="36">
        <f>IF(OR(AF27=1,,AC27=1,AD27=1,AE26=1,AE28=1,AE27=1),0,1)</f>
        <v>1</v>
      </c>
      <c r="P27" s="36">
        <v>0</v>
      </c>
      <c r="Q27" s="36"/>
      <c r="R27" s="21"/>
      <c r="S27" s="13"/>
      <c r="T27" s="13"/>
      <c r="U27" s="13"/>
      <c r="V27" s="13"/>
      <c r="W27" s="13"/>
      <c r="X27" s="13"/>
      <c r="Y27" s="13"/>
      <c r="Z27" s="13"/>
      <c r="AA27" s="13"/>
      <c r="AB27" s="13"/>
      <c r="AC27" s="13"/>
      <c r="AD27" s="13"/>
      <c r="AE27" s="13"/>
      <c r="AF27" s="13"/>
      <c r="AH27" s="36">
        <f>IF(OR(AY27=1,AZ27=1,AV27=1,AW27=1,AX27,AX26=1,AX28=1),0,1)</f>
        <v>1</v>
      </c>
      <c r="AI27" s="36">
        <f t="shared" ref="AI27:AI40" si="89">IF(OR(AZ27=1,BA27=1,AW27=1,AX27=1,AY27,AY26=1,AY28=1),0,1)</f>
        <v>1</v>
      </c>
      <c r="AJ27" s="36">
        <f t="shared" ref="AJ27:AJ40" si="90">IF(OR(BA27=1,BB27=1,AX27=1,AY27=1,AZ27,AZ26=1,AZ28=1),0,1)</f>
        <v>1</v>
      </c>
      <c r="AK27" s="36">
        <f t="shared" ref="AK27:AK40" si="91">IF(OR(BB27=1,BC27=1,AY27=1,AZ27=1,BA27,BA26=1,BA28=1),0,1)</f>
        <v>1</v>
      </c>
      <c r="AL27" s="36">
        <f t="shared" ref="AL27:AL40" si="92">IF(OR(BC27=1,BD27=1,AZ27=1,BA27=1,BB27,BB26=1,BB28=1),0,1)</f>
        <v>1</v>
      </c>
      <c r="AM27" s="36">
        <f t="shared" ref="AM27:AM40" si="93">IF(OR(BD27=1,BE27=1,BA27=1,BB27=1,BC27,BC26=1,BC28=1),0,1)</f>
        <v>1</v>
      </c>
      <c r="AN27" s="36">
        <f t="shared" ref="AN27:AN40" si="94">IF(OR(BE27=1,BF27=1,BB27=1,BC27=1,BD27,BD26=1,BD28=1),0,1)</f>
        <v>1</v>
      </c>
      <c r="AO27" s="36">
        <f t="shared" ref="AO27:AO40" si="95">IF(OR(BF27=1,BG27=1,BC27=1,BD27=1,BE27,BE26=1,BE28=1),0,1)</f>
        <v>1</v>
      </c>
      <c r="AP27" s="36">
        <f t="shared" ref="AP27:AP40" si="96">IF(OR(BG27=1,BH27=1,BD27=1,BE27=1,BF27,BF26=1,BF28=1),0,1)</f>
        <v>1</v>
      </c>
      <c r="AQ27" s="36">
        <f t="shared" ref="AQ27:AQ40" si="97">IF(OR(BH27=1,BI27=1,BE27=1,BF27=1,BG27,BG26=1,BG28=1),0,1)</f>
        <v>1</v>
      </c>
      <c r="AR27" s="36">
        <f t="shared" ref="AR27:AR40" si="98">IF(OR(BI27=1,BJ27=1,BF27=1,BG27=1,BH27,BH26=1,BH28=1),0,1)</f>
        <v>1</v>
      </c>
      <c r="AS27" s="36">
        <f t="shared" ref="AS27:AS40" si="99">IF(OR(BJ27=1,BK27=1,BG27=1,BH27=1,BI27,BI26=1,BI28=1),0,1)</f>
        <v>1</v>
      </c>
      <c r="AT27" s="36">
        <f>IF(OR(BK27=1,,BH27=1,BI27=1,BJ26=1,BJ28=1,BJ27=1),0,1)</f>
        <v>1</v>
      </c>
      <c r="AU27" s="36">
        <f>IF(OR(BI27=1,BJ27=1,BK26=1,BK28=1),0,1)</f>
        <v>1</v>
      </c>
      <c r="AV27" s="36"/>
      <c r="AW27" s="21"/>
      <c r="AX27" s="13"/>
      <c r="AY27" s="13"/>
      <c r="AZ27" s="13"/>
      <c r="BA27" s="13"/>
      <c r="BB27" s="13"/>
      <c r="BC27" s="13"/>
      <c r="BD27" s="13"/>
      <c r="BE27" s="13"/>
      <c r="BF27" s="13"/>
      <c r="BG27" s="13"/>
      <c r="BH27" s="13"/>
      <c r="BI27" s="13"/>
      <c r="BJ27" s="13"/>
      <c r="BK27" s="13"/>
      <c r="BM27">
        <v>1</v>
      </c>
      <c r="BN27">
        <v>1</v>
      </c>
      <c r="BO27">
        <v>1</v>
      </c>
      <c r="BP27">
        <v>1</v>
      </c>
      <c r="BR27">
        <v>1</v>
      </c>
      <c r="BS27">
        <v>1</v>
      </c>
      <c r="BT27">
        <v>0</v>
      </c>
      <c r="BU27">
        <v>0</v>
      </c>
    </row>
    <row r="28" spans="1:73">
      <c r="B28" s="2">
        <v>2</v>
      </c>
      <c r="C28" s="36">
        <f>IF(OR(T28=1,U28=1,Q28=1,R28=1,S28,S27=1,S29=1),0,1)</f>
        <v>1</v>
      </c>
      <c r="D28" s="36">
        <f t="shared" si="78"/>
        <v>1</v>
      </c>
      <c r="E28" s="36">
        <f t="shared" si="79"/>
        <v>1</v>
      </c>
      <c r="F28" s="36">
        <f t="shared" si="80"/>
        <v>1</v>
      </c>
      <c r="G28" s="36">
        <f t="shared" si="81"/>
        <v>1</v>
      </c>
      <c r="H28" s="36">
        <f t="shared" si="82"/>
        <v>1</v>
      </c>
      <c r="I28" s="36">
        <f t="shared" si="83"/>
        <v>1</v>
      </c>
      <c r="J28" s="36">
        <f t="shared" si="84"/>
        <v>1</v>
      </c>
      <c r="K28" s="36">
        <f t="shared" si="85"/>
        <v>1</v>
      </c>
      <c r="L28" s="36">
        <f t="shared" si="86"/>
        <v>1</v>
      </c>
      <c r="M28" s="36">
        <f t="shared" si="87"/>
        <v>1</v>
      </c>
      <c r="N28" s="36">
        <f t="shared" si="88"/>
        <v>1</v>
      </c>
      <c r="O28" s="36">
        <f>IF(OR(AF28=1,,AC28=1,AD28=1,AE27=1,AE29=1,AE28=1),0,1)</f>
        <v>1</v>
      </c>
      <c r="P28" s="36">
        <f t="shared" ref="P28:P41" si="100">IF(OR(AD28=1,AE28=1,AF27=1,AF29=1),0,1)</f>
        <v>1</v>
      </c>
      <c r="Q28" s="36"/>
      <c r="R28" s="21"/>
      <c r="S28" s="13"/>
      <c r="T28" s="13"/>
      <c r="U28" s="13"/>
      <c r="V28" s="13"/>
      <c r="W28" s="13"/>
      <c r="X28" s="13"/>
      <c r="Y28" s="13"/>
      <c r="Z28" s="13"/>
      <c r="AA28" s="13"/>
      <c r="AB28" s="13"/>
      <c r="AC28" s="13"/>
      <c r="AD28" s="13"/>
      <c r="AE28" s="13"/>
      <c r="AF28" s="13"/>
      <c r="AH28" s="36">
        <f>IF(OR(AY28=1,AZ28=1,AV28=1,AW28=1,AX28,AX27=1,AX29=1),0,1)</f>
        <v>1</v>
      </c>
      <c r="AI28" s="36">
        <f t="shared" si="89"/>
        <v>1</v>
      </c>
      <c r="AJ28" s="36">
        <f t="shared" si="90"/>
        <v>1</v>
      </c>
      <c r="AK28" s="36">
        <f t="shared" si="91"/>
        <v>1</v>
      </c>
      <c r="AL28" s="36">
        <f t="shared" si="92"/>
        <v>1</v>
      </c>
      <c r="AM28" s="36">
        <f t="shared" si="93"/>
        <v>1</v>
      </c>
      <c r="AN28" s="36">
        <f t="shared" si="94"/>
        <v>1</v>
      </c>
      <c r="AO28" s="36">
        <f t="shared" si="95"/>
        <v>1</v>
      </c>
      <c r="AP28" s="36">
        <f t="shared" si="96"/>
        <v>1</v>
      </c>
      <c r="AQ28" s="36">
        <f t="shared" si="97"/>
        <v>1</v>
      </c>
      <c r="AR28" s="36">
        <f t="shared" si="98"/>
        <v>1</v>
      </c>
      <c r="AS28" s="36">
        <f t="shared" si="99"/>
        <v>1</v>
      </c>
      <c r="AT28" s="36">
        <f>IF(OR(BK28=1,,BH28=1,BI28=1,BJ27=1,BJ29=1,BJ28=1),0,1)</f>
        <v>1</v>
      </c>
      <c r="AU28" s="36">
        <f t="shared" ref="AU28:AU41" si="101">IF(OR(BI28=1,BJ28=1,BK27=1,BK29=1),0,1)</f>
        <v>1</v>
      </c>
      <c r="AV28" s="36"/>
      <c r="AW28" s="21"/>
      <c r="AX28" s="13"/>
      <c r="AY28" s="13"/>
      <c r="AZ28" s="13"/>
      <c r="BA28" s="13"/>
      <c r="BB28" s="13"/>
      <c r="BC28" s="13"/>
      <c r="BD28" s="13"/>
      <c r="BE28" s="13"/>
      <c r="BF28" s="13"/>
      <c r="BG28" s="13"/>
      <c r="BH28" s="13"/>
      <c r="BI28" s="13"/>
      <c r="BJ28" s="13"/>
      <c r="BK28" s="13"/>
      <c r="BM28">
        <v>1</v>
      </c>
      <c r="BN28">
        <v>1</v>
      </c>
      <c r="BO28">
        <v>1</v>
      </c>
      <c r="BP28">
        <v>1</v>
      </c>
      <c r="BR28">
        <v>1</v>
      </c>
      <c r="BS28">
        <v>1</v>
      </c>
      <c r="BT28">
        <v>0</v>
      </c>
      <c r="BU28">
        <v>0</v>
      </c>
    </row>
    <row r="29" spans="1:73">
      <c r="B29" s="2">
        <v>3</v>
      </c>
      <c r="C29" s="36">
        <f t="shared" ref="C29:C40" si="102">IF(OR(T29=1,U29=1,Q29=1,R29=1,S29,S28=1,S30=1),0,1)</f>
        <v>1</v>
      </c>
      <c r="D29" s="36">
        <f t="shared" si="78"/>
        <v>1</v>
      </c>
      <c r="E29" s="36">
        <f t="shared" si="79"/>
        <v>1</v>
      </c>
      <c r="F29" s="36">
        <f t="shared" si="80"/>
        <v>1</v>
      </c>
      <c r="G29" s="36">
        <f t="shared" si="81"/>
        <v>1</v>
      </c>
      <c r="H29" s="36">
        <f t="shared" si="82"/>
        <v>1</v>
      </c>
      <c r="I29" s="36">
        <v>0</v>
      </c>
      <c r="J29" s="36">
        <v>0</v>
      </c>
      <c r="K29" s="36">
        <v>0</v>
      </c>
      <c r="L29" s="36">
        <f t="shared" si="86"/>
        <v>1</v>
      </c>
      <c r="M29" s="36">
        <f t="shared" si="87"/>
        <v>1</v>
      </c>
      <c r="N29" s="36">
        <f t="shared" si="88"/>
        <v>1</v>
      </c>
      <c r="O29" s="36">
        <f t="shared" ref="O29:O40" si="103">IF(OR(AF29=1,,AC29=1,AD29=1,AE28=1,AE30=1,AE29=1),0,1)</f>
        <v>1</v>
      </c>
      <c r="P29" s="36">
        <f t="shared" si="100"/>
        <v>1</v>
      </c>
      <c r="Q29" s="36"/>
      <c r="R29" s="21"/>
      <c r="S29" s="13"/>
      <c r="T29" s="13"/>
      <c r="U29" s="13"/>
      <c r="V29" s="13"/>
      <c r="W29" s="13"/>
      <c r="X29" s="13"/>
      <c r="Y29" s="13"/>
      <c r="Z29" s="13"/>
      <c r="AA29" s="13"/>
      <c r="AB29" s="13"/>
      <c r="AC29" s="13"/>
      <c r="AD29" s="13"/>
      <c r="AE29" s="13"/>
      <c r="AF29" s="13"/>
      <c r="AH29" s="36">
        <f t="shared" ref="AH29:AH40" si="104">IF(OR(AY29=1,AZ29=1,AV29=1,AW29=1,AX29,AX28=1,AX30=1),0,1)</f>
        <v>1</v>
      </c>
      <c r="AI29" s="36">
        <f t="shared" si="89"/>
        <v>1</v>
      </c>
      <c r="AJ29" s="36">
        <f t="shared" si="90"/>
        <v>1</v>
      </c>
      <c r="AK29" s="36">
        <f t="shared" si="91"/>
        <v>1</v>
      </c>
      <c r="AL29" s="36">
        <f t="shared" si="92"/>
        <v>1</v>
      </c>
      <c r="AM29" s="36">
        <f t="shared" si="93"/>
        <v>1</v>
      </c>
      <c r="AN29" s="36">
        <f t="shared" si="94"/>
        <v>1</v>
      </c>
      <c r="AO29" s="36">
        <f t="shared" si="95"/>
        <v>1</v>
      </c>
      <c r="AP29" s="36">
        <f t="shared" si="96"/>
        <v>1</v>
      </c>
      <c r="AQ29" s="36">
        <f t="shared" si="97"/>
        <v>1</v>
      </c>
      <c r="AR29" s="36">
        <f t="shared" si="98"/>
        <v>1</v>
      </c>
      <c r="AS29" s="36">
        <f t="shared" si="99"/>
        <v>1</v>
      </c>
      <c r="AT29" s="36">
        <f t="shared" ref="AT29:AT40" si="105">IF(OR(BK29=1,,BH29=1,BI29=1,BJ28=1,BJ30=1,BJ29=1),0,1)</f>
        <v>1</v>
      </c>
      <c r="AU29" s="36">
        <f t="shared" si="101"/>
        <v>1</v>
      </c>
      <c r="AV29" s="36"/>
      <c r="AW29" s="21"/>
      <c r="AX29" s="13"/>
      <c r="AY29" s="13"/>
      <c r="AZ29" s="13"/>
      <c r="BA29" s="13"/>
      <c r="BB29" s="13"/>
      <c r="BC29" s="13"/>
      <c r="BD29" s="13"/>
      <c r="BE29" s="13"/>
      <c r="BF29" s="13"/>
      <c r="BG29" s="13"/>
      <c r="BH29" s="13"/>
      <c r="BI29" s="13"/>
      <c r="BJ29" s="13"/>
      <c r="BK29" s="13"/>
      <c r="BM29">
        <v>1</v>
      </c>
      <c r="BN29">
        <v>1</v>
      </c>
      <c r="BO29">
        <v>1</v>
      </c>
      <c r="BP29">
        <v>1</v>
      </c>
      <c r="BR29">
        <v>1</v>
      </c>
      <c r="BS29">
        <v>1</v>
      </c>
      <c r="BT29">
        <v>0</v>
      </c>
      <c r="BU29">
        <v>0</v>
      </c>
    </row>
    <row r="30" spans="1:73">
      <c r="B30" s="2">
        <v>4</v>
      </c>
      <c r="C30" s="36">
        <f t="shared" si="102"/>
        <v>1</v>
      </c>
      <c r="D30" s="36">
        <f t="shared" si="78"/>
        <v>1</v>
      </c>
      <c r="E30" s="36">
        <f t="shared" si="79"/>
        <v>1</v>
      </c>
      <c r="F30" s="36">
        <f t="shared" si="80"/>
        <v>1</v>
      </c>
      <c r="G30" s="36">
        <f t="shared" si="81"/>
        <v>1</v>
      </c>
      <c r="H30" s="36">
        <f t="shared" si="82"/>
        <v>1</v>
      </c>
      <c r="I30" s="36">
        <f t="shared" si="83"/>
        <v>1</v>
      </c>
      <c r="J30" s="36">
        <f t="shared" si="84"/>
        <v>1</v>
      </c>
      <c r="K30" s="36">
        <f t="shared" si="85"/>
        <v>1</v>
      </c>
      <c r="L30" s="36">
        <f t="shared" si="86"/>
        <v>1</v>
      </c>
      <c r="M30" s="36">
        <f t="shared" si="87"/>
        <v>1</v>
      </c>
      <c r="N30" s="36">
        <f t="shared" si="88"/>
        <v>1</v>
      </c>
      <c r="O30" s="36">
        <f t="shared" si="103"/>
        <v>1</v>
      </c>
      <c r="P30" s="36">
        <f t="shared" si="100"/>
        <v>1</v>
      </c>
      <c r="Q30" s="35"/>
      <c r="R30" s="21"/>
      <c r="S30" s="13"/>
      <c r="T30" s="13"/>
      <c r="U30" s="13"/>
      <c r="V30" s="13"/>
      <c r="W30" s="13"/>
      <c r="X30" s="13"/>
      <c r="Y30" s="13"/>
      <c r="Z30" s="13"/>
      <c r="AA30" s="13"/>
      <c r="AB30" s="13"/>
      <c r="AC30" s="13"/>
      <c r="AD30" s="13"/>
      <c r="AE30" s="13"/>
      <c r="AF30" s="13"/>
      <c r="AH30" s="36">
        <f t="shared" si="104"/>
        <v>1</v>
      </c>
      <c r="AI30" s="36">
        <f t="shared" si="89"/>
        <v>1</v>
      </c>
      <c r="AJ30" s="36">
        <f t="shared" si="90"/>
        <v>1</v>
      </c>
      <c r="AK30" s="36">
        <f t="shared" si="91"/>
        <v>1</v>
      </c>
      <c r="AL30" s="36">
        <f t="shared" si="92"/>
        <v>1</v>
      </c>
      <c r="AM30" s="36">
        <f t="shared" si="93"/>
        <v>1</v>
      </c>
      <c r="AN30" s="36">
        <f t="shared" si="94"/>
        <v>1</v>
      </c>
      <c r="AO30" s="36">
        <f t="shared" si="95"/>
        <v>1</v>
      </c>
      <c r="AP30" s="36">
        <f t="shared" si="96"/>
        <v>1</v>
      </c>
      <c r="AQ30" s="36">
        <f t="shared" si="97"/>
        <v>1</v>
      </c>
      <c r="AR30" s="36">
        <f t="shared" si="98"/>
        <v>1</v>
      </c>
      <c r="AS30" s="36">
        <f t="shared" si="99"/>
        <v>1</v>
      </c>
      <c r="AT30" s="36">
        <f t="shared" si="105"/>
        <v>1</v>
      </c>
      <c r="AU30" s="36">
        <f t="shared" si="101"/>
        <v>1</v>
      </c>
      <c r="AV30" s="35"/>
      <c r="AW30" s="21"/>
      <c r="AX30" s="13"/>
      <c r="AY30" s="13"/>
      <c r="AZ30" s="13"/>
      <c r="BA30" s="13"/>
      <c r="BB30" s="13"/>
      <c r="BC30" s="13"/>
      <c r="BD30" s="13"/>
      <c r="BE30" s="13"/>
      <c r="BF30" s="13"/>
      <c r="BG30" s="13"/>
      <c r="BH30" s="13"/>
      <c r="BI30" s="13"/>
      <c r="BJ30" s="13"/>
      <c r="BK30" s="13"/>
      <c r="BM30">
        <v>1</v>
      </c>
      <c r="BN30">
        <v>1</v>
      </c>
      <c r="BO30">
        <v>1</v>
      </c>
      <c r="BP30">
        <v>1</v>
      </c>
      <c r="BR30">
        <v>1</v>
      </c>
      <c r="BS30">
        <v>1</v>
      </c>
      <c r="BT30">
        <v>0</v>
      </c>
      <c r="BU30">
        <v>0</v>
      </c>
    </row>
    <row r="31" spans="1:73">
      <c r="B31" s="2">
        <v>5</v>
      </c>
      <c r="C31" s="36">
        <f t="shared" si="102"/>
        <v>1</v>
      </c>
      <c r="D31" s="36">
        <f t="shared" si="78"/>
        <v>1</v>
      </c>
      <c r="E31" s="36">
        <f t="shared" si="79"/>
        <v>1</v>
      </c>
      <c r="F31" s="36">
        <f t="shared" si="80"/>
        <v>1</v>
      </c>
      <c r="G31" s="36">
        <f t="shared" si="81"/>
        <v>1</v>
      </c>
      <c r="H31" s="36">
        <f t="shared" si="82"/>
        <v>1</v>
      </c>
      <c r="I31" s="36">
        <f t="shared" si="83"/>
        <v>1</v>
      </c>
      <c r="J31" s="36">
        <f t="shared" si="84"/>
        <v>1</v>
      </c>
      <c r="K31" s="36">
        <f t="shared" si="85"/>
        <v>1</v>
      </c>
      <c r="L31" s="36">
        <f t="shared" si="86"/>
        <v>1</v>
      </c>
      <c r="M31" s="36">
        <f t="shared" si="87"/>
        <v>1</v>
      </c>
      <c r="N31" s="36">
        <f t="shared" si="88"/>
        <v>1</v>
      </c>
      <c r="O31" s="36">
        <f t="shared" si="103"/>
        <v>1</v>
      </c>
      <c r="P31" s="36">
        <f t="shared" si="100"/>
        <v>1</v>
      </c>
      <c r="Q31" s="36"/>
      <c r="R31" s="21"/>
      <c r="S31" s="13"/>
      <c r="T31" s="13"/>
      <c r="U31" s="13"/>
      <c r="V31" s="13"/>
      <c r="W31" s="13"/>
      <c r="X31" s="13"/>
      <c r="Y31" s="13"/>
      <c r="Z31" s="13"/>
      <c r="AA31" s="13"/>
      <c r="AB31" s="13"/>
      <c r="AC31" s="13"/>
      <c r="AD31" s="13"/>
      <c r="AE31" s="13"/>
      <c r="AF31" s="13"/>
      <c r="AH31" s="36">
        <f t="shared" si="104"/>
        <v>1</v>
      </c>
      <c r="AI31" s="36">
        <f t="shared" si="89"/>
        <v>1</v>
      </c>
      <c r="AJ31" s="36">
        <f t="shared" si="90"/>
        <v>1</v>
      </c>
      <c r="AK31" s="36">
        <f t="shared" si="91"/>
        <v>1</v>
      </c>
      <c r="AL31" s="36">
        <f t="shared" si="92"/>
        <v>1</v>
      </c>
      <c r="AM31" s="36">
        <f t="shared" si="93"/>
        <v>1</v>
      </c>
      <c r="AN31" s="36">
        <f t="shared" si="94"/>
        <v>1</v>
      </c>
      <c r="AO31" s="36">
        <f t="shared" si="95"/>
        <v>1</v>
      </c>
      <c r="AP31" s="36">
        <f t="shared" si="96"/>
        <v>1</v>
      </c>
      <c r="AQ31" s="36">
        <f t="shared" si="97"/>
        <v>1</v>
      </c>
      <c r="AR31" s="36">
        <f t="shared" si="98"/>
        <v>1</v>
      </c>
      <c r="AS31" s="36">
        <f t="shared" si="99"/>
        <v>1</v>
      </c>
      <c r="AT31" s="36">
        <f t="shared" si="105"/>
        <v>1</v>
      </c>
      <c r="AU31" s="36">
        <f t="shared" si="101"/>
        <v>1</v>
      </c>
      <c r="AV31" s="36"/>
      <c r="AW31" s="21"/>
      <c r="AX31" s="13"/>
      <c r="AY31" s="13"/>
      <c r="AZ31" s="13"/>
      <c r="BA31" s="13"/>
      <c r="BB31" s="13"/>
      <c r="BC31" s="13"/>
      <c r="BD31" s="13"/>
      <c r="BE31" s="13"/>
      <c r="BF31" s="13"/>
      <c r="BG31" s="13"/>
      <c r="BH31" s="13"/>
      <c r="BI31" s="13"/>
      <c r="BJ31" s="13"/>
      <c r="BK31" s="13"/>
      <c r="BM31">
        <v>1</v>
      </c>
      <c r="BN31">
        <v>1</v>
      </c>
      <c r="BO31">
        <v>1</v>
      </c>
      <c r="BP31">
        <v>1</v>
      </c>
      <c r="BR31">
        <v>1</v>
      </c>
      <c r="BS31">
        <v>1</v>
      </c>
      <c r="BT31">
        <v>0</v>
      </c>
      <c r="BU31">
        <v>0</v>
      </c>
    </row>
    <row r="32" spans="1:73">
      <c r="B32" s="2">
        <v>6</v>
      </c>
      <c r="C32" s="36">
        <f t="shared" si="102"/>
        <v>1</v>
      </c>
      <c r="D32" s="36">
        <f t="shared" si="78"/>
        <v>1</v>
      </c>
      <c r="E32" s="36">
        <f t="shared" si="79"/>
        <v>1</v>
      </c>
      <c r="F32" s="36">
        <f t="shared" si="80"/>
        <v>1</v>
      </c>
      <c r="G32" s="36">
        <f t="shared" si="81"/>
        <v>1</v>
      </c>
      <c r="H32" s="36">
        <f t="shared" si="82"/>
        <v>0</v>
      </c>
      <c r="I32" s="36">
        <f t="shared" si="83"/>
        <v>1</v>
      </c>
      <c r="J32" s="36">
        <f t="shared" si="84"/>
        <v>0</v>
      </c>
      <c r="K32" s="36">
        <f t="shared" si="85"/>
        <v>1</v>
      </c>
      <c r="L32" s="36">
        <f t="shared" si="86"/>
        <v>1</v>
      </c>
      <c r="M32" s="36">
        <f t="shared" si="87"/>
        <v>1</v>
      </c>
      <c r="N32" s="36">
        <f t="shared" si="88"/>
        <v>1</v>
      </c>
      <c r="O32" s="36">
        <f t="shared" si="103"/>
        <v>1</v>
      </c>
      <c r="P32" s="36">
        <f t="shared" si="100"/>
        <v>1</v>
      </c>
      <c r="Q32" s="36"/>
      <c r="R32" s="21"/>
      <c r="S32" s="13"/>
      <c r="T32" s="13"/>
      <c r="U32" s="13"/>
      <c r="V32" s="13"/>
      <c r="W32" s="13"/>
      <c r="X32" s="13"/>
      <c r="Y32" s="13"/>
      <c r="Z32" s="13"/>
      <c r="AA32" s="13"/>
      <c r="AB32" s="13"/>
      <c r="AC32" s="13"/>
      <c r="AD32" s="13"/>
      <c r="AE32" s="13"/>
      <c r="AF32" s="13"/>
      <c r="AH32" s="36">
        <f t="shared" si="104"/>
        <v>1</v>
      </c>
      <c r="AI32" s="36">
        <f t="shared" si="89"/>
        <v>1</v>
      </c>
      <c r="AJ32" s="36">
        <f t="shared" si="90"/>
        <v>1</v>
      </c>
      <c r="AK32" s="36">
        <f t="shared" si="91"/>
        <v>1</v>
      </c>
      <c r="AL32" s="36">
        <f t="shared" si="92"/>
        <v>1</v>
      </c>
      <c r="AM32" s="36">
        <f t="shared" si="93"/>
        <v>1</v>
      </c>
      <c r="AN32" s="36">
        <f t="shared" si="94"/>
        <v>1</v>
      </c>
      <c r="AO32" s="36">
        <f t="shared" si="95"/>
        <v>1</v>
      </c>
      <c r="AP32" s="36">
        <f t="shared" si="96"/>
        <v>1</v>
      </c>
      <c r="AQ32" s="36">
        <f t="shared" si="97"/>
        <v>1</v>
      </c>
      <c r="AR32" s="36">
        <f t="shared" si="98"/>
        <v>1</v>
      </c>
      <c r="AS32" s="36">
        <f t="shared" si="99"/>
        <v>1</v>
      </c>
      <c r="AT32" s="36">
        <f t="shared" si="105"/>
        <v>1</v>
      </c>
      <c r="AU32" s="36">
        <f t="shared" si="101"/>
        <v>1</v>
      </c>
      <c r="AV32" s="36"/>
      <c r="AW32" s="21"/>
      <c r="AX32" s="13"/>
      <c r="AY32" s="13"/>
      <c r="AZ32" s="13"/>
      <c r="BA32" s="13"/>
      <c r="BB32" s="13"/>
      <c r="BC32" s="13"/>
      <c r="BD32" s="13"/>
      <c r="BE32" s="13"/>
      <c r="BF32" s="13"/>
      <c r="BG32" s="13"/>
      <c r="BH32" s="13"/>
      <c r="BI32" s="13"/>
      <c r="BJ32" s="13"/>
      <c r="BK32" s="13"/>
      <c r="BM32">
        <v>1</v>
      </c>
      <c r="BN32">
        <v>1</v>
      </c>
      <c r="BO32">
        <v>1</v>
      </c>
      <c r="BP32">
        <v>1</v>
      </c>
      <c r="BR32">
        <v>1</v>
      </c>
      <c r="BS32">
        <v>1</v>
      </c>
      <c r="BT32">
        <v>0</v>
      </c>
      <c r="BU32">
        <v>0</v>
      </c>
    </row>
    <row r="33" spans="1:73">
      <c r="B33" s="2">
        <v>7</v>
      </c>
      <c r="C33" s="36">
        <f t="shared" si="102"/>
        <v>1</v>
      </c>
      <c r="D33" s="36">
        <f t="shared" si="78"/>
        <v>1</v>
      </c>
      <c r="E33" s="36">
        <f t="shared" si="79"/>
        <v>1</v>
      </c>
      <c r="F33" s="36">
        <f t="shared" si="80"/>
        <v>0</v>
      </c>
      <c r="G33" s="36">
        <f t="shared" si="81"/>
        <v>0</v>
      </c>
      <c r="H33" s="36">
        <f t="shared" si="82"/>
        <v>0</v>
      </c>
      <c r="I33" s="36">
        <f t="shared" si="83"/>
        <v>0</v>
      </c>
      <c r="J33" s="36">
        <f t="shared" si="84"/>
        <v>0</v>
      </c>
      <c r="K33" s="36">
        <f t="shared" si="85"/>
        <v>0</v>
      </c>
      <c r="L33" s="36">
        <f t="shared" si="86"/>
        <v>0</v>
      </c>
      <c r="M33" s="36">
        <f t="shared" si="87"/>
        <v>1</v>
      </c>
      <c r="N33" s="36">
        <f t="shared" si="88"/>
        <v>1</v>
      </c>
      <c r="O33" s="36">
        <f t="shared" si="103"/>
        <v>1</v>
      </c>
      <c r="P33" s="36">
        <f t="shared" si="100"/>
        <v>1</v>
      </c>
      <c r="Q33" s="36"/>
      <c r="R33" s="13"/>
      <c r="S33" s="13"/>
      <c r="T33" s="13"/>
      <c r="U33" s="13"/>
      <c r="V33" s="13"/>
      <c r="W33" s="13"/>
      <c r="X33" s="30">
        <v>1</v>
      </c>
      <c r="Y33" s="30"/>
      <c r="Z33" s="30">
        <v>1</v>
      </c>
      <c r="AA33" s="13"/>
      <c r="AB33" s="13"/>
      <c r="AC33" s="13"/>
      <c r="AD33" s="13"/>
      <c r="AE33" s="13"/>
      <c r="AF33" s="13"/>
      <c r="AH33" s="36">
        <f t="shared" si="104"/>
        <v>1</v>
      </c>
      <c r="AI33" s="36">
        <f t="shared" si="89"/>
        <v>1</v>
      </c>
      <c r="AJ33" s="36">
        <f t="shared" si="90"/>
        <v>1</v>
      </c>
      <c r="AK33" s="36">
        <f t="shared" si="91"/>
        <v>1</v>
      </c>
      <c r="AL33" s="36">
        <f t="shared" si="92"/>
        <v>1</v>
      </c>
      <c r="AM33" s="36">
        <f t="shared" si="93"/>
        <v>1</v>
      </c>
      <c r="AN33" s="36">
        <f t="shared" si="94"/>
        <v>1</v>
      </c>
      <c r="AO33" s="36">
        <f t="shared" si="95"/>
        <v>1</v>
      </c>
      <c r="AP33" s="36">
        <f t="shared" si="96"/>
        <v>1</v>
      </c>
      <c r="AQ33" s="36">
        <f t="shared" si="97"/>
        <v>1</v>
      </c>
      <c r="AR33" s="36">
        <f t="shared" si="98"/>
        <v>1</v>
      </c>
      <c r="AS33" s="36">
        <f t="shared" si="99"/>
        <v>1</v>
      </c>
      <c r="AT33" s="36">
        <f t="shared" si="105"/>
        <v>1</v>
      </c>
      <c r="AU33" s="36">
        <f t="shared" si="101"/>
        <v>1</v>
      </c>
      <c r="AV33" s="36"/>
      <c r="AW33" s="13"/>
      <c r="AX33" s="13"/>
      <c r="AY33" s="13"/>
      <c r="AZ33" s="13"/>
      <c r="BA33" s="13"/>
      <c r="BB33" s="13"/>
      <c r="BC33" s="13"/>
      <c r="BD33" s="13"/>
      <c r="BE33" s="13"/>
      <c r="BF33" s="13"/>
      <c r="BG33" s="13"/>
      <c r="BH33" s="13"/>
      <c r="BI33" s="13"/>
      <c r="BJ33" s="13"/>
      <c r="BK33" s="13"/>
      <c r="BM33">
        <v>1</v>
      </c>
      <c r="BN33">
        <v>1</v>
      </c>
      <c r="BO33">
        <v>1</v>
      </c>
      <c r="BP33">
        <v>1</v>
      </c>
      <c r="BR33">
        <v>1</v>
      </c>
      <c r="BS33">
        <v>1</v>
      </c>
      <c r="BT33">
        <v>0</v>
      </c>
      <c r="BU33">
        <v>0</v>
      </c>
    </row>
    <row r="34" spans="1:73">
      <c r="B34" s="2">
        <v>8</v>
      </c>
      <c r="C34" s="36">
        <f t="shared" si="102"/>
        <v>1</v>
      </c>
      <c r="D34" s="36">
        <f t="shared" si="78"/>
        <v>1</v>
      </c>
      <c r="E34" s="36">
        <f t="shared" si="79"/>
        <v>1</v>
      </c>
      <c r="F34" s="36">
        <f t="shared" si="80"/>
        <v>0</v>
      </c>
      <c r="G34" s="36">
        <f t="shared" si="81"/>
        <v>0</v>
      </c>
      <c r="H34" s="36">
        <f t="shared" si="82"/>
        <v>0</v>
      </c>
      <c r="I34" s="36">
        <f t="shared" si="83"/>
        <v>0</v>
      </c>
      <c r="J34" s="36">
        <f t="shared" si="84"/>
        <v>0</v>
      </c>
      <c r="K34" s="36">
        <f t="shared" si="85"/>
        <v>0</v>
      </c>
      <c r="L34" s="36">
        <f t="shared" si="86"/>
        <v>0</v>
      </c>
      <c r="M34" s="36">
        <f t="shared" si="87"/>
        <v>1</v>
      </c>
      <c r="N34" s="36">
        <f t="shared" si="88"/>
        <v>1</v>
      </c>
      <c r="O34" s="36">
        <f t="shared" si="103"/>
        <v>1</v>
      </c>
      <c r="P34" s="36">
        <f t="shared" si="100"/>
        <v>1</v>
      </c>
      <c r="Q34" s="36"/>
      <c r="R34" s="21"/>
      <c r="S34" s="13"/>
      <c r="T34" s="13"/>
      <c r="U34" s="13"/>
      <c r="V34" s="13"/>
      <c r="W34" s="13"/>
      <c r="X34" s="30">
        <v>1</v>
      </c>
      <c r="Y34" s="30"/>
      <c r="Z34" s="30">
        <v>1</v>
      </c>
      <c r="AA34" s="13"/>
      <c r="AB34" s="13"/>
      <c r="AC34" s="13"/>
      <c r="AD34" s="13"/>
      <c r="AE34" s="13"/>
      <c r="AF34" s="13"/>
      <c r="AH34" s="36">
        <f t="shared" si="104"/>
        <v>1</v>
      </c>
      <c r="AI34" s="36">
        <f t="shared" si="89"/>
        <v>1</v>
      </c>
      <c r="AJ34" s="36">
        <f t="shared" si="90"/>
        <v>1</v>
      </c>
      <c r="AK34" s="36">
        <f t="shared" si="91"/>
        <v>1</v>
      </c>
      <c r="AL34" s="36">
        <f t="shared" si="92"/>
        <v>1</v>
      </c>
      <c r="AM34" s="36">
        <f t="shared" si="93"/>
        <v>1</v>
      </c>
      <c r="AN34" s="36">
        <f t="shared" si="94"/>
        <v>1</v>
      </c>
      <c r="AO34" s="36">
        <f t="shared" si="95"/>
        <v>1</v>
      </c>
      <c r="AP34" s="36">
        <f t="shared" si="96"/>
        <v>1</v>
      </c>
      <c r="AQ34" s="36">
        <f t="shared" si="97"/>
        <v>1</v>
      </c>
      <c r="AR34" s="36">
        <f t="shared" si="98"/>
        <v>1</v>
      </c>
      <c r="AS34" s="36">
        <f t="shared" si="99"/>
        <v>1</v>
      </c>
      <c r="AT34" s="36">
        <f t="shared" si="105"/>
        <v>1</v>
      </c>
      <c r="AU34" s="36">
        <f t="shared" si="101"/>
        <v>1</v>
      </c>
      <c r="AV34" s="36"/>
      <c r="AW34" s="21"/>
      <c r="AX34" s="13"/>
      <c r="AY34" s="13"/>
      <c r="AZ34" s="13"/>
      <c r="BA34" s="13"/>
      <c r="BB34" s="13"/>
      <c r="BC34" s="13"/>
      <c r="BD34" s="13"/>
      <c r="BE34" s="13"/>
      <c r="BF34" s="13"/>
      <c r="BG34" s="13"/>
      <c r="BH34" s="13"/>
      <c r="BI34" s="13"/>
      <c r="BJ34" s="13"/>
      <c r="BK34" s="13"/>
      <c r="BM34">
        <v>1</v>
      </c>
      <c r="BN34">
        <v>1</v>
      </c>
      <c r="BO34">
        <v>1</v>
      </c>
      <c r="BP34">
        <v>1</v>
      </c>
      <c r="BR34">
        <v>1</v>
      </c>
      <c r="BS34">
        <v>1</v>
      </c>
      <c r="BT34">
        <v>0</v>
      </c>
      <c r="BU34">
        <v>0</v>
      </c>
    </row>
    <row r="35" spans="1:73">
      <c r="A35" t="s">
        <v>23</v>
      </c>
      <c r="B35" s="2">
        <v>9</v>
      </c>
      <c r="C35" s="36">
        <f t="shared" si="102"/>
        <v>1</v>
      </c>
      <c r="D35" s="36">
        <f t="shared" si="78"/>
        <v>1</v>
      </c>
      <c r="E35" s="36">
        <f t="shared" si="79"/>
        <v>1</v>
      </c>
      <c r="F35" s="36">
        <f t="shared" si="80"/>
        <v>0</v>
      </c>
      <c r="G35" s="36">
        <f t="shared" si="81"/>
        <v>0</v>
      </c>
      <c r="H35" s="36">
        <f t="shared" si="82"/>
        <v>0</v>
      </c>
      <c r="I35" s="36">
        <f t="shared" si="83"/>
        <v>0</v>
      </c>
      <c r="J35" s="36">
        <f t="shared" si="84"/>
        <v>0</v>
      </c>
      <c r="K35" s="36">
        <f t="shared" si="85"/>
        <v>0</v>
      </c>
      <c r="L35" s="36">
        <f t="shared" si="86"/>
        <v>0</v>
      </c>
      <c r="M35" s="36">
        <f t="shared" si="87"/>
        <v>1</v>
      </c>
      <c r="N35" s="36">
        <f t="shared" si="88"/>
        <v>1</v>
      </c>
      <c r="O35" s="36">
        <f t="shared" si="103"/>
        <v>1</v>
      </c>
      <c r="P35" s="36">
        <f t="shared" si="100"/>
        <v>1</v>
      </c>
      <c r="Q35" s="36"/>
      <c r="R35" s="21"/>
      <c r="S35" s="13"/>
      <c r="T35" s="13"/>
      <c r="U35" s="13"/>
      <c r="V35" s="13"/>
      <c r="W35" s="13"/>
      <c r="X35" s="30">
        <v>1</v>
      </c>
      <c r="Y35" s="30"/>
      <c r="Z35" s="30">
        <v>1</v>
      </c>
      <c r="AA35" s="13"/>
      <c r="AB35" s="13"/>
      <c r="AC35" s="13"/>
      <c r="AD35" s="13"/>
      <c r="AE35" s="13"/>
      <c r="AF35" s="13"/>
      <c r="AH35" s="36">
        <f t="shared" si="104"/>
        <v>1</v>
      </c>
      <c r="AI35" s="36">
        <f t="shared" si="89"/>
        <v>1</v>
      </c>
      <c r="AJ35" s="36">
        <f t="shared" si="90"/>
        <v>1</v>
      </c>
      <c r="AK35" s="36">
        <f t="shared" si="91"/>
        <v>1</v>
      </c>
      <c r="AL35" s="36">
        <f t="shared" si="92"/>
        <v>1</v>
      </c>
      <c r="AM35" s="36">
        <f t="shared" si="93"/>
        <v>1</v>
      </c>
      <c r="AN35" s="36">
        <f t="shared" si="94"/>
        <v>1</v>
      </c>
      <c r="AO35" s="36">
        <f t="shared" si="95"/>
        <v>1</v>
      </c>
      <c r="AP35" s="36">
        <f t="shared" si="96"/>
        <v>1</v>
      </c>
      <c r="AQ35" s="36">
        <f t="shared" si="97"/>
        <v>1</v>
      </c>
      <c r="AR35" s="36">
        <f t="shared" si="98"/>
        <v>1</v>
      </c>
      <c r="AS35" s="36">
        <f t="shared" si="99"/>
        <v>1</v>
      </c>
      <c r="AT35" s="36">
        <f t="shared" si="105"/>
        <v>1</v>
      </c>
      <c r="AU35" s="36">
        <f t="shared" si="101"/>
        <v>1</v>
      </c>
      <c r="AV35" s="36"/>
      <c r="AW35" s="21"/>
      <c r="AX35" s="13"/>
      <c r="AY35" s="13"/>
      <c r="AZ35" s="13"/>
      <c r="BA35" s="13"/>
      <c r="BB35" s="13"/>
      <c r="BC35" s="13"/>
      <c r="BD35" s="13"/>
      <c r="BE35" s="13"/>
      <c r="BF35" s="13"/>
      <c r="BG35" s="13"/>
      <c r="BH35" s="13"/>
      <c r="BI35" s="13"/>
      <c r="BJ35" s="13"/>
      <c r="BK35" s="13"/>
      <c r="BM35">
        <v>1</v>
      </c>
      <c r="BN35">
        <v>1</v>
      </c>
      <c r="BO35">
        <v>1</v>
      </c>
      <c r="BP35">
        <v>1</v>
      </c>
      <c r="BR35">
        <v>1</v>
      </c>
      <c r="BS35">
        <v>1</v>
      </c>
      <c r="BT35">
        <v>0</v>
      </c>
      <c r="BU35">
        <v>0</v>
      </c>
    </row>
    <row r="36" spans="1:73">
      <c r="A36" t="s">
        <v>24</v>
      </c>
      <c r="B36" s="2" t="s">
        <v>17</v>
      </c>
      <c r="C36" s="36">
        <f t="shared" si="102"/>
        <v>1</v>
      </c>
      <c r="D36" s="36">
        <f t="shared" si="78"/>
        <v>1</v>
      </c>
      <c r="E36" s="36">
        <f t="shared" si="79"/>
        <v>1</v>
      </c>
      <c r="F36" s="36">
        <f t="shared" si="80"/>
        <v>1</v>
      </c>
      <c r="G36" s="36">
        <f t="shared" si="81"/>
        <v>1</v>
      </c>
      <c r="H36" s="36">
        <f t="shared" si="82"/>
        <v>0</v>
      </c>
      <c r="I36" s="36">
        <f t="shared" si="83"/>
        <v>1</v>
      </c>
      <c r="J36" s="36">
        <f t="shared" si="84"/>
        <v>0</v>
      </c>
      <c r="K36" s="36">
        <f t="shared" si="85"/>
        <v>1</v>
      </c>
      <c r="L36" s="36">
        <f t="shared" si="86"/>
        <v>1</v>
      </c>
      <c r="M36" s="36">
        <f t="shared" si="87"/>
        <v>1</v>
      </c>
      <c r="N36" s="36">
        <f t="shared" si="88"/>
        <v>1</v>
      </c>
      <c r="O36" s="36">
        <f t="shared" si="103"/>
        <v>1</v>
      </c>
      <c r="P36" s="36">
        <f t="shared" si="100"/>
        <v>1</v>
      </c>
      <c r="Q36" s="36"/>
      <c r="R36" s="21"/>
      <c r="S36" s="13"/>
      <c r="T36" s="13"/>
      <c r="U36" s="13"/>
      <c r="V36" s="13"/>
      <c r="W36" s="13"/>
      <c r="X36" s="13"/>
      <c r="Y36" s="13"/>
      <c r="Z36" s="13"/>
      <c r="AA36" s="13"/>
      <c r="AB36" s="13"/>
      <c r="AC36" s="13"/>
      <c r="AD36" s="13"/>
      <c r="AE36" s="13"/>
      <c r="AF36" s="13"/>
      <c r="AH36" s="36">
        <f t="shared" si="104"/>
        <v>1</v>
      </c>
      <c r="AI36" s="36">
        <f t="shared" si="89"/>
        <v>1</v>
      </c>
      <c r="AJ36" s="36">
        <f t="shared" si="90"/>
        <v>1</v>
      </c>
      <c r="AK36" s="36">
        <f t="shared" si="91"/>
        <v>1</v>
      </c>
      <c r="AL36" s="36">
        <f t="shared" si="92"/>
        <v>1</v>
      </c>
      <c r="AM36" s="36">
        <f t="shared" si="93"/>
        <v>1</v>
      </c>
      <c r="AN36" s="36">
        <f t="shared" si="94"/>
        <v>1</v>
      </c>
      <c r="AO36" s="36">
        <f t="shared" si="95"/>
        <v>1</v>
      </c>
      <c r="AP36" s="36">
        <f t="shared" si="96"/>
        <v>1</v>
      </c>
      <c r="AQ36" s="36">
        <f t="shared" si="97"/>
        <v>1</v>
      </c>
      <c r="AR36" s="36">
        <f t="shared" si="98"/>
        <v>1</v>
      </c>
      <c r="AS36" s="36">
        <f t="shared" si="99"/>
        <v>1</v>
      </c>
      <c r="AT36" s="36">
        <f t="shared" si="105"/>
        <v>1</v>
      </c>
      <c r="AU36" s="36">
        <f t="shared" si="101"/>
        <v>1</v>
      </c>
      <c r="AV36" s="36"/>
      <c r="AW36" s="21"/>
      <c r="AX36" s="13"/>
      <c r="AY36" s="13"/>
      <c r="AZ36" s="13"/>
      <c r="BA36" s="13"/>
      <c r="BB36" s="13"/>
      <c r="BC36" s="13"/>
      <c r="BD36" s="13"/>
      <c r="BE36" s="13"/>
      <c r="BF36" s="13"/>
      <c r="BG36" s="13"/>
      <c r="BH36" s="13"/>
      <c r="BI36" s="13"/>
      <c r="BJ36" s="13"/>
      <c r="BK36" s="13"/>
      <c r="BM36">
        <v>1</v>
      </c>
      <c r="BN36">
        <v>1</v>
      </c>
      <c r="BO36">
        <v>1</v>
      </c>
      <c r="BP36">
        <v>1</v>
      </c>
      <c r="BR36">
        <v>1</v>
      </c>
      <c r="BS36">
        <v>1</v>
      </c>
      <c r="BT36">
        <v>0</v>
      </c>
      <c r="BU36">
        <v>0</v>
      </c>
    </row>
    <row r="37" spans="1:73">
      <c r="A37" t="s">
        <v>25</v>
      </c>
      <c r="B37" s="2" t="s">
        <v>18</v>
      </c>
      <c r="C37" s="36">
        <f t="shared" si="102"/>
        <v>1</v>
      </c>
      <c r="D37" s="36">
        <f t="shared" si="78"/>
        <v>1</v>
      </c>
      <c r="E37" s="36">
        <f t="shared" si="79"/>
        <v>1</v>
      </c>
      <c r="F37" s="36">
        <f t="shared" si="80"/>
        <v>1</v>
      </c>
      <c r="G37" s="36">
        <f t="shared" si="81"/>
        <v>1</v>
      </c>
      <c r="H37" s="36">
        <f t="shared" si="82"/>
        <v>1</v>
      </c>
      <c r="I37" s="36">
        <f t="shared" si="83"/>
        <v>1</v>
      </c>
      <c r="J37" s="36">
        <f t="shared" si="84"/>
        <v>1</v>
      </c>
      <c r="K37" s="36">
        <f t="shared" si="85"/>
        <v>1</v>
      </c>
      <c r="L37" s="36">
        <f t="shared" si="86"/>
        <v>1</v>
      </c>
      <c r="M37" s="36">
        <f t="shared" si="87"/>
        <v>1</v>
      </c>
      <c r="N37" s="36">
        <f t="shared" si="88"/>
        <v>1</v>
      </c>
      <c r="O37" s="36">
        <f t="shared" si="103"/>
        <v>1</v>
      </c>
      <c r="P37" s="36">
        <f t="shared" si="100"/>
        <v>1</v>
      </c>
      <c r="Q37" s="36"/>
      <c r="R37" s="21"/>
      <c r="S37" s="13"/>
      <c r="T37" s="13"/>
      <c r="U37" s="13"/>
      <c r="V37" s="13"/>
      <c r="W37" s="13"/>
      <c r="X37" s="13"/>
      <c r="Y37" s="13"/>
      <c r="Z37" s="13"/>
      <c r="AA37" s="13"/>
      <c r="AB37" s="13"/>
      <c r="AC37" s="13"/>
      <c r="AD37" s="13"/>
      <c r="AE37" s="13"/>
      <c r="AF37" s="13"/>
      <c r="AH37" s="36">
        <f t="shared" si="104"/>
        <v>1</v>
      </c>
      <c r="AI37" s="36">
        <f t="shared" si="89"/>
        <v>1</v>
      </c>
      <c r="AJ37" s="36">
        <f t="shared" si="90"/>
        <v>1</v>
      </c>
      <c r="AK37" s="36">
        <f t="shared" si="91"/>
        <v>1</v>
      </c>
      <c r="AL37" s="36">
        <f t="shared" si="92"/>
        <v>1</v>
      </c>
      <c r="AM37" s="36">
        <f t="shared" si="93"/>
        <v>1</v>
      </c>
      <c r="AN37" s="36">
        <f t="shared" si="94"/>
        <v>1</v>
      </c>
      <c r="AO37" s="36">
        <f t="shared" si="95"/>
        <v>1</v>
      </c>
      <c r="AP37" s="36">
        <f t="shared" si="96"/>
        <v>1</v>
      </c>
      <c r="AQ37" s="36">
        <f t="shared" si="97"/>
        <v>1</v>
      </c>
      <c r="AR37" s="36">
        <f t="shared" si="98"/>
        <v>1</v>
      </c>
      <c r="AS37" s="36">
        <f t="shared" si="99"/>
        <v>1</v>
      </c>
      <c r="AT37" s="36">
        <f t="shared" si="105"/>
        <v>1</v>
      </c>
      <c r="AU37" s="36">
        <f t="shared" si="101"/>
        <v>1</v>
      </c>
      <c r="AV37" s="36"/>
      <c r="AW37" s="21"/>
      <c r="AX37" s="13"/>
      <c r="AY37" s="13"/>
      <c r="AZ37" s="13"/>
      <c r="BA37" s="13"/>
      <c r="BB37" s="13"/>
      <c r="BC37" s="13"/>
      <c r="BD37" s="13"/>
      <c r="BE37" s="13"/>
      <c r="BF37" s="13"/>
      <c r="BG37" s="13"/>
      <c r="BH37" s="13"/>
      <c r="BI37" s="13"/>
      <c r="BJ37" s="13"/>
      <c r="BK37" s="13"/>
      <c r="BM37">
        <v>1</v>
      </c>
      <c r="BN37">
        <v>1</v>
      </c>
      <c r="BO37">
        <v>1</v>
      </c>
      <c r="BP37">
        <v>1</v>
      </c>
      <c r="BR37">
        <v>1</v>
      </c>
      <c r="BS37">
        <v>1</v>
      </c>
      <c r="BT37">
        <v>0</v>
      </c>
      <c r="BU37">
        <v>0</v>
      </c>
    </row>
    <row r="38" spans="1:73">
      <c r="A38" t="s">
        <v>26</v>
      </c>
      <c r="B38" s="2" t="s">
        <v>19</v>
      </c>
      <c r="C38" s="36">
        <f t="shared" si="102"/>
        <v>1</v>
      </c>
      <c r="D38" s="36">
        <f t="shared" si="78"/>
        <v>1</v>
      </c>
      <c r="E38" s="36">
        <f t="shared" si="79"/>
        <v>1</v>
      </c>
      <c r="F38" s="36">
        <f t="shared" si="80"/>
        <v>1</v>
      </c>
      <c r="G38" s="36">
        <f t="shared" si="81"/>
        <v>1</v>
      </c>
      <c r="H38" s="36">
        <f t="shared" si="82"/>
        <v>1</v>
      </c>
      <c r="I38" s="36">
        <f t="shared" si="83"/>
        <v>1</v>
      </c>
      <c r="J38" s="36">
        <f t="shared" si="84"/>
        <v>1</v>
      </c>
      <c r="K38" s="36">
        <f t="shared" si="85"/>
        <v>1</v>
      </c>
      <c r="L38" s="36">
        <f t="shared" si="86"/>
        <v>1</v>
      </c>
      <c r="M38" s="36">
        <f t="shared" si="87"/>
        <v>1</v>
      </c>
      <c r="N38" s="36">
        <f t="shared" si="88"/>
        <v>1</v>
      </c>
      <c r="O38" s="36">
        <f t="shared" si="103"/>
        <v>1</v>
      </c>
      <c r="P38" s="36">
        <f t="shared" si="100"/>
        <v>1</v>
      </c>
      <c r="Q38" s="36"/>
      <c r="R38" s="21"/>
      <c r="S38" s="13"/>
      <c r="T38" s="13"/>
      <c r="U38" s="13"/>
      <c r="V38" s="13"/>
      <c r="W38" s="13"/>
      <c r="X38" s="13"/>
      <c r="Y38" s="13"/>
      <c r="Z38" s="13"/>
      <c r="AA38" s="13"/>
      <c r="AB38" s="13"/>
      <c r="AC38" s="13"/>
      <c r="AD38" s="13"/>
      <c r="AE38" s="13"/>
      <c r="AF38" s="13"/>
      <c r="AH38" s="36">
        <f t="shared" si="104"/>
        <v>1</v>
      </c>
      <c r="AI38" s="36">
        <f t="shared" si="89"/>
        <v>1</v>
      </c>
      <c r="AJ38" s="36">
        <f t="shared" si="90"/>
        <v>1</v>
      </c>
      <c r="AK38" s="36">
        <f t="shared" si="91"/>
        <v>1</v>
      </c>
      <c r="AL38" s="36">
        <f t="shared" si="92"/>
        <v>1</v>
      </c>
      <c r="AM38" s="36">
        <f t="shared" si="93"/>
        <v>1</v>
      </c>
      <c r="AN38" s="36">
        <f t="shared" si="94"/>
        <v>1</v>
      </c>
      <c r="AO38" s="36">
        <f t="shared" si="95"/>
        <v>1</v>
      </c>
      <c r="AP38" s="36">
        <f t="shared" si="96"/>
        <v>1</v>
      </c>
      <c r="AQ38" s="36">
        <f t="shared" si="97"/>
        <v>1</v>
      </c>
      <c r="AR38" s="36">
        <f t="shared" si="98"/>
        <v>1</v>
      </c>
      <c r="AS38" s="36">
        <f t="shared" si="99"/>
        <v>1</v>
      </c>
      <c r="AT38" s="36">
        <f t="shared" si="105"/>
        <v>1</v>
      </c>
      <c r="AU38" s="36">
        <f t="shared" si="101"/>
        <v>1</v>
      </c>
      <c r="AV38" s="36"/>
      <c r="AW38" s="21"/>
      <c r="AX38" s="13"/>
      <c r="AY38" s="13"/>
      <c r="AZ38" s="13"/>
      <c r="BA38" s="13"/>
      <c r="BB38" s="13"/>
      <c r="BC38" s="13"/>
      <c r="BD38" s="13"/>
      <c r="BE38" s="13"/>
      <c r="BF38" s="13"/>
      <c r="BG38" s="13"/>
      <c r="BH38" s="13"/>
      <c r="BI38" s="13"/>
      <c r="BJ38" s="13"/>
      <c r="BK38" s="13"/>
      <c r="BM38">
        <v>1</v>
      </c>
      <c r="BN38">
        <v>1</v>
      </c>
      <c r="BO38">
        <v>1</v>
      </c>
      <c r="BP38">
        <v>1</v>
      </c>
      <c r="BR38">
        <v>1</v>
      </c>
      <c r="BS38">
        <v>1</v>
      </c>
      <c r="BT38">
        <v>0</v>
      </c>
      <c r="BU38">
        <v>0</v>
      </c>
    </row>
    <row r="39" spans="1:73">
      <c r="A39" t="s">
        <v>27</v>
      </c>
      <c r="B39" s="2" t="s">
        <v>20</v>
      </c>
      <c r="C39" s="36">
        <f t="shared" si="102"/>
        <v>1</v>
      </c>
      <c r="D39" s="36">
        <f t="shared" si="78"/>
        <v>1</v>
      </c>
      <c r="E39" s="36">
        <f t="shared" si="79"/>
        <v>1</v>
      </c>
      <c r="F39" s="36">
        <f t="shared" si="80"/>
        <v>1</v>
      </c>
      <c r="G39" s="36">
        <f t="shared" si="81"/>
        <v>1</v>
      </c>
      <c r="H39" s="36">
        <f t="shared" si="82"/>
        <v>1</v>
      </c>
      <c r="I39" s="36">
        <v>0</v>
      </c>
      <c r="J39" s="36">
        <v>0</v>
      </c>
      <c r="K39" s="36">
        <v>0</v>
      </c>
      <c r="L39" s="36">
        <f t="shared" si="86"/>
        <v>1</v>
      </c>
      <c r="M39" s="36">
        <f t="shared" si="87"/>
        <v>1</v>
      </c>
      <c r="N39" s="36">
        <f t="shared" si="88"/>
        <v>1</v>
      </c>
      <c r="O39" s="36">
        <f t="shared" si="103"/>
        <v>1</v>
      </c>
      <c r="P39" s="36">
        <f t="shared" si="100"/>
        <v>1</v>
      </c>
      <c r="Q39" s="36"/>
      <c r="R39" s="21"/>
      <c r="S39" s="13"/>
      <c r="T39" s="13"/>
      <c r="U39" s="13"/>
      <c r="V39" s="13"/>
      <c r="W39" s="13"/>
      <c r="X39" s="13"/>
      <c r="Y39" s="13"/>
      <c r="Z39" s="13"/>
      <c r="AA39" s="13"/>
      <c r="AB39" s="13"/>
      <c r="AC39" s="13"/>
      <c r="AD39" s="13"/>
      <c r="AE39" s="13"/>
      <c r="AF39" s="13"/>
      <c r="AH39" s="36">
        <f t="shared" si="104"/>
        <v>1</v>
      </c>
      <c r="AI39" s="36">
        <f t="shared" si="89"/>
        <v>1</v>
      </c>
      <c r="AJ39" s="36">
        <f t="shared" si="90"/>
        <v>1</v>
      </c>
      <c r="AK39" s="36">
        <f t="shared" si="91"/>
        <v>1</v>
      </c>
      <c r="AL39" s="36">
        <f t="shared" si="92"/>
        <v>1</v>
      </c>
      <c r="AM39" s="36">
        <f t="shared" si="93"/>
        <v>1</v>
      </c>
      <c r="AN39" s="36">
        <f t="shared" si="94"/>
        <v>1</v>
      </c>
      <c r="AO39" s="36">
        <f t="shared" si="95"/>
        <v>1</v>
      </c>
      <c r="AP39" s="36">
        <f t="shared" si="96"/>
        <v>1</v>
      </c>
      <c r="AQ39" s="36">
        <f t="shared" si="97"/>
        <v>1</v>
      </c>
      <c r="AR39" s="36">
        <f t="shared" si="98"/>
        <v>1</v>
      </c>
      <c r="AS39" s="36">
        <f t="shared" si="99"/>
        <v>1</v>
      </c>
      <c r="AT39" s="36">
        <f t="shared" si="105"/>
        <v>1</v>
      </c>
      <c r="AU39" s="36">
        <f t="shared" si="101"/>
        <v>1</v>
      </c>
      <c r="AV39" s="36"/>
      <c r="AW39" s="21"/>
      <c r="AX39" s="13"/>
      <c r="AY39" s="13"/>
      <c r="AZ39" s="13"/>
      <c r="BA39" s="13"/>
      <c r="BB39" s="13"/>
      <c r="BC39" s="13"/>
      <c r="BD39" s="13"/>
      <c r="BE39" s="13"/>
      <c r="BF39" s="13"/>
      <c r="BG39" s="13"/>
      <c r="BH39" s="13"/>
      <c r="BI39" s="13"/>
      <c r="BJ39" s="13"/>
      <c r="BK39" s="13"/>
      <c r="BM39">
        <v>1</v>
      </c>
      <c r="BN39">
        <v>1</v>
      </c>
      <c r="BO39">
        <v>1</v>
      </c>
      <c r="BP39">
        <v>1</v>
      </c>
      <c r="BR39">
        <v>1</v>
      </c>
      <c r="BS39">
        <v>1</v>
      </c>
      <c r="BT39">
        <v>0</v>
      </c>
      <c r="BU39">
        <v>0</v>
      </c>
    </row>
    <row r="40" spans="1:73">
      <c r="A40" t="s">
        <v>28</v>
      </c>
      <c r="B40" s="2" t="s">
        <v>21</v>
      </c>
      <c r="C40" s="36">
        <f t="shared" si="102"/>
        <v>1</v>
      </c>
      <c r="D40" s="36">
        <f t="shared" si="78"/>
        <v>1</v>
      </c>
      <c r="E40" s="36">
        <f t="shared" si="79"/>
        <v>1</v>
      </c>
      <c r="F40" s="36">
        <f t="shared" si="80"/>
        <v>1</v>
      </c>
      <c r="G40" s="36">
        <f t="shared" si="81"/>
        <v>1</v>
      </c>
      <c r="H40" s="36">
        <f t="shared" si="82"/>
        <v>1</v>
      </c>
      <c r="I40" s="36">
        <f t="shared" si="83"/>
        <v>1</v>
      </c>
      <c r="J40" s="36">
        <f t="shared" si="84"/>
        <v>1</v>
      </c>
      <c r="K40" s="36">
        <f t="shared" si="85"/>
        <v>1</v>
      </c>
      <c r="L40" s="36">
        <f t="shared" si="86"/>
        <v>1</v>
      </c>
      <c r="M40" s="36">
        <f t="shared" si="87"/>
        <v>1</v>
      </c>
      <c r="N40" s="36">
        <f t="shared" si="88"/>
        <v>1</v>
      </c>
      <c r="O40" s="36">
        <f t="shared" si="103"/>
        <v>1</v>
      </c>
      <c r="P40" s="36">
        <f t="shared" si="100"/>
        <v>1</v>
      </c>
      <c r="Q40" s="36"/>
      <c r="R40" s="21"/>
      <c r="S40" s="13"/>
      <c r="T40" s="13"/>
      <c r="U40" s="13"/>
      <c r="V40" s="13"/>
      <c r="W40" s="13"/>
      <c r="X40" s="13"/>
      <c r="Y40" s="13"/>
      <c r="Z40" s="13"/>
      <c r="AA40" s="13"/>
      <c r="AB40" s="13"/>
      <c r="AC40" s="13"/>
      <c r="AD40" s="13"/>
      <c r="AE40" s="13"/>
      <c r="AF40" s="13"/>
      <c r="AH40" s="36">
        <f t="shared" si="104"/>
        <v>1</v>
      </c>
      <c r="AI40" s="36">
        <f t="shared" si="89"/>
        <v>1</v>
      </c>
      <c r="AJ40" s="36">
        <f t="shared" si="90"/>
        <v>1</v>
      </c>
      <c r="AK40" s="36">
        <f t="shared" si="91"/>
        <v>1</v>
      </c>
      <c r="AL40" s="36">
        <f t="shared" si="92"/>
        <v>1</v>
      </c>
      <c r="AM40" s="36">
        <f t="shared" si="93"/>
        <v>1</v>
      </c>
      <c r="AN40" s="36">
        <f t="shared" si="94"/>
        <v>1</v>
      </c>
      <c r="AO40" s="36">
        <f t="shared" si="95"/>
        <v>1</v>
      </c>
      <c r="AP40" s="36">
        <f t="shared" si="96"/>
        <v>1</v>
      </c>
      <c r="AQ40" s="36">
        <f t="shared" si="97"/>
        <v>1</v>
      </c>
      <c r="AR40" s="36">
        <f t="shared" si="98"/>
        <v>1</v>
      </c>
      <c r="AS40" s="36">
        <f t="shared" si="99"/>
        <v>1</v>
      </c>
      <c r="AT40" s="36">
        <f t="shared" si="105"/>
        <v>1</v>
      </c>
      <c r="AU40" s="36">
        <f t="shared" si="101"/>
        <v>1</v>
      </c>
      <c r="AV40" s="36"/>
      <c r="AW40" s="21"/>
      <c r="AX40" s="13"/>
      <c r="AY40" s="13"/>
      <c r="AZ40" s="13"/>
      <c r="BA40" s="13"/>
      <c r="BB40" s="13"/>
      <c r="BC40" s="13"/>
      <c r="BD40" s="13"/>
      <c r="BE40" s="13"/>
      <c r="BF40" s="13"/>
      <c r="BG40" s="13"/>
      <c r="BH40" s="13"/>
      <c r="BI40" s="13"/>
      <c r="BJ40" s="13"/>
      <c r="BK40" s="13"/>
      <c r="BM40">
        <v>1</v>
      </c>
      <c r="BN40">
        <v>1</v>
      </c>
      <c r="BO40">
        <v>1</v>
      </c>
      <c r="BP40">
        <v>1</v>
      </c>
      <c r="BR40">
        <v>1</v>
      </c>
      <c r="BS40">
        <v>1</v>
      </c>
      <c r="BT40">
        <v>0</v>
      </c>
      <c r="BU40">
        <v>0</v>
      </c>
    </row>
    <row r="41" spans="1:73">
      <c r="A41" t="s">
        <v>29</v>
      </c>
      <c r="B41" s="2" t="s">
        <v>22</v>
      </c>
      <c r="C41" s="36">
        <f>IF(OR(T41=1,U41=1,Q41=1,R41=1,S41,S40=1),0,1)</f>
        <v>1</v>
      </c>
      <c r="D41" s="36">
        <f t="shared" ref="D41" si="106">IF(OR(U41=1,V41=1,R41=1,S41=1,T41,T40=1),0,1)</f>
        <v>1</v>
      </c>
      <c r="E41" s="36">
        <f t="shared" ref="E41" si="107">IF(OR(V41=1,W41=1,S41=1,T41=1,U41,U40=1),0,1)</f>
        <v>1</v>
      </c>
      <c r="F41" s="36">
        <f t="shared" ref="F41" si="108">IF(OR(W41=1,X41=1,T41=1,U41=1,V41,V40=1),0,1)</f>
        <v>1</v>
      </c>
      <c r="G41" s="36">
        <f t="shared" ref="G41" si="109">IF(OR(X41=1,Y41=1,U41=1,V41=1,W41,W40=1),0,1)</f>
        <v>1</v>
      </c>
      <c r="H41" s="36">
        <f>IF(OR(Y41=1,Z41=1,V41=1,W41=1,X41,X40=1),0,1)</f>
        <v>1</v>
      </c>
      <c r="I41" s="36">
        <f>IF(OR(Z41=1,AA41=1,W41=1,X41=1,Y41,Y40=1),0,1)</f>
        <v>1</v>
      </c>
      <c r="J41" s="36">
        <f>IF(OR(AA41=1,AB41=1,X41=1,Y41=1,Z41,Z40=1),0,1)</f>
        <v>1</v>
      </c>
      <c r="K41" s="36">
        <f>IF(OR(AB41=1,AC41=1,Y41=1,Z41=1,AA41,AA40=1),0,1)</f>
        <v>1</v>
      </c>
      <c r="L41" s="36">
        <f t="shared" ref="L41" si="110">IF(OR(AC41=1,AD41=1,Z41=1,AA41=1,AB41,AB40=1),0,1)</f>
        <v>1</v>
      </c>
      <c r="M41" s="36">
        <f t="shared" ref="M41" si="111">IF(OR(AD41=1,AE41=1,AA41=1,AB41=1,AC41,AC40=1),0,1)</f>
        <v>1</v>
      </c>
      <c r="N41" s="36">
        <f t="shared" ref="N41" si="112">IF(OR(AE41=1,AF41=1,AB41=1,AC41=1,AD41,AD40=1),0,1)</f>
        <v>1</v>
      </c>
      <c r="O41" s="36">
        <f>IF(OR(AF41=1,,AC41=1,AD41=1,AE40=1,AE41=1),0,1)</f>
        <v>1</v>
      </c>
      <c r="P41" s="36">
        <v>0</v>
      </c>
      <c r="Q41" s="36"/>
      <c r="R41" s="21"/>
      <c r="S41" s="13"/>
      <c r="T41" s="13"/>
      <c r="U41" s="13"/>
      <c r="V41" s="13"/>
      <c r="W41" s="13"/>
      <c r="X41" s="13"/>
      <c r="Y41" s="13"/>
      <c r="Z41" s="13"/>
      <c r="AA41" s="13"/>
      <c r="AB41" s="13"/>
      <c r="AC41" s="13"/>
      <c r="AD41" s="13"/>
      <c r="AE41" s="13"/>
      <c r="AF41" s="13"/>
      <c r="AH41" s="36">
        <f>IF(OR(AY41=1,AZ41=1,AV41=1,AW41=1,AX41,AX40=1),0,1)</f>
        <v>1</v>
      </c>
      <c r="AI41" s="36">
        <f t="shared" ref="AI41" si="113">IF(OR(AZ41=1,BA41=1,AW41=1,AX41=1,AY41,AY40=1),0,1)</f>
        <v>1</v>
      </c>
      <c r="AJ41" s="36">
        <f t="shared" ref="AJ41" si="114">IF(OR(BA41=1,BB41=1,AX41=1,AY41=1,AZ41,AZ40=1),0,1)</f>
        <v>1</v>
      </c>
      <c r="AK41" s="36">
        <f t="shared" ref="AK41" si="115">IF(OR(BB41=1,BC41=1,AY41=1,AZ41=1,BA41,BA40=1),0,1)</f>
        <v>1</v>
      </c>
      <c r="AL41" s="36">
        <f t="shared" ref="AL41" si="116">IF(OR(BC41=1,BD41=1,AZ41=1,BA41=1,BB41,BB40=1),0,1)</f>
        <v>1</v>
      </c>
      <c r="AM41" s="36">
        <f t="shared" ref="AM41" si="117">IF(OR(BD41=1,BE41=1,BA41=1,BB41=1,BC41,BC40=1),0,1)</f>
        <v>1</v>
      </c>
      <c r="AN41" s="36">
        <f t="shared" ref="AN41" si="118">IF(OR(BE41=1,BF41=1,BB41=1,BC41=1,BD41,BD40=1),0,1)</f>
        <v>1</v>
      </c>
      <c r="AO41" s="36">
        <f t="shared" ref="AO41" si="119">IF(OR(BF41=1,BG41=1,BC41=1,BD41=1,BE41,BE40=1),0,1)</f>
        <v>1</v>
      </c>
      <c r="AP41" s="36">
        <f t="shared" ref="AP41" si="120">IF(OR(BG41=1,BH41=1,BD41=1,BE41=1,BF41,BF40=1),0,1)</f>
        <v>1</v>
      </c>
      <c r="AQ41" s="36">
        <f t="shared" ref="AQ41" si="121">IF(OR(BH41=1,BI41=1,BE41=1,BF41=1,BG41,BG40=1),0,1)</f>
        <v>1</v>
      </c>
      <c r="AR41" s="36">
        <f t="shared" ref="AR41" si="122">IF(OR(BI41=1,BJ41=1,BF41=1,BG41=1,BH41,BH40=1),0,1)</f>
        <v>1</v>
      </c>
      <c r="AS41" s="36">
        <f t="shared" ref="AS41" si="123">IF(OR(BJ41=1,BK41=1,BG41=1,BH41=1,BI41,BI40=1),0,1)</f>
        <v>1</v>
      </c>
      <c r="AT41" s="36">
        <f>IF(OR(BK41=1,,BH41=1,BI41=1,BJ40=1,BJ41=1),0,1)</f>
        <v>1</v>
      </c>
      <c r="AU41" s="36">
        <f t="shared" si="101"/>
        <v>1</v>
      </c>
      <c r="AV41" s="36"/>
      <c r="AW41" s="21"/>
      <c r="AX41" s="13"/>
      <c r="AY41" s="13"/>
      <c r="AZ41" s="13"/>
      <c r="BA41" s="13"/>
      <c r="BB41" s="13"/>
      <c r="BC41" s="13"/>
      <c r="BD41" s="13"/>
      <c r="BE41" s="13"/>
      <c r="BF41" s="13"/>
      <c r="BG41" s="13"/>
      <c r="BH41" s="13"/>
      <c r="BI41" s="13"/>
      <c r="BJ41" s="13"/>
      <c r="BK41" s="13"/>
      <c r="BM41">
        <v>1</v>
      </c>
      <c r="BN41">
        <v>1</v>
      </c>
      <c r="BO41">
        <v>1</v>
      </c>
      <c r="BP41">
        <v>1</v>
      </c>
      <c r="BR41">
        <v>1</v>
      </c>
      <c r="BS41">
        <v>1</v>
      </c>
      <c r="BT41">
        <v>0</v>
      </c>
      <c r="BU41">
        <v>0</v>
      </c>
    </row>
    <row r="42" spans="1:73">
      <c r="AW42" s="22"/>
    </row>
    <row r="43" spans="1:73">
      <c r="B43" s="2"/>
      <c r="C43" s="18"/>
      <c r="D43" s="20"/>
      <c r="E43" s="18"/>
      <c r="F43" s="20"/>
      <c r="G43" s="18"/>
      <c r="H43" s="20"/>
      <c r="I43" s="18"/>
      <c r="J43" s="20"/>
      <c r="K43" s="18"/>
      <c r="L43" s="20"/>
      <c r="M43" s="18" t="s">
        <v>2</v>
      </c>
      <c r="N43" s="20" t="s">
        <v>4</v>
      </c>
      <c r="O43" s="18" t="s">
        <v>5</v>
      </c>
      <c r="P43" s="20" t="s">
        <v>3</v>
      </c>
      <c r="Q43" s="20"/>
      <c r="S43" s="18"/>
      <c r="T43" s="20"/>
      <c r="U43" s="18"/>
      <c r="V43" s="20"/>
      <c r="W43" s="18"/>
      <c r="X43" s="20"/>
      <c r="Y43" s="18"/>
      <c r="Z43" s="20"/>
      <c r="AA43" s="18"/>
      <c r="AB43" s="20"/>
      <c r="AC43" s="18" t="s">
        <v>2</v>
      </c>
      <c r="AD43" s="20" t="s">
        <v>4</v>
      </c>
      <c r="AE43" s="18" t="s">
        <v>5</v>
      </c>
      <c r="AF43" s="20" t="s">
        <v>3</v>
      </c>
      <c r="AH43" s="18"/>
      <c r="AI43" s="20"/>
      <c r="AJ43" s="18"/>
      <c r="AK43" s="20"/>
      <c r="AL43" s="18"/>
      <c r="AM43" s="20"/>
      <c r="AN43" s="18"/>
      <c r="AO43" s="20"/>
      <c r="AP43" s="18"/>
      <c r="AQ43" s="20"/>
      <c r="AR43" s="18" t="s">
        <v>2</v>
      </c>
      <c r="AS43" s="20" t="s">
        <v>4</v>
      </c>
      <c r="AT43" s="18" t="s">
        <v>5</v>
      </c>
      <c r="AU43" s="20" t="s">
        <v>3</v>
      </c>
      <c r="AV43" s="20"/>
      <c r="AW43" s="22"/>
      <c r="AX43" s="18"/>
      <c r="AY43" s="20"/>
      <c r="AZ43" s="18"/>
      <c r="BA43" s="20"/>
      <c r="BB43" s="18"/>
      <c r="BC43" s="20"/>
      <c r="BD43" s="18"/>
      <c r="BE43" s="20"/>
      <c r="BF43" s="18"/>
      <c r="BG43" s="20"/>
      <c r="BH43" s="18" t="s">
        <v>2</v>
      </c>
      <c r="BI43" s="20" t="s">
        <v>4</v>
      </c>
      <c r="BJ43" s="18" t="s">
        <v>5</v>
      </c>
      <c r="BK43" s="20" t="s">
        <v>3</v>
      </c>
    </row>
    <row r="44" spans="1:73">
      <c r="B44" s="2" t="s">
        <v>7</v>
      </c>
      <c r="C44" s="19">
        <v>0</v>
      </c>
      <c r="D44" s="17">
        <v>1</v>
      </c>
      <c r="E44" s="19">
        <v>2</v>
      </c>
      <c r="F44" s="17">
        <v>3</v>
      </c>
      <c r="G44" s="19">
        <v>4</v>
      </c>
      <c r="H44" s="17">
        <v>5</v>
      </c>
      <c r="I44" s="19">
        <v>6</v>
      </c>
      <c r="J44" s="17">
        <v>7</v>
      </c>
      <c r="K44" s="19">
        <v>8</v>
      </c>
      <c r="L44" s="17">
        <v>9</v>
      </c>
      <c r="M44" s="19">
        <v>10</v>
      </c>
      <c r="N44" s="17">
        <v>11</v>
      </c>
      <c r="O44" s="19">
        <v>12</v>
      </c>
      <c r="P44" s="17">
        <v>13</v>
      </c>
      <c r="Q44" s="17"/>
      <c r="S44" s="19">
        <v>0</v>
      </c>
      <c r="T44" s="17">
        <v>1</v>
      </c>
      <c r="U44" s="19">
        <v>2</v>
      </c>
      <c r="V44" s="17">
        <v>3</v>
      </c>
      <c r="W44" s="19">
        <v>4</v>
      </c>
      <c r="X44" s="17">
        <v>5</v>
      </c>
      <c r="Y44" s="19">
        <v>6</v>
      </c>
      <c r="Z44" s="17">
        <v>7</v>
      </c>
      <c r="AA44" s="19">
        <v>8</v>
      </c>
      <c r="AB44" s="17">
        <v>9</v>
      </c>
      <c r="AC44" s="19">
        <v>10</v>
      </c>
      <c r="AD44" s="17">
        <v>11</v>
      </c>
      <c r="AE44" s="19">
        <v>12</v>
      </c>
      <c r="AF44" s="17">
        <v>13</v>
      </c>
      <c r="AH44" s="19">
        <v>0</v>
      </c>
      <c r="AI44" s="17">
        <v>1</v>
      </c>
      <c r="AJ44" s="19">
        <v>2</v>
      </c>
      <c r="AK44" s="17">
        <v>3</v>
      </c>
      <c r="AL44" s="19">
        <v>4</v>
      </c>
      <c r="AM44" s="17">
        <v>5</v>
      </c>
      <c r="AN44" s="19">
        <v>6</v>
      </c>
      <c r="AO44" s="17">
        <v>7</v>
      </c>
      <c r="AP44" s="19">
        <v>8</v>
      </c>
      <c r="AQ44" s="17">
        <v>9</v>
      </c>
      <c r="AR44" s="19">
        <v>10</v>
      </c>
      <c r="AS44" s="17">
        <v>11</v>
      </c>
      <c r="AT44" s="19">
        <v>12</v>
      </c>
      <c r="AU44" s="17">
        <v>13</v>
      </c>
      <c r="AV44" s="17"/>
      <c r="AW44" s="22"/>
      <c r="AX44" s="19">
        <v>0</v>
      </c>
      <c r="AY44" s="17">
        <v>1</v>
      </c>
      <c r="AZ44" s="19">
        <v>2</v>
      </c>
      <c r="BA44" s="17">
        <v>3</v>
      </c>
      <c r="BB44" s="19">
        <v>4</v>
      </c>
      <c r="BC44" s="17">
        <v>5</v>
      </c>
      <c r="BD44" s="19">
        <v>6</v>
      </c>
      <c r="BE44" s="17">
        <v>7</v>
      </c>
      <c r="BF44" s="19">
        <v>8</v>
      </c>
      <c r="BG44" s="17">
        <v>9</v>
      </c>
      <c r="BH44" s="19">
        <v>10</v>
      </c>
      <c r="BI44" s="17">
        <v>11</v>
      </c>
      <c r="BJ44" s="19">
        <v>12</v>
      </c>
      <c r="BK44" s="17">
        <v>13</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B3:F16"/>
  <sheetViews>
    <sheetView workbookViewId="0">
      <selection activeCell="B5" sqref="B5:F15"/>
    </sheetView>
  </sheetViews>
  <sheetFormatPr defaultRowHeight="15"/>
  <cols>
    <col min="1" max="1" width="4.85546875" customWidth="1"/>
    <col min="2" max="2" width="3.28515625" customWidth="1"/>
    <col min="3" max="3" width="13.140625" customWidth="1"/>
    <col min="4" max="4" width="24.5703125" customWidth="1"/>
    <col min="5" max="10" width="3.28515625" customWidth="1"/>
    <col min="11" max="11" width="3.7109375" customWidth="1"/>
    <col min="12" max="20" width="3.28515625" customWidth="1"/>
    <col min="21" max="21" width="2.140625" customWidth="1"/>
    <col min="22" max="23" width="5" customWidth="1"/>
    <col min="24" max="24" width="1.7109375" customWidth="1"/>
    <col min="25" max="26" width="5" customWidth="1"/>
    <col min="27" max="27" width="1.7109375" customWidth="1"/>
    <col min="28" max="31" width="3.28515625" customWidth="1"/>
    <col min="32" max="32" width="3" customWidth="1"/>
    <col min="33" max="34" width="3.28515625" customWidth="1"/>
  </cols>
  <sheetData>
    <row r="3" spans="2:6">
      <c r="B3" s="12" t="s">
        <v>46</v>
      </c>
      <c r="E3" t="s">
        <v>73</v>
      </c>
    </row>
    <row r="4" spans="2:6">
      <c r="B4" s="12"/>
    </row>
    <row r="5" spans="2:6">
      <c r="B5" s="12" t="str">
        <f>CONCATENATE($E$3,".SHAPE_0.AND_MASK")</f>
        <v>SELECT_TARGET.STANDARD.SHAPE_0.AND_MASK</v>
      </c>
      <c r="E5" t="s">
        <v>45</v>
      </c>
      <c r="F5" t="str">
        <f>'Shape 0 (AND)'!G57</f>
        <v>FF.FF.83.C0.81.80.C0.83.80.80.80.80.80.80.80.80.80.80.80.80.80.80.80.80.80.80.C0.83.81.80.83.C0</v>
      </c>
    </row>
    <row r="6" spans="2:6">
      <c r="B6" s="12" t="str">
        <f>CONCATENATE($E$3,".SHAPE_0.ORA_MASK")</f>
        <v>SELECT_TARGET.STANDARD.SHAPE_0.ORA_MASK</v>
      </c>
      <c r="E6" t="s">
        <v>45</v>
      </c>
      <c r="F6" t="str">
        <f>'Shape 0 (ORA)'!G57</f>
        <v>80.80.F0.8F.98.98.8C.B0.86.E0.E6.E7.E6.E7.B6.ED.B6.ED.B6.ED.E6.E7.E6.E7.86.E0.8C.B0.98.98.F0.8F</v>
      </c>
    </row>
    <row r="7" spans="2:6">
      <c r="B7" s="12"/>
    </row>
    <row r="8" spans="2:6">
      <c r="B8" s="12" t="str">
        <f>CONCATENATE($E$3,".SHAPE_1.AND_MASK")</f>
        <v>SELECT_TARGET.STANDARD.SHAPE_1.AND_MASK</v>
      </c>
      <c r="E8" t="s">
        <v>45</v>
      </c>
      <c r="F8" t="str">
        <f>'Shape 1 (AND)'!G57</f>
        <v>FF.FF.FF.FF.FF.FF.FF.FF.9F.F8.87.E0.87.E0.83.C0.83.C0.83.C0.87.E0.87.E0.9F.F8.FF.FF.FF.FF.FF.FF</v>
      </c>
    </row>
    <row r="9" spans="2:6">
      <c r="B9" s="12" t="str">
        <f>CONCATENATE($E$3,".SHAPE_1.ORA_MASK")</f>
        <v>SELECT_TARGET.STANDARD.SHAPE_1.ORA_MASK</v>
      </c>
      <c r="E9" t="s">
        <v>45</v>
      </c>
      <c r="F9" t="str">
        <f>'Shape 1 (ORA)'!G57</f>
        <v>80.80.80.80.80.80.80.80.80.80.E0.87.E0.87.B0.8D.B0.8D.B0.8D.E0.87.E0.87.80.80.80.80.80.80.80.80</v>
      </c>
    </row>
    <row r="11" spans="2:6">
      <c r="B11" s="12" t="str">
        <f>CONCATENATE($E$3,".SHAPE_2.AND_MASK")</f>
        <v>SELECT_TARGET.STANDARD.SHAPE_2.AND_MASK</v>
      </c>
      <c r="E11" t="s">
        <v>45</v>
      </c>
      <c r="F11" t="str">
        <f>'Shape 2 (AND)'!G57</f>
        <v>8F.80.FF.BF.FF.FF.BF.FC.FF.FF.FF.FF.DF.FE.87.F8.87.F8.87.F8.DF.FE.FF.FF.FF.FF.BF.FC.FF.FF.FF.BF</v>
      </c>
    </row>
    <row r="12" spans="2:6">
      <c r="B12" s="12" t="str">
        <f>CONCATENATE($E$3,".SHAPE_2.ORA_MASK")</f>
        <v>SELECT_TARGET.STANDARD.SHAPE_2.ORA_MASK</v>
      </c>
      <c r="E12" t="s">
        <v>45</v>
      </c>
      <c r="F12" t="str">
        <f>'Shape 2 (ORA)'!G57</f>
        <v>80.80.80.80.80.80.80.80.80.80.80.80.80.80.A0.81.A0.81.A0.81.80.80.80.80.80.80.80.80.80.80.80.80</v>
      </c>
    </row>
    <row r="14" spans="2:6">
      <c r="B14" s="12" t="str">
        <f>CONCATENATE($E$3,".SHAPE_3.AND_MASK")</f>
        <v>SELECT_TARGET.STANDARD.SHAPE_3.AND_MASK</v>
      </c>
      <c r="E14" t="s">
        <v>45</v>
      </c>
      <c r="F14" t="str">
        <f>'Shape 3 (AND)'!G57</f>
        <v>FF.FF.FF.FF.FF.FF.FF.FF.FF.FF.FF.FF.FF.FF.FF.FF.FF.FF.FF.FF.FF.FF.FF.FF.FF.FF.FF.FF.FF.FF.FF.FF</v>
      </c>
    </row>
    <row r="15" spans="2:6">
      <c r="B15" s="12" t="str">
        <f>CONCATENATE($E$3,".SHAPE_3.ORA_MASK")</f>
        <v>SELECT_TARGET.STANDARD.SHAPE_3.ORA_MASK</v>
      </c>
      <c r="E15" t="s">
        <v>45</v>
      </c>
      <c r="F15" t="str">
        <f>'Shape 3 (ORA)'!G57</f>
        <v>00.00.00.00.00.00.00.00.00.00.00.00.00.00.00.00.00.00.00.00.00.00.00.00.00.00.00.00.00.00.00.00</v>
      </c>
    </row>
    <row r="16" spans="2:6">
      <c r="B16" s="1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2:C24"/>
  <sheetViews>
    <sheetView workbookViewId="0">
      <selection activeCell="E13" sqref="E13"/>
    </sheetView>
  </sheetViews>
  <sheetFormatPr defaultRowHeight="15"/>
  <cols>
    <col min="1" max="1" width="13.140625" customWidth="1"/>
    <col min="2" max="2" width="15.140625" customWidth="1"/>
    <col min="3" max="3" width="10.85546875" customWidth="1"/>
    <col min="5" max="5" width="11.42578125" customWidth="1"/>
  </cols>
  <sheetData>
    <row r="2" spans="1:3">
      <c r="A2" s="3" t="s">
        <v>63</v>
      </c>
    </row>
    <row r="4" spans="1:3">
      <c r="B4" t="s">
        <v>70</v>
      </c>
    </row>
    <row r="6" spans="1:3">
      <c r="B6" t="s">
        <v>72</v>
      </c>
    </row>
    <row r="7" spans="1:3">
      <c r="B7">
        <v>0</v>
      </c>
      <c r="C7">
        <v>1</v>
      </c>
    </row>
    <row r="8" spans="1:3">
      <c r="B8">
        <v>2</v>
      </c>
      <c r="C8">
        <v>3</v>
      </c>
    </row>
    <row r="11" spans="1:3">
      <c r="B11" t="s">
        <v>71</v>
      </c>
    </row>
    <row r="15" spans="1:3">
      <c r="A15" s="3" t="s">
        <v>57</v>
      </c>
    </row>
    <row r="17" spans="1:1">
      <c r="A17" t="s">
        <v>64</v>
      </c>
    </row>
    <row r="19" spans="1:1">
      <c r="A19" t="s">
        <v>65</v>
      </c>
    </row>
    <row r="20" spans="1:1">
      <c r="A20" t="s">
        <v>66</v>
      </c>
    </row>
    <row r="22" spans="1:1">
      <c r="A22" t="s">
        <v>67</v>
      </c>
    </row>
    <row r="23" spans="1:1">
      <c r="A23" t="s">
        <v>68</v>
      </c>
    </row>
    <row r="24" spans="1:1">
      <c r="A24" t="s">
        <v>69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W94"/>
  <sheetViews>
    <sheetView topLeftCell="A31" zoomScaleNormal="100" workbookViewId="0">
      <selection activeCell="O58" sqref="O58"/>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28">
      <c r="H1" s="3" t="s">
        <v>6</v>
      </c>
    </row>
    <row r="2" spans="1:28">
      <c r="I2" t="s">
        <v>8</v>
      </c>
      <c r="M2" t="s">
        <v>9</v>
      </c>
      <c r="U2" t="s">
        <v>14</v>
      </c>
    </row>
    <row r="3" spans="1:28">
      <c r="A3" s="12"/>
      <c r="M3" t="s">
        <v>10</v>
      </c>
      <c r="U3" t="s">
        <v>15</v>
      </c>
    </row>
    <row r="4" spans="1:28">
      <c r="I4" t="s">
        <v>11</v>
      </c>
      <c r="M4" t="s">
        <v>12</v>
      </c>
    </row>
    <row r="5" spans="1:28">
      <c r="M5" t="s">
        <v>13</v>
      </c>
    </row>
    <row r="6" spans="1:28">
      <c r="A6" s="3" t="s">
        <v>43</v>
      </c>
    </row>
    <row r="7" spans="1:28">
      <c r="C7" s="18"/>
      <c r="D7" s="20"/>
      <c r="E7" s="18"/>
      <c r="F7" s="20"/>
      <c r="G7" s="18"/>
      <c r="H7" s="20"/>
      <c r="I7" s="18"/>
      <c r="J7" s="20"/>
      <c r="K7" s="18"/>
      <c r="L7" s="20"/>
      <c r="M7" s="18" t="s">
        <v>2</v>
      </c>
      <c r="N7" s="20" t="s">
        <v>4</v>
      </c>
      <c r="O7" s="18" t="s">
        <v>5</v>
      </c>
      <c r="P7" s="20" t="s">
        <v>3</v>
      </c>
    </row>
    <row r="8" spans="1:28">
      <c r="B8" s="2" t="s">
        <v>7</v>
      </c>
      <c r="C8" s="19">
        <v>0</v>
      </c>
      <c r="D8" s="17">
        <v>1</v>
      </c>
      <c r="E8" s="19">
        <v>2</v>
      </c>
      <c r="F8" s="17">
        <v>3</v>
      </c>
      <c r="G8" s="19">
        <v>4</v>
      </c>
      <c r="H8" s="17">
        <v>5</v>
      </c>
      <c r="I8" s="19">
        <v>6</v>
      </c>
      <c r="J8" s="17">
        <v>7</v>
      </c>
      <c r="K8" s="19">
        <v>8</v>
      </c>
      <c r="L8" s="17">
        <v>9</v>
      </c>
      <c r="M8" s="19">
        <v>10</v>
      </c>
      <c r="N8" s="17">
        <v>11</v>
      </c>
      <c r="O8" s="19">
        <v>12</v>
      </c>
      <c r="P8" s="17">
        <v>13</v>
      </c>
    </row>
    <row r="9" spans="1:28">
      <c r="A9" s="3"/>
    </row>
    <row r="10" spans="1:28">
      <c r="C10" s="10" t="s">
        <v>31</v>
      </c>
      <c r="D10" s="7"/>
      <c r="E10" s="7"/>
      <c r="F10" s="7"/>
      <c r="G10" s="7"/>
      <c r="H10" s="7"/>
      <c r="I10" s="9"/>
      <c r="J10" s="10" t="s">
        <v>30</v>
      </c>
      <c r="K10" s="7"/>
      <c r="L10" s="7"/>
      <c r="M10" s="7"/>
      <c r="N10" s="7"/>
      <c r="O10" s="8"/>
      <c r="P10" s="9"/>
      <c r="W10" s="3" t="s">
        <v>33</v>
      </c>
      <c r="Z10" s="3" t="s">
        <v>34</v>
      </c>
    </row>
    <row r="11" spans="1:28">
      <c r="C11">
        <v>1</v>
      </c>
      <c r="D11">
        <v>2</v>
      </c>
      <c r="E11">
        <v>4</v>
      </c>
      <c r="F11">
        <v>8</v>
      </c>
      <c r="G11">
        <v>1</v>
      </c>
      <c r="H11">
        <v>2</v>
      </c>
      <c r="I11">
        <v>4</v>
      </c>
      <c r="J11">
        <v>1</v>
      </c>
      <c r="K11">
        <v>2</v>
      </c>
      <c r="L11">
        <v>4</v>
      </c>
      <c r="M11">
        <v>8</v>
      </c>
      <c r="N11">
        <v>1</v>
      </c>
      <c r="O11">
        <v>2</v>
      </c>
      <c r="P11">
        <v>4</v>
      </c>
      <c r="U11" s="5"/>
      <c r="V11" s="5"/>
      <c r="W11" t="s">
        <v>0</v>
      </c>
      <c r="X11" t="s">
        <v>1</v>
      </c>
      <c r="Y11" s="5"/>
      <c r="Z11" t="s">
        <v>0</v>
      </c>
      <c r="AA11" t="s">
        <v>1</v>
      </c>
      <c r="AB11" s="5"/>
    </row>
    <row r="12" spans="1:28">
      <c r="A12" t="s">
        <v>16</v>
      </c>
      <c r="B12" s="2">
        <v>0</v>
      </c>
      <c r="C12" s="21">
        <f>'==Input Design=='!C9</f>
        <v>1</v>
      </c>
      <c r="D12" s="21">
        <f>'==Input Design=='!D9</f>
        <v>1</v>
      </c>
      <c r="E12" s="21">
        <f>'==Input Design=='!E9</f>
        <v>1</v>
      </c>
      <c r="F12" s="21">
        <f>'==Input Design=='!F9</f>
        <v>1</v>
      </c>
      <c r="G12" s="21">
        <f>'==Input Design=='!G9</f>
        <v>1</v>
      </c>
      <c r="H12" s="21">
        <f>'==Input Design=='!H9</f>
        <v>1</v>
      </c>
      <c r="I12" s="21">
        <f>'==Input Design=='!I9</f>
        <v>1</v>
      </c>
      <c r="J12" s="21">
        <f>'==Input Design=='!J9</f>
        <v>1</v>
      </c>
      <c r="K12" s="21">
        <f>'==Input Design=='!K9</f>
        <v>1</v>
      </c>
      <c r="L12" s="21">
        <f>'==Input Design=='!L9</f>
        <v>1</v>
      </c>
      <c r="M12" s="21">
        <f>'==Input Design=='!M9</f>
        <v>1</v>
      </c>
      <c r="N12" s="21">
        <f>'==Input Design=='!N9</f>
        <v>1</v>
      </c>
      <c r="O12" s="21">
        <f>'==Input Design=='!O9</f>
        <v>1</v>
      </c>
      <c r="P12" s="21">
        <f>'==Input Design=='!P9</f>
        <v>1</v>
      </c>
      <c r="U12" s="4"/>
      <c r="V12" s="4"/>
      <c r="W12" t="str">
        <f t="shared" ref="W12:W27" si="0">DEC2HEX(O11+U11)</f>
        <v>2</v>
      </c>
      <c r="X12" t="str">
        <f t="shared" ref="X12:X27" si="1">DEC2HEX(K11+M11)</f>
        <v>A</v>
      </c>
      <c r="Y12" s="4"/>
      <c r="Z12" s="4"/>
      <c r="AA12" s="4"/>
      <c r="AB12" s="4"/>
    </row>
    <row r="13" spans="1:28">
      <c r="B13" s="2">
        <v>1</v>
      </c>
      <c r="C13" s="21">
        <f>'==Input Design=='!C10</f>
        <v>1</v>
      </c>
      <c r="D13" s="21">
        <f>'==Input Design=='!D10</f>
        <v>1</v>
      </c>
      <c r="E13" s="21">
        <f>'==Input Design=='!E10</f>
        <v>0</v>
      </c>
      <c r="F13" s="21">
        <f>'==Input Design=='!F10</f>
        <v>0</v>
      </c>
      <c r="G13" s="21">
        <f>'==Input Design=='!G10</f>
        <v>0</v>
      </c>
      <c r="H13" s="21">
        <f>'==Input Design=='!H10</f>
        <v>0</v>
      </c>
      <c r="I13" s="21">
        <f>'==Input Design=='!I10</f>
        <v>0</v>
      </c>
      <c r="J13" s="21">
        <f>'==Input Design=='!J10</f>
        <v>0</v>
      </c>
      <c r="K13" s="21">
        <f>'==Input Design=='!K10</f>
        <v>0</v>
      </c>
      <c r="L13" s="21">
        <f>'==Input Design=='!L10</f>
        <v>0</v>
      </c>
      <c r="M13" s="21">
        <f>'==Input Design=='!M10</f>
        <v>0</v>
      </c>
      <c r="N13" s="21">
        <f>'==Input Design=='!N10</f>
        <v>0</v>
      </c>
      <c r="O13" s="21">
        <f>'==Input Design=='!O10</f>
        <v>0</v>
      </c>
      <c r="P13" s="21">
        <f>'==Input Design=='!P10</f>
        <v>1</v>
      </c>
      <c r="V13" s="4"/>
      <c r="W13" t="str">
        <f t="shared" si="0"/>
        <v>1</v>
      </c>
      <c r="X13" t="str">
        <f t="shared" si="1"/>
        <v>2</v>
      </c>
    </row>
    <row r="14" spans="1:28">
      <c r="B14" s="2">
        <v>2</v>
      </c>
      <c r="C14" s="21">
        <f>'==Input Design=='!C11</f>
        <v>1</v>
      </c>
      <c r="D14" s="21">
        <f>'==Input Design=='!D11</f>
        <v>0</v>
      </c>
      <c r="E14" s="21">
        <f>'==Input Design=='!E11</f>
        <v>0</v>
      </c>
      <c r="F14" s="21">
        <f>'==Input Design=='!F11</f>
        <v>0</v>
      </c>
      <c r="G14" s="21">
        <f>'==Input Design=='!G11</f>
        <v>0</v>
      </c>
      <c r="H14" s="21">
        <f>'==Input Design=='!H11</f>
        <v>0</v>
      </c>
      <c r="I14" s="21">
        <f>'==Input Design=='!I11</f>
        <v>0</v>
      </c>
      <c r="J14" s="21">
        <f>'==Input Design=='!J11</f>
        <v>0</v>
      </c>
      <c r="K14" s="21">
        <f>'==Input Design=='!K11</f>
        <v>0</v>
      </c>
      <c r="L14" s="21">
        <f>'==Input Design=='!L11</f>
        <v>0</v>
      </c>
      <c r="M14" s="21">
        <f>'==Input Design=='!M11</f>
        <v>0</v>
      </c>
      <c r="N14" s="21">
        <f>'==Input Design=='!N11</f>
        <v>0</v>
      </c>
      <c r="O14" s="21">
        <f>'==Input Design=='!O11</f>
        <v>0</v>
      </c>
      <c r="P14" s="21">
        <f>'==Input Design=='!P11</f>
        <v>0</v>
      </c>
      <c r="V14" s="4"/>
      <c r="W14" t="str">
        <f t="shared" si="0"/>
        <v>0</v>
      </c>
      <c r="X14" t="str">
        <f t="shared" si="1"/>
        <v>0</v>
      </c>
    </row>
    <row r="15" spans="1:28">
      <c r="B15" s="2">
        <v>3</v>
      </c>
      <c r="C15" s="21">
        <f>'==Input Design=='!C12</f>
        <v>0</v>
      </c>
      <c r="D15" s="21">
        <f>'==Input Design=='!D12</f>
        <v>0</v>
      </c>
      <c r="E15" s="21">
        <f>'==Input Design=='!E12</f>
        <v>0</v>
      </c>
      <c r="F15" s="21">
        <f>'==Input Design=='!F12</f>
        <v>0</v>
      </c>
      <c r="G15" s="21">
        <f>'==Input Design=='!G12</f>
        <v>0</v>
      </c>
      <c r="H15" s="21">
        <f>'==Input Design=='!H12</f>
        <v>0</v>
      </c>
      <c r="I15" s="21">
        <f>'==Input Design=='!I12</f>
        <v>1</v>
      </c>
      <c r="J15" s="21">
        <f>'==Input Design=='!J12</f>
        <v>1</v>
      </c>
      <c r="K15" s="21">
        <f>'==Input Design=='!K12</f>
        <v>1</v>
      </c>
      <c r="L15" s="21">
        <f>'==Input Design=='!L12</f>
        <v>0</v>
      </c>
      <c r="M15" s="21">
        <f>'==Input Design=='!M12</f>
        <v>0</v>
      </c>
      <c r="N15" s="21">
        <f>'==Input Design=='!N12</f>
        <v>0</v>
      </c>
      <c r="O15" s="21">
        <f>'==Input Design=='!O12</f>
        <v>0</v>
      </c>
      <c r="P15" s="21">
        <f>'==Input Design=='!P12</f>
        <v>0</v>
      </c>
      <c r="V15" s="4"/>
      <c r="W15" t="str">
        <f t="shared" si="0"/>
        <v>0</v>
      </c>
      <c r="X15" t="str">
        <f t="shared" si="1"/>
        <v>0</v>
      </c>
    </row>
    <row r="16" spans="1:28">
      <c r="B16" s="2">
        <v>4</v>
      </c>
      <c r="C16" s="21">
        <f>'==Input Design=='!C13</f>
        <v>0</v>
      </c>
      <c r="D16" s="21">
        <f>'==Input Design=='!D13</f>
        <v>0</v>
      </c>
      <c r="E16" s="21">
        <f>'==Input Design=='!E13</f>
        <v>0</v>
      </c>
      <c r="F16" s="21">
        <f>'==Input Design=='!F13</f>
        <v>0</v>
      </c>
      <c r="G16" s="21">
        <f>'==Input Design=='!G13</f>
        <v>0</v>
      </c>
      <c r="H16" s="21">
        <f>'==Input Design=='!H13</f>
        <v>0</v>
      </c>
      <c r="I16" s="21">
        <f>'==Input Design=='!I13</f>
        <v>0</v>
      </c>
      <c r="J16" s="21">
        <f>'==Input Design=='!J13</f>
        <v>0</v>
      </c>
      <c r="K16" s="21">
        <f>'==Input Design=='!K13</f>
        <v>0</v>
      </c>
      <c r="L16" s="21">
        <f>'==Input Design=='!L13</f>
        <v>0</v>
      </c>
      <c r="M16" s="21">
        <f>'==Input Design=='!M13</f>
        <v>0</v>
      </c>
      <c r="N16" s="21">
        <f>'==Input Design=='!N13</f>
        <v>0</v>
      </c>
      <c r="O16" s="21">
        <f>'==Input Design=='!O13</f>
        <v>0</v>
      </c>
      <c r="P16" s="21">
        <f>'==Input Design=='!P13</f>
        <v>0</v>
      </c>
      <c r="V16" s="4"/>
      <c r="W16" t="str">
        <f t="shared" si="0"/>
        <v>0</v>
      </c>
      <c r="X16" t="str">
        <f t="shared" si="1"/>
        <v>1</v>
      </c>
    </row>
    <row r="17" spans="1:29">
      <c r="B17" s="2">
        <v>5</v>
      </c>
      <c r="C17" s="21">
        <f>'==Input Design=='!C14</f>
        <v>0</v>
      </c>
      <c r="D17" s="21">
        <f>'==Input Design=='!D14</f>
        <v>0</v>
      </c>
      <c r="E17" s="21">
        <f>'==Input Design=='!E14</f>
        <v>0</v>
      </c>
      <c r="F17" s="21">
        <f>'==Input Design=='!F14</f>
        <v>0</v>
      </c>
      <c r="G17" s="21">
        <f>'==Input Design=='!G14</f>
        <v>0</v>
      </c>
      <c r="H17" s="21">
        <f>'==Input Design=='!H14</f>
        <v>0</v>
      </c>
      <c r="I17" s="21">
        <f>'==Input Design=='!I14</f>
        <v>0</v>
      </c>
      <c r="J17" s="21">
        <f>'==Input Design=='!J14</f>
        <v>0</v>
      </c>
      <c r="K17" s="21">
        <f>'==Input Design=='!K14</f>
        <v>0</v>
      </c>
      <c r="L17" s="21">
        <f>'==Input Design=='!L14</f>
        <v>0</v>
      </c>
      <c r="M17" s="21">
        <f>'==Input Design=='!M14</f>
        <v>0</v>
      </c>
      <c r="N17" s="21">
        <f>'==Input Design=='!N14</f>
        <v>0</v>
      </c>
      <c r="O17" s="21">
        <f>'==Input Design=='!O14</f>
        <v>0</v>
      </c>
      <c r="P17" s="21">
        <f>'==Input Design=='!P14</f>
        <v>0</v>
      </c>
      <c r="V17" s="4"/>
      <c r="W17" t="str">
        <f t="shared" si="0"/>
        <v>0</v>
      </c>
      <c r="X17" t="str">
        <f t="shared" si="1"/>
        <v>0</v>
      </c>
    </row>
    <row r="18" spans="1:29">
      <c r="B18" s="2">
        <v>6</v>
      </c>
      <c r="C18" s="21">
        <f>'==Input Design=='!C15</f>
        <v>0</v>
      </c>
      <c r="D18" s="21">
        <f>'==Input Design=='!D15</f>
        <v>0</v>
      </c>
      <c r="E18" s="21">
        <f>'==Input Design=='!E15</f>
        <v>0</v>
      </c>
      <c r="F18" s="21">
        <f>'==Input Design=='!F15</f>
        <v>0</v>
      </c>
      <c r="G18" s="21">
        <f>'==Input Design=='!G15</f>
        <v>0</v>
      </c>
      <c r="H18" s="21">
        <f>'==Input Design=='!H15</f>
        <v>0</v>
      </c>
      <c r="I18" s="21">
        <f>'==Input Design=='!I15</f>
        <v>0</v>
      </c>
      <c r="J18" s="21">
        <f>'==Input Design=='!J15</f>
        <v>0</v>
      </c>
      <c r="K18" s="21">
        <f>'==Input Design=='!K15</f>
        <v>0</v>
      </c>
      <c r="L18" s="21">
        <f>'==Input Design=='!L15</f>
        <v>0</v>
      </c>
      <c r="M18" s="21">
        <f>'==Input Design=='!M15</f>
        <v>0</v>
      </c>
      <c r="N18" s="21">
        <f>'==Input Design=='!N15</f>
        <v>0</v>
      </c>
      <c r="O18" s="21">
        <f>'==Input Design=='!O15</f>
        <v>0</v>
      </c>
      <c r="P18" s="21">
        <f>'==Input Design=='!P15</f>
        <v>0</v>
      </c>
      <c r="V18" s="4"/>
      <c r="W18" t="str">
        <f t="shared" si="0"/>
        <v>0</v>
      </c>
      <c r="X18" t="str">
        <f t="shared" si="1"/>
        <v>0</v>
      </c>
    </row>
    <row r="19" spans="1:29">
      <c r="B19" s="2">
        <v>7</v>
      </c>
      <c r="C19" s="21">
        <f>'==Input Design=='!C16</f>
        <v>0</v>
      </c>
      <c r="D19" s="21">
        <f>'==Input Design=='!D16</f>
        <v>0</v>
      </c>
      <c r="E19" s="21">
        <f>'==Input Design=='!E16</f>
        <v>0</v>
      </c>
      <c r="F19" s="21">
        <f>'==Input Design=='!F16</f>
        <v>0</v>
      </c>
      <c r="G19" s="21">
        <f>'==Input Design=='!G16</f>
        <v>0</v>
      </c>
      <c r="H19" s="21">
        <f>'==Input Design=='!H16</f>
        <v>0</v>
      </c>
      <c r="I19" s="21">
        <f>'==Input Design=='!I16</f>
        <v>0</v>
      </c>
      <c r="J19" s="21">
        <f>'==Input Design=='!J16</f>
        <v>0</v>
      </c>
      <c r="K19" s="21">
        <f>'==Input Design=='!K16</f>
        <v>0</v>
      </c>
      <c r="L19" s="21">
        <f>'==Input Design=='!L16</f>
        <v>0</v>
      </c>
      <c r="M19" s="21">
        <f>'==Input Design=='!M16</f>
        <v>0</v>
      </c>
      <c r="N19" s="21">
        <f>'==Input Design=='!N16</f>
        <v>0</v>
      </c>
      <c r="O19" s="21">
        <f>'==Input Design=='!O16</f>
        <v>0</v>
      </c>
      <c r="P19" s="21">
        <f>'==Input Design=='!P16</f>
        <v>0</v>
      </c>
      <c r="V19" s="4"/>
      <c r="W19" t="str">
        <f t="shared" si="0"/>
        <v>0</v>
      </c>
      <c r="X19" t="str">
        <f t="shared" si="1"/>
        <v>0</v>
      </c>
    </row>
    <row r="20" spans="1:29">
      <c r="B20" s="2">
        <v>8</v>
      </c>
      <c r="C20" s="21">
        <f>'==Input Design=='!C17</f>
        <v>0</v>
      </c>
      <c r="D20" s="21">
        <f>'==Input Design=='!D17</f>
        <v>0</v>
      </c>
      <c r="E20" s="21">
        <f>'==Input Design=='!E17</f>
        <v>0</v>
      </c>
      <c r="F20" s="21">
        <f>'==Input Design=='!F17</f>
        <v>0</v>
      </c>
      <c r="G20" s="21">
        <f>'==Input Design=='!G17</f>
        <v>0</v>
      </c>
      <c r="H20" s="21">
        <f>'==Input Design=='!H17</f>
        <v>0</v>
      </c>
      <c r="I20" s="21">
        <f>'==Input Design=='!I17</f>
        <v>0</v>
      </c>
      <c r="J20" s="21">
        <f>'==Input Design=='!J17</f>
        <v>0</v>
      </c>
      <c r="K20" s="21">
        <f>'==Input Design=='!K17</f>
        <v>0</v>
      </c>
      <c r="L20" s="21">
        <f>'==Input Design=='!L17</f>
        <v>0</v>
      </c>
      <c r="M20" s="21">
        <f>'==Input Design=='!M17</f>
        <v>0</v>
      </c>
      <c r="N20" s="21">
        <f>'==Input Design=='!N17</f>
        <v>0</v>
      </c>
      <c r="O20" s="21">
        <f>'==Input Design=='!O17</f>
        <v>0</v>
      </c>
      <c r="P20" s="21">
        <f>'==Input Design=='!P17</f>
        <v>0</v>
      </c>
      <c r="V20" s="4"/>
      <c r="W20" t="str">
        <f t="shared" si="0"/>
        <v>0</v>
      </c>
      <c r="X20" t="str">
        <f t="shared" si="1"/>
        <v>0</v>
      </c>
    </row>
    <row r="21" spans="1:29">
      <c r="A21" t="s">
        <v>23</v>
      </c>
      <c r="B21" s="2">
        <v>9</v>
      </c>
      <c r="C21" s="21">
        <f>'==Input Design=='!C18</f>
        <v>0</v>
      </c>
      <c r="D21" s="21">
        <f>'==Input Design=='!D18</f>
        <v>0</v>
      </c>
      <c r="E21" s="21">
        <f>'==Input Design=='!E18</f>
        <v>0</v>
      </c>
      <c r="F21" s="21">
        <f>'==Input Design=='!F18</f>
        <v>0</v>
      </c>
      <c r="G21" s="21">
        <f>'==Input Design=='!G18</f>
        <v>0</v>
      </c>
      <c r="H21" s="21">
        <f>'==Input Design=='!H18</f>
        <v>0</v>
      </c>
      <c r="I21" s="21">
        <f>'==Input Design=='!I18</f>
        <v>0</v>
      </c>
      <c r="J21" s="21">
        <f>'==Input Design=='!J18</f>
        <v>0</v>
      </c>
      <c r="K21" s="21">
        <f>'==Input Design=='!K18</f>
        <v>0</v>
      </c>
      <c r="L21" s="21">
        <f>'==Input Design=='!L18</f>
        <v>0</v>
      </c>
      <c r="M21" s="21">
        <f>'==Input Design=='!M18</f>
        <v>0</v>
      </c>
      <c r="N21" s="21">
        <f>'==Input Design=='!N18</f>
        <v>0</v>
      </c>
      <c r="O21" s="21">
        <f>'==Input Design=='!O18</f>
        <v>0</v>
      </c>
      <c r="P21" s="21">
        <f>'==Input Design=='!P18</f>
        <v>0</v>
      </c>
      <c r="V21" s="4"/>
      <c r="W21" t="str">
        <f t="shared" si="0"/>
        <v>0</v>
      </c>
      <c r="X21" t="str">
        <f t="shared" si="1"/>
        <v>0</v>
      </c>
    </row>
    <row r="22" spans="1:29">
      <c r="A22" t="s">
        <v>24</v>
      </c>
      <c r="B22" s="2" t="s">
        <v>17</v>
      </c>
      <c r="C22" s="21">
        <f>'==Input Design=='!C19</f>
        <v>0</v>
      </c>
      <c r="D22" s="21">
        <f>'==Input Design=='!D19</f>
        <v>0</v>
      </c>
      <c r="E22" s="21">
        <f>'==Input Design=='!E19</f>
        <v>0</v>
      </c>
      <c r="F22" s="21">
        <f>'==Input Design=='!F19</f>
        <v>0</v>
      </c>
      <c r="G22" s="21">
        <f>'==Input Design=='!G19</f>
        <v>0</v>
      </c>
      <c r="H22" s="21">
        <f>'==Input Design=='!H19</f>
        <v>0</v>
      </c>
      <c r="I22" s="21">
        <f>'==Input Design=='!I19</f>
        <v>0</v>
      </c>
      <c r="J22" s="21">
        <f>'==Input Design=='!J19</f>
        <v>0</v>
      </c>
      <c r="K22" s="21">
        <f>'==Input Design=='!K19</f>
        <v>0</v>
      </c>
      <c r="L22" s="21">
        <f>'==Input Design=='!L19</f>
        <v>0</v>
      </c>
      <c r="M22" s="21">
        <f>'==Input Design=='!M19</f>
        <v>0</v>
      </c>
      <c r="N22" s="21">
        <f>'==Input Design=='!N19</f>
        <v>0</v>
      </c>
      <c r="O22" s="21">
        <f>'==Input Design=='!O19</f>
        <v>0</v>
      </c>
      <c r="P22" s="21">
        <f>'==Input Design=='!P19</f>
        <v>0</v>
      </c>
      <c r="V22" s="4"/>
      <c r="W22" t="str">
        <f t="shared" si="0"/>
        <v>0</v>
      </c>
      <c r="X22" t="str">
        <f t="shared" si="1"/>
        <v>0</v>
      </c>
    </row>
    <row r="23" spans="1:29">
      <c r="A23" t="s">
        <v>25</v>
      </c>
      <c r="B23" s="2" t="s">
        <v>18</v>
      </c>
      <c r="C23" s="21">
        <f>'==Input Design=='!C20</f>
        <v>0</v>
      </c>
      <c r="D23" s="21">
        <f>'==Input Design=='!D20</f>
        <v>0</v>
      </c>
      <c r="E23" s="21">
        <f>'==Input Design=='!E20</f>
        <v>0</v>
      </c>
      <c r="F23" s="21">
        <f>'==Input Design=='!F20</f>
        <v>0</v>
      </c>
      <c r="G23" s="21">
        <f>'==Input Design=='!G20</f>
        <v>0</v>
      </c>
      <c r="H23" s="21">
        <f>'==Input Design=='!H20</f>
        <v>0</v>
      </c>
      <c r="I23" s="21">
        <f>'==Input Design=='!I20</f>
        <v>0</v>
      </c>
      <c r="J23" s="21">
        <f>'==Input Design=='!J20</f>
        <v>0</v>
      </c>
      <c r="K23" s="21">
        <f>'==Input Design=='!K20</f>
        <v>0</v>
      </c>
      <c r="L23" s="21">
        <f>'==Input Design=='!L20</f>
        <v>0</v>
      </c>
      <c r="M23" s="21">
        <f>'==Input Design=='!M20</f>
        <v>0</v>
      </c>
      <c r="N23" s="21">
        <f>'==Input Design=='!N20</f>
        <v>0</v>
      </c>
      <c r="O23" s="21">
        <f>'==Input Design=='!O20</f>
        <v>0</v>
      </c>
      <c r="P23" s="21">
        <f>'==Input Design=='!P20</f>
        <v>0</v>
      </c>
      <c r="V23" s="4"/>
      <c r="W23" t="str">
        <f t="shared" si="0"/>
        <v>0</v>
      </c>
      <c r="X23" t="str">
        <f t="shared" si="1"/>
        <v>0</v>
      </c>
    </row>
    <row r="24" spans="1:29">
      <c r="A24" t="s">
        <v>26</v>
      </c>
      <c r="B24" s="2" t="s">
        <v>19</v>
      </c>
      <c r="C24" s="21">
        <f>'==Input Design=='!C21</f>
        <v>0</v>
      </c>
      <c r="D24" s="21">
        <f>'==Input Design=='!D21</f>
        <v>0</v>
      </c>
      <c r="E24" s="21">
        <f>'==Input Design=='!E21</f>
        <v>0</v>
      </c>
      <c r="F24" s="21">
        <f>'==Input Design=='!F21</f>
        <v>0</v>
      </c>
      <c r="G24" s="21">
        <f>'==Input Design=='!G21</f>
        <v>0</v>
      </c>
      <c r="H24" s="21">
        <f>'==Input Design=='!H21</f>
        <v>0</v>
      </c>
      <c r="I24" s="21">
        <f>'==Input Design=='!I21</f>
        <v>0</v>
      </c>
      <c r="J24" s="21">
        <f>'==Input Design=='!J21</f>
        <v>0</v>
      </c>
      <c r="K24" s="21">
        <f>'==Input Design=='!K21</f>
        <v>0</v>
      </c>
      <c r="L24" s="21">
        <f>'==Input Design=='!L21</f>
        <v>0</v>
      </c>
      <c r="M24" s="21">
        <f>'==Input Design=='!M21</f>
        <v>0</v>
      </c>
      <c r="N24" s="21">
        <f>'==Input Design=='!N21</f>
        <v>0</v>
      </c>
      <c r="O24" s="21">
        <f>'==Input Design=='!O21</f>
        <v>0</v>
      </c>
      <c r="P24" s="21">
        <f>'==Input Design=='!P21</f>
        <v>0</v>
      </c>
      <c r="V24" s="4"/>
      <c r="W24" t="str">
        <f t="shared" si="0"/>
        <v>0</v>
      </c>
      <c r="X24" t="str">
        <f t="shared" si="1"/>
        <v>0</v>
      </c>
    </row>
    <row r="25" spans="1:29">
      <c r="A25" t="s">
        <v>27</v>
      </c>
      <c r="B25" s="2" t="s">
        <v>20</v>
      </c>
      <c r="C25" s="21">
        <f>'==Input Design=='!C22</f>
        <v>0</v>
      </c>
      <c r="D25" s="21">
        <f>'==Input Design=='!D22</f>
        <v>0</v>
      </c>
      <c r="E25" s="21">
        <f>'==Input Design=='!E22</f>
        <v>0</v>
      </c>
      <c r="F25" s="21">
        <f>'==Input Design=='!F22</f>
        <v>0</v>
      </c>
      <c r="G25" s="21">
        <f>'==Input Design=='!G22</f>
        <v>0</v>
      </c>
      <c r="H25" s="21">
        <f>'==Input Design=='!H22</f>
        <v>0</v>
      </c>
      <c r="I25" s="21">
        <f>'==Input Design=='!I22</f>
        <v>1</v>
      </c>
      <c r="J25" s="21">
        <f>'==Input Design=='!J22</f>
        <v>1</v>
      </c>
      <c r="K25" s="21">
        <f>'==Input Design=='!K22</f>
        <v>1</v>
      </c>
      <c r="L25" s="21">
        <f>'==Input Design=='!L22</f>
        <v>0</v>
      </c>
      <c r="M25" s="21">
        <f>'==Input Design=='!M22</f>
        <v>0</v>
      </c>
      <c r="N25" s="21">
        <f>'==Input Design=='!N22</f>
        <v>0</v>
      </c>
      <c r="O25" s="21">
        <f>'==Input Design=='!O22</f>
        <v>0</v>
      </c>
      <c r="P25" s="21">
        <f>'==Input Design=='!P22</f>
        <v>0</v>
      </c>
      <c r="V25" s="4"/>
      <c r="W25" t="str">
        <f t="shared" si="0"/>
        <v>0</v>
      </c>
      <c r="X25" t="str">
        <f t="shared" si="1"/>
        <v>0</v>
      </c>
    </row>
    <row r="26" spans="1:29">
      <c r="A26" t="s">
        <v>28</v>
      </c>
      <c r="B26" s="2" t="s">
        <v>21</v>
      </c>
      <c r="C26" s="21">
        <f>'==Input Design=='!C23</f>
        <v>1</v>
      </c>
      <c r="D26" s="21">
        <f>'==Input Design=='!D23</f>
        <v>0</v>
      </c>
      <c r="E26" s="21">
        <f>'==Input Design=='!E23</f>
        <v>0</v>
      </c>
      <c r="F26" s="21">
        <f>'==Input Design=='!F23</f>
        <v>0</v>
      </c>
      <c r="G26" s="21">
        <f>'==Input Design=='!G23</f>
        <v>0</v>
      </c>
      <c r="H26" s="21">
        <f>'==Input Design=='!H23</f>
        <v>0</v>
      </c>
      <c r="I26" s="21">
        <f>'==Input Design=='!I23</f>
        <v>0</v>
      </c>
      <c r="J26" s="21">
        <f>'==Input Design=='!J23</f>
        <v>0</v>
      </c>
      <c r="K26" s="21">
        <f>'==Input Design=='!K23</f>
        <v>0</v>
      </c>
      <c r="L26" s="21">
        <f>'==Input Design=='!L23</f>
        <v>0</v>
      </c>
      <c r="M26" s="21">
        <f>'==Input Design=='!M23</f>
        <v>0</v>
      </c>
      <c r="N26" s="21">
        <f>'==Input Design=='!N23</f>
        <v>0</v>
      </c>
      <c r="O26" s="21">
        <f>'==Input Design=='!O23</f>
        <v>0</v>
      </c>
      <c r="P26" s="21">
        <f>'==Input Design=='!P23</f>
        <v>0</v>
      </c>
      <c r="V26" s="4"/>
      <c r="W26" t="str">
        <f t="shared" si="0"/>
        <v>0</v>
      </c>
      <c r="X26" t="str">
        <f t="shared" si="1"/>
        <v>1</v>
      </c>
    </row>
    <row r="27" spans="1:29">
      <c r="A27" t="s">
        <v>29</v>
      </c>
      <c r="B27" s="2" t="s">
        <v>22</v>
      </c>
      <c r="C27" s="21">
        <f>'==Input Design=='!C24</f>
        <v>1</v>
      </c>
      <c r="D27" s="21">
        <f>'==Input Design=='!D24</f>
        <v>1</v>
      </c>
      <c r="E27" s="21">
        <f>'==Input Design=='!E24</f>
        <v>0</v>
      </c>
      <c r="F27" s="21">
        <f>'==Input Design=='!F24</f>
        <v>0</v>
      </c>
      <c r="G27" s="21">
        <f>'==Input Design=='!G24</f>
        <v>0</v>
      </c>
      <c r="H27" s="21">
        <f>'==Input Design=='!H24</f>
        <v>0</v>
      </c>
      <c r="I27" s="21">
        <f>'==Input Design=='!I24</f>
        <v>0</v>
      </c>
      <c r="J27" s="21">
        <f>'==Input Design=='!J24</f>
        <v>0</v>
      </c>
      <c r="K27" s="21">
        <f>'==Input Design=='!K24</f>
        <v>0</v>
      </c>
      <c r="L27" s="21">
        <f>'==Input Design=='!L24</f>
        <v>0</v>
      </c>
      <c r="M27" s="21">
        <f>'==Input Design=='!M24</f>
        <v>0</v>
      </c>
      <c r="N27" s="21">
        <f>'==Input Design=='!N24</f>
        <v>0</v>
      </c>
      <c r="O27" s="21">
        <f>'==Input Design=='!O24</f>
        <v>0</v>
      </c>
      <c r="P27" s="21">
        <f>'==Input Design=='!P24</f>
        <v>1</v>
      </c>
      <c r="V27" s="4"/>
      <c r="W27" t="str">
        <f t="shared" si="0"/>
        <v>0</v>
      </c>
      <c r="X27" t="str">
        <f t="shared" si="1"/>
        <v>0</v>
      </c>
    </row>
    <row r="28" spans="1:29">
      <c r="B28" s="11"/>
      <c r="C28" s="4"/>
      <c r="D28" s="4"/>
      <c r="E28" s="4"/>
      <c r="F28" s="4"/>
      <c r="H28" s="4"/>
      <c r="I28" s="4"/>
      <c r="J28" s="4"/>
      <c r="K28" s="4"/>
      <c r="M28" s="4"/>
      <c r="N28" s="4"/>
      <c r="O28" s="4"/>
      <c r="P28" s="4"/>
      <c r="Q28" s="4"/>
      <c r="R28" s="4"/>
      <c r="S28" s="4"/>
      <c r="T28" s="4"/>
      <c r="U28" s="4"/>
      <c r="V28" s="4"/>
    </row>
    <row r="29" spans="1:29">
      <c r="B29" s="11"/>
      <c r="C29" s="4"/>
      <c r="D29" s="4"/>
      <c r="E29" s="4"/>
      <c r="F29" s="4"/>
      <c r="H29" s="4"/>
      <c r="I29" s="4"/>
      <c r="J29" s="4"/>
      <c r="K29" s="4"/>
      <c r="M29" s="4"/>
      <c r="N29" s="4"/>
      <c r="O29" s="4"/>
      <c r="P29" s="4"/>
      <c r="Q29" s="4"/>
      <c r="R29" s="4"/>
      <c r="S29" s="4"/>
      <c r="T29" s="4"/>
      <c r="U29" s="4"/>
      <c r="V29" s="4"/>
    </row>
    <row r="31" spans="1:29">
      <c r="A31" s="3" t="s">
        <v>44</v>
      </c>
    </row>
    <row r="32" spans="1:29">
      <c r="A32" s="3"/>
      <c r="P32" t="s">
        <v>2</v>
      </c>
      <c r="R32" t="s">
        <v>4</v>
      </c>
      <c r="S32" t="s">
        <v>5</v>
      </c>
      <c r="T32" t="s">
        <v>3</v>
      </c>
      <c r="AC32" t="s">
        <v>36</v>
      </c>
    </row>
    <row r="33" spans="1:47">
      <c r="A33" s="3"/>
      <c r="B33" s="2" t="s">
        <v>7</v>
      </c>
      <c r="C33">
        <v>0</v>
      </c>
      <c r="D33">
        <v>1</v>
      </c>
      <c r="E33">
        <v>2</v>
      </c>
      <c r="F33">
        <v>3</v>
      </c>
      <c r="H33">
        <v>4</v>
      </c>
      <c r="I33">
        <v>5</v>
      </c>
      <c r="J33">
        <v>6</v>
      </c>
      <c r="M33">
        <v>7</v>
      </c>
      <c r="N33">
        <v>8</v>
      </c>
      <c r="O33">
        <v>9</v>
      </c>
      <c r="P33">
        <v>10</v>
      </c>
      <c r="R33">
        <v>11</v>
      </c>
      <c r="S33">
        <v>12</v>
      </c>
      <c r="T33">
        <v>13</v>
      </c>
      <c r="AA33" t="s">
        <v>35</v>
      </c>
      <c r="AC33">
        <v>0</v>
      </c>
      <c r="AD33">
        <v>1</v>
      </c>
      <c r="AE33">
        <v>2</v>
      </c>
      <c r="AF33">
        <v>3</v>
      </c>
      <c r="AH33">
        <v>4</v>
      </c>
      <c r="AI33">
        <v>5</v>
      </c>
      <c r="AJ33">
        <v>6</v>
      </c>
      <c r="AM33">
        <v>7</v>
      </c>
      <c r="AN33">
        <v>8</v>
      </c>
      <c r="AO33">
        <v>9</v>
      </c>
      <c r="AP33">
        <v>10</v>
      </c>
      <c r="AR33">
        <v>11</v>
      </c>
      <c r="AS33">
        <v>12</v>
      </c>
      <c r="AT33">
        <v>13</v>
      </c>
    </row>
    <row r="34" spans="1:47">
      <c r="A34" s="3"/>
    </row>
    <row r="35" spans="1:47">
      <c r="A35" s="3"/>
      <c r="C35" s="10" t="s">
        <v>55</v>
      </c>
      <c r="D35" s="7"/>
      <c r="E35" s="7"/>
      <c r="F35" s="7"/>
      <c r="G35" s="7"/>
      <c r="H35" s="7"/>
      <c r="I35" s="8"/>
      <c r="J35" s="8"/>
      <c r="K35" s="9"/>
      <c r="M35" s="10" t="s">
        <v>56</v>
      </c>
      <c r="N35" s="7"/>
      <c r="O35" s="7"/>
      <c r="P35" s="7"/>
      <c r="Q35" s="7"/>
      <c r="R35" s="7"/>
      <c r="S35" s="8"/>
      <c r="T35" s="8"/>
      <c r="U35" s="9"/>
      <c r="W35" s="3" t="s">
        <v>33</v>
      </c>
      <c r="Z35" s="3" t="s">
        <v>34</v>
      </c>
    </row>
    <row r="36" spans="1:47">
      <c r="C36">
        <v>1</v>
      </c>
      <c r="D36">
        <v>2</v>
      </c>
      <c r="E36">
        <v>4</v>
      </c>
      <c r="F36">
        <v>8</v>
      </c>
      <c r="H36">
        <v>1</v>
      </c>
      <c r="I36">
        <v>2</v>
      </c>
      <c r="J36">
        <v>4</v>
      </c>
      <c r="K36" s="6">
        <v>8</v>
      </c>
      <c r="L36" s="5"/>
      <c r="M36">
        <v>1</v>
      </c>
      <c r="N36">
        <v>2</v>
      </c>
      <c r="O36">
        <v>4</v>
      </c>
      <c r="P36">
        <v>8</v>
      </c>
      <c r="R36">
        <v>1</v>
      </c>
      <c r="S36">
        <v>2</v>
      </c>
      <c r="T36">
        <v>4</v>
      </c>
      <c r="U36" s="6">
        <v>8</v>
      </c>
      <c r="W36" t="s">
        <v>0</v>
      </c>
      <c r="X36" t="s">
        <v>1</v>
      </c>
      <c r="Y36" s="5"/>
      <c r="Z36" t="s">
        <v>0</v>
      </c>
      <c r="AA36" t="s">
        <v>1</v>
      </c>
      <c r="AC36" s="14">
        <v>1</v>
      </c>
      <c r="AD36" s="14">
        <v>2</v>
      </c>
      <c r="AE36" s="14">
        <v>4</v>
      </c>
      <c r="AF36" s="14">
        <v>8</v>
      </c>
      <c r="AG36" s="14"/>
      <c r="AH36" s="14">
        <v>1</v>
      </c>
      <c r="AI36" s="14">
        <v>2</v>
      </c>
      <c r="AJ36" s="14">
        <v>4</v>
      </c>
      <c r="AK36" s="15">
        <v>8</v>
      </c>
      <c r="AL36" s="14"/>
      <c r="AM36" s="14">
        <v>1</v>
      </c>
      <c r="AN36" s="14">
        <v>2</v>
      </c>
      <c r="AO36" s="14">
        <v>4</v>
      </c>
      <c r="AP36" s="14">
        <v>8</v>
      </c>
      <c r="AQ36" s="14"/>
      <c r="AR36" s="14">
        <v>1</v>
      </c>
      <c r="AS36" s="14">
        <v>2</v>
      </c>
      <c r="AT36" s="14">
        <v>4</v>
      </c>
      <c r="AU36" s="15">
        <v>8</v>
      </c>
    </row>
    <row r="37" spans="1:47">
      <c r="A37" t="s">
        <v>16</v>
      </c>
      <c r="B37" s="2">
        <v>0</v>
      </c>
      <c r="C37" s="1">
        <f>C12</f>
        <v>1</v>
      </c>
      <c r="D37" s="1">
        <f>D12</f>
        <v>1</v>
      </c>
      <c r="E37" s="1">
        <f t="shared" ref="E37:F37" si="2">E12</f>
        <v>1</v>
      </c>
      <c r="F37" s="1">
        <f t="shared" si="2"/>
        <v>1</v>
      </c>
      <c r="H37" s="1">
        <f t="shared" ref="H37:J52" si="3">G12</f>
        <v>1</v>
      </c>
      <c r="I37" s="1">
        <f t="shared" si="3"/>
        <v>1</v>
      </c>
      <c r="J37" s="1">
        <f t="shared" si="3"/>
        <v>1</v>
      </c>
      <c r="K37" s="1">
        <f>'==Input Design=='!BM9</f>
        <v>1</v>
      </c>
      <c r="L37" s="4"/>
      <c r="M37" s="1">
        <f t="shared" ref="M37:P52" si="4">J12</f>
        <v>1</v>
      </c>
      <c r="N37" s="1">
        <f t="shared" si="4"/>
        <v>1</v>
      </c>
      <c r="O37" s="1">
        <f t="shared" si="4"/>
        <v>1</v>
      </c>
      <c r="P37" s="1">
        <f t="shared" si="4"/>
        <v>1</v>
      </c>
      <c r="Q37" s="1"/>
      <c r="R37" s="1">
        <f t="shared" ref="R37:T52" si="5">N12</f>
        <v>1</v>
      </c>
      <c r="S37" s="1">
        <f t="shared" si="5"/>
        <v>1</v>
      </c>
      <c r="T37" s="1">
        <f t="shared" si="5"/>
        <v>1</v>
      </c>
      <c r="U37" s="1">
        <f>'==Input Design=='!BN9</f>
        <v>1</v>
      </c>
      <c r="W37" t="str">
        <f t="shared" ref="W37:W52" si="6">DEC2HEX(SUM(AH37:AK37))</f>
        <v>F</v>
      </c>
      <c r="X37" t="str">
        <f t="shared" ref="X37:X52" si="7">DEC2HEX(SUM(AC37:AF37))</f>
        <v>F</v>
      </c>
      <c r="Z37" t="str">
        <f t="shared" ref="Z37:Z52" si="8">DEC2HEX(SUM(AR37:AU37))</f>
        <v>F</v>
      </c>
      <c r="AA37" t="str">
        <f t="shared" ref="AA37:AA52" si="9">DEC2HEX(SUM(AM37:AP37))</f>
        <v>F</v>
      </c>
      <c r="AC37">
        <f>IF(C37=0,0,C$36)</f>
        <v>1</v>
      </c>
      <c r="AD37">
        <f>IF(D37=0,0,D$36)</f>
        <v>2</v>
      </c>
      <c r="AE37">
        <f t="shared" ref="AE37:AT52" si="10">IF(E37=0,0,E$36)</f>
        <v>4</v>
      </c>
      <c r="AF37">
        <f t="shared" si="10"/>
        <v>8</v>
      </c>
      <c r="AH37">
        <f t="shared" si="10"/>
        <v>1</v>
      </c>
      <c r="AI37">
        <f t="shared" si="10"/>
        <v>2</v>
      </c>
      <c r="AJ37">
        <f t="shared" si="10"/>
        <v>4</v>
      </c>
      <c r="AK37">
        <f t="shared" si="10"/>
        <v>8</v>
      </c>
      <c r="AM37">
        <f t="shared" si="10"/>
        <v>1</v>
      </c>
      <c r="AN37">
        <f t="shared" si="10"/>
        <v>2</v>
      </c>
      <c r="AO37">
        <f t="shared" si="10"/>
        <v>4</v>
      </c>
      <c r="AP37">
        <f t="shared" si="10"/>
        <v>8</v>
      </c>
      <c r="AR37">
        <f t="shared" si="10"/>
        <v>1</v>
      </c>
      <c r="AS37">
        <f t="shared" si="10"/>
        <v>2</v>
      </c>
      <c r="AT37">
        <f t="shared" si="10"/>
        <v>4</v>
      </c>
      <c r="AU37">
        <f t="shared" ref="AU37:AU52" si="11">IF(U37=0,0,U$36)</f>
        <v>8</v>
      </c>
    </row>
    <row r="38" spans="1:47">
      <c r="B38" s="2">
        <v>1</v>
      </c>
      <c r="C38" s="1">
        <f t="shared" ref="C38:F52" si="12">C13</f>
        <v>1</v>
      </c>
      <c r="D38" s="1">
        <f t="shared" si="12"/>
        <v>1</v>
      </c>
      <c r="E38" s="1">
        <f t="shared" si="12"/>
        <v>0</v>
      </c>
      <c r="F38" s="1">
        <f t="shared" si="12"/>
        <v>0</v>
      </c>
      <c r="H38" s="1">
        <f t="shared" si="3"/>
        <v>0</v>
      </c>
      <c r="I38" s="1">
        <f t="shared" si="3"/>
        <v>0</v>
      </c>
      <c r="J38" s="1">
        <f t="shared" si="3"/>
        <v>0</v>
      </c>
      <c r="K38" s="1">
        <f>'==Input Design=='!BM10</f>
        <v>1</v>
      </c>
      <c r="M38" s="1">
        <f t="shared" si="4"/>
        <v>0</v>
      </c>
      <c r="N38" s="1">
        <f t="shared" si="4"/>
        <v>0</v>
      </c>
      <c r="O38" s="1">
        <f t="shared" si="4"/>
        <v>0</v>
      </c>
      <c r="P38" s="1">
        <f t="shared" si="4"/>
        <v>0</v>
      </c>
      <c r="Q38" s="1"/>
      <c r="R38" s="1">
        <f t="shared" si="5"/>
        <v>0</v>
      </c>
      <c r="S38" s="1">
        <f t="shared" si="5"/>
        <v>0</v>
      </c>
      <c r="T38" s="1">
        <f t="shared" si="5"/>
        <v>1</v>
      </c>
      <c r="U38" s="1">
        <f>'==Input Design=='!BN10</f>
        <v>1</v>
      </c>
      <c r="W38" t="str">
        <f t="shared" si="6"/>
        <v>8</v>
      </c>
      <c r="X38" t="str">
        <f t="shared" si="7"/>
        <v>3</v>
      </c>
      <c r="Z38" t="str">
        <f t="shared" si="8"/>
        <v>C</v>
      </c>
      <c r="AA38" t="str">
        <f t="shared" si="9"/>
        <v>0</v>
      </c>
      <c r="AC38">
        <f>IF(C38=0,0,C$36)</f>
        <v>1</v>
      </c>
      <c r="AD38">
        <f t="shared" ref="AD38:AD52" si="13">IF(D38=0,0,D$36)</f>
        <v>2</v>
      </c>
      <c r="AE38">
        <f t="shared" si="10"/>
        <v>0</v>
      </c>
      <c r="AF38">
        <f t="shared" si="10"/>
        <v>0</v>
      </c>
      <c r="AH38">
        <f t="shared" si="10"/>
        <v>0</v>
      </c>
      <c r="AI38">
        <f t="shared" si="10"/>
        <v>0</v>
      </c>
      <c r="AJ38">
        <f t="shared" si="10"/>
        <v>0</v>
      </c>
      <c r="AK38">
        <f t="shared" si="10"/>
        <v>8</v>
      </c>
      <c r="AM38">
        <f t="shared" si="10"/>
        <v>0</v>
      </c>
      <c r="AN38">
        <f t="shared" si="10"/>
        <v>0</v>
      </c>
      <c r="AO38">
        <f t="shared" si="10"/>
        <v>0</v>
      </c>
      <c r="AP38">
        <f t="shared" si="10"/>
        <v>0</v>
      </c>
      <c r="AR38">
        <f t="shared" si="10"/>
        <v>0</v>
      </c>
      <c r="AS38">
        <f t="shared" si="10"/>
        <v>0</v>
      </c>
      <c r="AT38">
        <f t="shared" si="10"/>
        <v>4</v>
      </c>
      <c r="AU38">
        <f t="shared" si="11"/>
        <v>8</v>
      </c>
    </row>
    <row r="39" spans="1:47">
      <c r="B39" s="2">
        <v>2</v>
      </c>
      <c r="C39" s="1">
        <f t="shared" si="12"/>
        <v>1</v>
      </c>
      <c r="D39" s="1">
        <f t="shared" si="12"/>
        <v>0</v>
      </c>
      <c r="E39" s="1">
        <f t="shared" si="12"/>
        <v>0</v>
      </c>
      <c r="F39" s="1">
        <f t="shared" si="12"/>
        <v>0</v>
      </c>
      <c r="H39" s="1">
        <f t="shared" si="3"/>
        <v>0</v>
      </c>
      <c r="I39" s="1">
        <f t="shared" si="3"/>
        <v>0</v>
      </c>
      <c r="J39" s="1">
        <f t="shared" si="3"/>
        <v>0</v>
      </c>
      <c r="K39" s="1">
        <f>'==Input Design=='!BM11</f>
        <v>1</v>
      </c>
      <c r="M39" s="1">
        <f t="shared" si="4"/>
        <v>0</v>
      </c>
      <c r="N39" s="1">
        <f t="shared" si="4"/>
        <v>0</v>
      </c>
      <c r="O39" s="1">
        <f t="shared" si="4"/>
        <v>0</v>
      </c>
      <c r="P39" s="1">
        <f t="shared" si="4"/>
        <v>0</v>
      </c>
      <c r="Q39" s="1"/>
      <c r="R39" s="1">
        <f t="shared" si="5"/>
        <v>0</v>
      </c>
      <c r="S39" s="1">
        <f t="shared" si="5"/>
        <v>0</v>
      </c>
      <c r="T39" s="1">
        <f t="shared" si="5"/>
        <v>0</v>
      </c>
      <c r="U39" s="1">
        <f>'==Input Design=='!BN11</f>
        <v>1</v>
      </c>
      <c r="W39" t="str">
        <f t="shared" si="6"/>
        <v>8</v>
      </c>
      <c r="X39" t="str">
        <f t="shared" si="7"/>
        <v>1</v>
      </c>
      <c r="Z39" t="str">
        <f t="shared" si="8"/>
        <v>8</v>
      </c>
      <c r="AA39" t="str">
        <f t="shared" si="9"/>
        <v>0</v>
      </c>
      <c r="AC39">
        <f t="shared" ref="AC39:AC52" si="14">IF(C39=0,0,C$36)</f>
        <v>1</v>
      </c>
      <c r="AD39">
        <f t="shared" si="13"/>
        <v>0</v>
      </c>
      <c r="AE39">
        <f t="shared" si="10"/>
        <v>0</v>
      </c>
      <c r="AF39">
        <f t="shared" si="10"/>
        <v>0</v>
      </c>
      <c r="AH39">
        <f t="shared" si="10"/>
        <v>0</v>
      </c>
      <c r="AI39">
        <f t="shared" si="10"/>
        <v>0</v>
      </c>
      <c r="AJ39">
        <f t="shared" si="10"/>
        <v>0</v>
      </c>
      <c r="AK39">
        <f t="shared" si="10"/>
        <v>8</v>
      </c>
      <c r="AM39">
        <f t="shared" si="10"/>
        <v>0</v>
      </c>
      <c r="AN39">
        <f t="shared" si="10"/>
        <v>0</v>
      </c>
      <c r="AO39">
        <f t="shared" si="10"/>
        <v>0</v>
      </c>
      <c r="AP39">
        <f t="shared" si="10"/>
        <v>0</v>
      </c>
      <c r="AR39">
        <f t="shared" si="10"/>
        <v>0</v>
      </c>
      <c r="AS39">
        <f t="shared" si="10"/>
        <v>0</v>
      </c>
      <c r="AT39">
        <f t="shared" si="10"/>
        <v>0</v>
      </c>
      <c r="AU39">
        <f t="shared" si="11"/>
        <v>8</v>
      </c>
    </row>
    <row r="40" spans="1:47">
      <c r="B40" s="2">
        <v>3</v>
      </c>
      <c r="C40" s="1">
        <f t="shared" si="12"/>
        <v>0</v>
      </c>
      <c r="D40" s="1">
        <f t="shared" si="12"/>
        <v>0</v>
      </c>
      <c r="E40" s="1">
        <f t="shared" si="12"/>
        <v>0</v>
      </c>
      <c r="F40" s="1">
        <f t="shared" si="12"/>
        <v>0</v>
      </c>
      <c r="H40" s="1">
        <f t="shared" si="3"/>
        <v>0</v>
      </c>
      <c r="I40" s="1">
        <f t="shared" si="3"/>
        <v>0</v>
      </c>
      <c r="J40" s="1">
        <f t="shared" si="3"/>
        <v>1</v>
      </c>
      <c r="K40" s="1">
        <f>'==Input Design=='!BM12</f>
        <v>1</v>
      </c>
      <c r="M40" s="1">
        <f t="shared" si="4"/>
        <v>1</v>
      </c>
      <c r="N40" s="1">
        <f t="shared" si="4"/>
        <v>1</v>
      </c>
      <c r="O40" s="1">
        <f t="shared" si="4"/>
        <v>0</v>
      </c>
      <c r="P40" s="1">
        <f t="shared" si="4"/>
        <v>0</v>
      </c>
      <c r="Q40" s="1"/>
      <c r="R40" s="1">
        <f t="shared" si="5"/>
        <v>0</v>
      </c>
      <c r="S40" s="1">
        <f t="shared" si="5"/>
        <v>0</v>
      </c>
      <c r="T40" s="1">
        <f t="shared" si="5"/>
        <v>0</v>
      </c>
      <c r="U40" s="1">
        <f>'==Input Design=='!BN12</f>
        <v>1</v>
      </c>
      <c r="W40" t="str">
        <f t="shared" si="6"/>
        <v>C</v>
      </c>
      <c r="X40" t="str">
        <f t="shared" si="7"/>
        <v>0</v>
      </c>
      <c r="Z40" t="str">
        <f t="shared" si="8"/>
        <v>8</v>
      </c>
      <c r="AA40" t="str">
        <f t="shared" si="9"/>
        <v>3</v>
      </c>
      <c r="AC40">
        <f t="shared" si="14"/>
        <v>0</v>
      </c>
      <c r="AD40">
        <f t="shared" si="13"/>
        <v>0</v>
      </c>
      <c r="AE40">
        <f t="shared" si="10"/>
        <v>0</v>
      </c>
      <c r="AF40">
        <f t="shared" si="10"/>
        <v>0</v>
      </c>
      <c r="AH40">
        <f t="shared" si="10"/>
        <v>0</v>
      </c>
      <c r="AI40">
        <f t="shared" si="10"/>
        <v>0</v>
      </c>
      <c r="AJ40">
        <f t="shared" si="10"/>
        <v>4</v>
      </c>
      <c r="AK40">
        <f t="shared" si="10"/>
        <v>8</v>
      </c>
      <c r="AM40">
        <f t="shared" si="10"/>
        <v>1</v>
      </c>
      <c r="AN40">
        <f t="shared" si="10"/>
        <v>2</v>
      </c>
      <c r="AO40">
        <f t="shared" si="10"/>
        <v>0</v>
      </c>
      <c r="AP40">
        <f t="shared" si="10"/>
        <v>0</v>
      </c>
      <c r="AR40">
        <f t="shared" si="10"/>
        <v>0</v>
      </c>
      <c r="AS40">
        <f t="shared" si="10"/>
        <v>0</v>
      </c>
      <c r="AT40">
        <f t="shared" si="10"/>
        <v>0</v>
      </c>
      <c r="AU40">
        <f t="shared" si="11"/>
        <v>8</v>
      </c>
    </row>
    <row r="41" spans="1:47">
      <c r="B41" s="2">
        <v>4</v>
      </c>
      <c r="C41" s="1">
        <f t="shared" si="12"/>
        <v>0</v>
      </c>
      <c r="D41" s="1">
        <f t="shared" si="12"/>
        <v>0</v>
      </c>
      <c r="E41" s="1">
        <f t="shared" si="12"/>
        <v>0</v>
      </c>
      <c r="F41" s="1">
        <f t="shared" si="12"/>
        <v>0</v>
      </c>
      <c r="H41" s="1">
        <f t="shared" si="3"/>
        <v>0</v>
      </c>
      <c r="I41" s="1">
        <f t="shared" si="3"/>
        <v>0</v>
      </c>
      <c r="J41" s="1">
        <f t="shared" si="3"/>
        <v>0</v>
      </c>
      <c r="K41" s="1">
        <f>'==Input Design=='!BM13</f>
        <v>1</v>
      </c>
      <c r="M41" s="1">
        <f t="shared" si="4"/>
        <v>0</v>
      </c>
      <c r="N41" s="1">
        <f t="shared" si="4"/>
        <v>0</v>
      </c>
      <c r="O41" s="1">
        <f t="shared" si="4"/>
        <v>0</v>
      </c>
      <c r="P41" s="1">
        <f t="shared" si="4"/>
        <v>0</v>
      </c>
      <c r="Q41" s="1"/>
      <c r="R41" s="1">
        <f t="shared" si="5"/>
        <v>0</v>
      </c>
      <c r="S41" s="1">
        <f t="shared" si="5"/>
        <v>0</v>
      </c>
      <c r="T41" s="1">
        <f t="shared" si="5"/>
        <v>0</v>
      </c>
      <c r="U41" s="1">
        <f>'==Input Design=='!BN13</f>
        <v>1</v>
      </c>
      <c r="W41" t="str">
        <f t="shared" si="6"/>
        <v>8</v>
      </c>
      <c r="X41" t="str">
        <f t="shared" si="7"/>
        <v>0</v>
      </c>
      <c r="Z41" t="str">
        <f t="shared" si="8"/>
        <v>8</v>
      </c>
      <c r="AA41" t="str">
        <f t="shared" si="9"/>
        <v>0</v>
      </c>
      <c r="AC41">
        <f t="shared" si="14"/>
        <v>0</v>
      </c>
      <c r="AD41">
        <f t="shared" si="13"/>
        <v>0</v>
      </c>
      <c r="AE41">
        <f t="shared" si="10"/>
        <v>0</v>
      </c>
      <c r="AF41">
        <f t="shared" si="10"/>
        <v>0</v>
      </c>
      <c r="AH41">
        <f t="shared" si="10"/>
        <v>0</v>
      </c>
      <c r="AI41">
        <f t="shared" si="10"/>
        <v>0</v>
      </c>
      <c r="AJ41">
        <f t="shared" si="10"/>
        <v>0</v>
      </c>
      <c r="AK41">
        <f t="shared" si="10"/>
        <v>8</v>
      </c>
      <c r="AM41">
        <f t="shared" si="10"/>
        <v>0</v>
      </c>
      <c r="AN41">
        <f t="shared" si="10"/>
        <v>0</v>
      </c>
      <c r="AO41">
        <f t="shared" si="10"/>
        <v>0</v>
      </c>
      <c r="AP41">
        <f t="shared" si="10"/>
        <v>0</v>
      </c>
      <c r="AR41">
        <f t="shared" si="10"/>
        <v>0</v>
      </c>
      <c r="AS41">
        <f t="shared" si="10"/>
        <v>0</v>
      </c>
      <c r="AT41">
        <f t="shared" si="10"/>
        <v>0</v>
      </c>
      <c r="AU41">
        <f t="shared" si="11"/>
        <v>8</v>
      </c>
    </row>
    <row r="42" spans="1:47">
      <c r="B42" s="2">
        <v>5</v>
      </c>
      <c r="C42" s="1">
        <f t="shared" si="12"/>
        <v>0</v>
      </c>
      <c r="D42" s="1">
        <f t="shared" si="12"/>
        <v>0</v>
      </c>
      <c r="E42" s="1">
        <f t="shared" si="12"/>
        <v>0</v>
      </c>
      <c r="F42" s="1">
        <f t="shared" si="12"/>
        <v>0</v>
      </c>
      <c r="H42" s="1">
        <f t="shared" si="3"/>
        <v>0</v>
      </c>
      <c r="I42" s="1">
        <f t="shared" si="3"/>
        <v>0</v>
      </c>
      <c r="J42" s="1">
        <f t="shared" si="3"/>
        <v>0</v>
      </c>
      <c r="K42" s="1">
        <f>'==Input Design=='!BM14</f>
        <v>1</v>
      </c>
      <c r="M42" s="1">
        <f t="shared" si="4"/>
        <v>0</v>
      </c>
      <c r="N42" s="1">
        <f t="shared" si="4"/>
        <v>0</v>
      </c>
      <c r="O42" s="1">
        <f t="shared" si="4"/>
        <v>0</v>
      </c>
      <c r="P42" s="1">
        <f t="shared" si="4"/>
        <v>0</v>
      </c>
      <c r="Q42" s="1"/>
      <c r="R42" s="1">
        <f t="shared" si="5"/>
        <v>0</v>
      </c>
      <c r="S42" s="1">
        <f t="shared" si="5"/>
        <v>0</v>
      </c>
      <c r="T42" s="1">
        <f t="shared" si="5"/>
        <v>0</v>
      </c>
      <c r="U42" s="1">
        <f>'==Input Design=='!BN14</f>
        <v>1</v>
      </c>
      <c r="W42" t="str">
        <f t="shared" si="6"/>
        <v>8</v>
      </c>
      <c r="X42" t="str">
        <f t="shared" si="7"/>
        <v>0</v>
      </c>
      <c r="Z42" t="str">
        <f t="shared" si="8"/>
        <v>8</v>
      </c>
      <c r="AA42" t="str">
        <f t="shared" si="9"/>
        <v>0</v>
      </c>
      <c r="AC42">
        <f t="shared" si="14"/>
        <v>0</v>
      </c>
      <c r="AD42">
        <f t="shared" si="13"/>
        <v>0</v>
      </c>
      <c r="AE42">
        <f t="shared" si="10"/>
        <v>0</v>
      </c>
      <c r="AF42">
        <f t="shared" si="10"/>
        <v>0</v>
      </c>
      <c r="AH42">
        <f t="shared" si="10"/>
        <v>0</v>
      </c>
      <c r="AI42">
        <f t="shared" si="10"/>
        <v>0</v>
      </c>
      <c r="AJ42">
        <f t="shared" si="10"/>
        <v>0</v>
      </c>
      <c r="AK42">
        <f t="shared" si="10"/>
        <v>8</v>
      </c>
      <c r="AM42">
        <f t="shared" si="10"/>
        <v>0</v>
      </c>
      <c r="AN42">
        <f t="shared" si="10"/>
        <v>0</v>
      </c>
      <c r="AO42">
        <f t="shared" si="10"/>
        <v>0</v>
      </c>
      <c r="AP42">
        <f t="shared" si="10"/>
        <v>0</v>
      </c>
      <c r="AR42">
        <f t="shared" si="10"/>
        <v>0</v>
      </c>
      <c r="AS42">
        <f t="shared" si="10"/>
        <v>0</v>
      </c>
      <c r="AT42">
        <f t="shared" si="10"/>
        <v>0</v>
      </c>
      <c r="AU42">
        <f t="shared" si="11"/>
        <v>8</v>
      </c>
    </row>
    <row r="43" spans="1:47">
      <c r="B43" s="2">
        <v>6</v>
      </c>
      <c r="C43" s="1">
        <f t="shared" si="12"/>
        <v>0</v>
      </c>
      <c r="D43" s="1">
        <f t="shared" si="12"/>
        <v>0</v>
      </c>
      <c r="E43" s="1">
        <f t="shared" si="12"/>
        <v>0</v>
      </c>
      <c r="F43" s="1">
        <f t="shared" si="12"/>
        <v>0</v>
      </c>
      <c r="H43" s="1">
        <f t="shared" si="3"/>
        <v>0</v>
      </c>
      <c r="I43" s="1">
        <f t="shared" si="3"/>
        <v>0</v>
      </c>
      <c r="J43" s="1">
        <f t="shared" si="3"/>
        <v>0</v>
      </c>
      <c r="K43" s="1">
        <f>'==Input Design=='!BM15</f>
        <v>1</v>
      </c>
      <c r="M43" s="1">
        <f t="shared" si="4"/>
        <v>0</v>
      </c>
      <c r="N43" s="1">
        <f t="shared" si="4"/>
        <v>0</v>
      </c>
      <c r="O43" s="1">
        <f t="shared" si="4"/>
        <v>0</v>
      </c>
      <c r="P43" s="1">
        <f t="shared" si="4"/>
        <v>0</v>
      </c>
      <c r="Q43" s="1"/>
      <c r="R43" s="1">
        <f t="shared" si="5"/>
        <v>0</v>
      </c>
      <c r="S43" s="1">
        <f t="shared" si="5"/>
        <v>0</v>
      </c>
      <c r="T43" s="1">
        <f t="shared" si="5"/>
        <v>0</v>
      </c>
      <c r="U43" s="1">
        <f>'==Input Design=='!BN15</f>
        <v>1</v>
      </c>
      <c r="W43" t="str">
        <f t="shared" si="6"/>
        <v>8</v>
      </c>
      <c r="X43" t="str">
        <f t="shared" si="7"/>
        <v>0</v>
      </c>
      <c r="Z43" t="str">
        <f t="shared" si="8"/>
        <v>8</v>
      </c>
      <c r="AA43" t="str">
        <f t="shared" si="9"/>
        <v>0</v>
      </c>
      <c r="AC43">
        <f t="shared" si="14"/>
        <v>0</v>
      </c>
      <c r="AD43">
        <f t="shared" si="13"/>
        <v>0</v>
      </c>
      <c r="AE43">
        <f t="shared" si="10"/>
        <v>0</v>
      </c>
      <c r="AF43">
        <f t="shared" si="10"/>
        <v>0</v>
      </c>
      <c r="AH43">
        <f t="shared" si="10"/>
        <v>0</v>
      </c>
      <c r="AI43">
        <f t="shared" si="10"/>
        <v>0</v>
      </c>
      <c r="AJ43">
        <f t="shared" si="10"/>
        <v>0</v>
      </c>
      <c r="AK43">
        <f t="shared" si="10"/>
        <v>8</v>
      </c>
      <c r="AM43">
        <f t="shared" si="10"/>
        <v>0</v>
      </c>
      <c r="AN43">
        <f t="shared" si="10"/>
        <v>0</v>
      </c>
      <c r="AO43">
        <f t="shared" si="10"/>
        <v>0</v>
      </c>
      <c r="AP43">
        <f t="shared" si="10"/>
        <v>0</v>
      </c>
      <c r="AR43">
        <f t="shared" si="10"/>
        <v>0</v>
      </c>
      <c r="AS43">
        <f t="shared" si="10"/>
        <v>0</v>
      </c>
      <c r="AT43">
        <f t="shared" si="10"/>
        <v>0</v>
      </c>
      <c r="AU43">
        <f t="shared" si="11"/>
        <v>8</v>
      </c>
    </row>
    <row r="44" spans="1:47">
      <c r="B44" s="2">
        <v>7</v>
      </c>
      <c r="C44" s="1">
        <f t="shared" si="12"/>
        <v>0</v>
      </c>
      <c r="D44" s="1">
        <f t="shared" si="12"/>
        <v>0</v>
      </c>
      <c r="E44" s="1">
        <f t="shared" si="12"/>
        <v>0</v>
      </c>
      <c r="F44" s="1">
        <f t="shared" si="12"/>
        <v>0</v>
      </c>
      <c r="H44" s="1">
        <f t="shared" si="3"/>
        <v>0</v>
      </c>
      <c r="I44" s="1">
        <f t="shared" si="3"/>
        <v>0</v>
      </c>
      <c r="J44" s="1">
        <f t="shared" si="3"/>
        <v>0</v>
      </c>
      <c r="K44" s="1">
        <f>'==Input Design=='!BM16</f>
        <v>1</v>
      </c>
      <c r="M44" s="1">
        <f t="shared" si="4"/>
        <v>0</v>
      </c>
      <c r="N44" s="1">
        <f t="shared" si="4"/>
        <v>0</v>
      </c>
      <c r="O44" s="1">
        <f t="shared" si="4"/>
        <v>0</v>
      </c>
      <c r="P44" s="1">
        <f t="shared" si="4"/>
        <v>0</v>
      </c>
      <c r="Q44" s="1"/>
      <c r="R44" s="1">
        <f t="shared" si="5"/>
        <v>0</v>
      </c>
      <c r="S44" s="1">
        <f t="shared" si="5"/>
        <v>0</v>
      </c>
      <c r="T44" s="1">
        <f t="shared" si="5"/>
        <v>0</v>
      </c>
      <c r="U44" s="1">
        <f>'==Input Design=='!BN16</f>
        <v>1</v>
      </c>
      <c r="W44" t="str">
        <f t="shared" si="6"/>
        <v>8</v>
      </c>
      <c r="X44" t="str">
        <f t="shared" si="7"/>
        <v>0</v>
      </c>
      <c r="Z44" t="str">
        <f t="shared" si="8"/>
        <v>8</v>
      </c>
      <c r="AA44" t="str">
        <f t="shared" si="9"/>
        <v>0</v>
      </c>
      <c r="AC44">
        <f t="shared" si="14"/>
        <v>0</v>
      </c>
      <c r="AD44">
        <f t="shared" si="13"/>
        <v>0</v>
      </c>
      <c r="AE44">
        <f t="shared" si="10"/>
        <v>0</v>
      </c>
      <c r="AF44">
        <f t="shared" si="10"/>
        <v>0</v>
      </c>
      <c r="AH44">
        <f t="shared" si="10"/>
        <v>0</v>
      </c>
      <c r="AI44">
        <f t="shared" si="10"/>
        <v>0</v>
      </c>
      <c r="AJ44">
        <f t="shared" si="10"/>
        <v>0</v>
      </c>
      <c r="AK44">
        <f t="shared" si="10"/>
        <v>8</v>
      </c>
      <c r="AM44">
        <f t="shared" si="10"/>
        <v>0</v>
      </c>
      <c r="AN44">
        <f t="shared" si="10"/>
        <v>0</v>
      </c>
      <c r="AO44">
        <f t="shared" si="10"/>
        <v>0</v>
      </c>
      <c r="AP44">
        <f t="shared" si="10"/>
        <v>0</v>
      </c>
      <c r="AR44">
        <f t="shared" si="10"/>
        <v>0</v>
      </c>
      <c r="AS44">
        <f t="shared" si="10"/>
        <v>0</v>
      </c>
      <c r="AT44">
        <f t="shared" si="10"/>
        <v>0</v>
      </c>
      <c r="AU44">
        <f t="shared" si="11"/>
        <v>8</v>
      </c>
    </row>
    <row r="45" spans="1:47">
      <c r="B45" s="2">
        <v>8</v>
      </c>
      <c r="C45" s="1">
        <f t="shared" si="12"/>
        <v>0</v>
      </c>
      <c r="D45" s="1">
        <f t="shared" si="12"/>
        <v>0</v>
      </c>
      <c r="E45" s="1">
        <f t="shared" si="12"/>
        <v>0</v>
      </c>
      <c r="F45" s="1">
        <f t="shared" si="12"/>
        <v>0</v>
      </c>
      <c r="H45" s="1">
        <f t="shared" si="3"/>
        <v>0</v>
      </c>
      <c r="I45" s="1">
        <f t="shared" si="3"/>
        <v>0</v>
      </c>
      <c r="J45" s="1">
        <f t="shared" si="3"/>
        <v>0</v>
      </c>
      <c r="K45" s="1">
        <f>'==Input Design=='!BM17</f>
        <v>1</v>
      </c>
      <c r="M45" s="1">
        <f t="shared" si="4"/>
        <v>0</v>
      </c>
      <c r="N45" s="1">
        <f t="shared" si="4"/>
        <v>0</v>
      </c>
      <c r="O45" s="1">
        <f t="shared" si="4"/>
        <v>0</v>
      </c>
      <c r="P45" s="1">
        <f t="shared" si="4"/>
        <v>0</v>
      </c>
      <c r="Q45" s="1"/>
      <c r="R45" s="1">
        <f t="shared" si="5"/>
        <v>0</v>
      </c>
      <c r="S45" s="1">
        <f t="shared" si="5"/>
        <v>0</v>
      </c>
      <c r="T45" s="1">
        <f t="shared" si="5"/>
        <v>0</v>
      </c>
      <c r="U45" s="1">
        <f>'==Input Design=='!BN17</f>
        <v>1</v>
      </c>
      <c r="W45" t="str">
        <f t="shared" si="6"/>
        <v>8</v>
      </c>
      <c r="X45" t="str">
        <f t="shared" si="7"/>
        <v>0</v>
      </c>
      <c r="Z45" t="str">
        <f t="shared" si="8"/>
        <v>8</v>
      </c>
      <c r="AA45" t="str">
        <f t="shared" si="9"/>
        <v>0</v>
      </c>
      <c r="AC45">
        <f t="shared" si="14"/>
        <v>0</v>
      </c>
      <c r="AD45">
        <f t="shared" si="13"/>
        <v>0</v>
      </c>
      <c r="AE45">
        <f t="shared" si="10"/>
        <v>0</v>
      </c>
      <c r="AF45">
        <f t="shared" si="10"/>
        <v>0</v>
      </c>
      <c r="AH45">
        <f t="shared" si="10"/>
        <v>0</v>
      </c>
      <c r="AI45">
        <f t="shared" si="10"/>
        <v>0</v>
      </c>
      <c r="AJ45">
        <f t="shared" si="10"/>
        <v>0</v>
      </c>
      <c r="AK45">
        <f t="shared" si="10"/>
        <v>8</v>
      </c>
      <c r="AM45">
        <f t="shared" si="10"/>
        <v>0</v>
      </c>
      <c r="AN45">
        <f t="shared" si="10"/>
        <v>0</v>
      </c>
      <c r="AO45">
        <f t="shared" si="10"/>
        <v>0</v>
      </c>
      <c r="AP45">
        <f t="shared" si="10"/>
        <v>0</v>
      </c>
      <c r="AR45">
        <f t="shared" si="10"/>
        <v>0</v>
      </c>
      <c r="AS45">
        <f t="shared" si="10"/>
        <v>0</v>
      </c>
      <c r="AT45">
        <f t="shared" si="10"/>
        <v>0</v>
      </c>
      <c r="AU45">
        <f t="shared" si="11"/>
        <v>8</v>
      </c>
    </row>
    <row r="46" spans="1:47">
      <c r="A46" t="s">
        <v>23</v>
      </c>
      <c r="B46" s="2">
        <v>9</v>
      </c>
      <c r="C46" s="1">
        <f t="shared" si="12"/>
        <v>0</v>
      </c>
      <c r="D46" s="1">
        <f t="shared" si="12"/>
        <v>0</v>
      </c>
      <c r="E46" s="1">
        <f t="shared" si="12"/>
        <v>0</v>
      </c>
      <c r="F46" s="1">
        <f t="shared" si="12"/>
        <v>0</v>
      </c>
      <c r="H46" s="1">
        <f t="shared" si="3"/>
        <v>0</v>
      </c>
      <c r="I46" s="1">
        <f t="shared" si="3"/>
        <v>0</v>
      </c>
      <c r="J46" s="1">
        <f t="shared" si="3"/>
        <v>0</v>
      </c>
      <c r="K46" s="1">
        <f>'==Input Design=='!BM18</f>
        <v>1</v>
      </c>
      <c r="M46" s="1">
        <f t="shared" si="4"/>
        <v>0</v>
      </c>
      <c r="N46" s="1">
        <f t="shared" si="4"/>
        <v>0</v>
      </c>
      <c r="O46" s="1">
        <f t="shared" si="4"/>
        <v>0</v>
      </c>
      <c r="P46" s="1">
        <f t="shared" si="4"/>
        <v>0</v>
      </c>
      <c r="Q46" s="1"/>
      <c r="R46" s="1">
        <f t="shared" si="5"/>
        <v>0</v>
      </c>
      <c r="S46" s="1">
        <f t="shared" si="5"/>
        <v>0</v>
      </c>
      <c r="T46" s="1">
        <f t="shared" si="5"/>
        <v>0</v>
      </c>
      <c r="U46" s="1">
        <f>'==Input Design=='!BN18</f>
        <v>1</v>
      </c>
      <c r="W46" t="str">
        <f t="shared" si="6"/>
        <v>8</v>
      </c>
      <c r="X46" t="str">
        <f t="shared" si="7"/>
        <v>0</v>
      </c>
      <c r="Z46" t="str">
        <f t="shared" si="8"/>
        <v>8</v>
      </c>
      <c r="AA46" t="str">
        <f t="shared" si="9"/>
        <v>0</v>
      </c>
      <c r="AC46">
        <f t="shared" si="14"/>
        <v>0</v>
      </c>
      <c r="AD46">
        <f t="shared" si="13"/>
        <v>0</v>
      </c>
      <c r="AE46">
        <f t="shared" si="10"/>
        <v>0</v>
      </c>
      <c r="AF46">
        <f t="shared" si="10"/>
        <v>0</v>
      </c>
      <c r="AH46">
        <f t="shared" si="10"/>
        <v>0</v>
      </c>
      <c r="AI46">
        <f t="shared" si="10"/>
        <v>0</v>
      </c>
      <c r="AJ46">
        <f t="shared" si="10"/>
        <v>0</v>
      </c>
      <c r="AK46">
        <f t="shared" si="10"/>
        <v>8</v>
      </c>
      <c r="AM46">
        <f t="shared" si="10"/>
        <v>0</v>
      </c>
      <c r="AN46">
        <f t="shared" si="10"/>
        <v>0</v>
      </c>
      <c r="AO46">
        <f t="shared" si="10"/>
        <v>0</v>
      </c>
      <c r="AP46">
        <f t="shared" si="10"/>
        <v>0</v>
      </c>
      <c r="AR46">
        <f t="shared" si="10"/>
        <v>0</v>
      </c>
      <c r="AS46">
        <f t="shared" si="10"/>
        <v>0</v>
      </c>
      <c r="AT46">
        <f t="shared" si="10"/>
        <v>0</v>
      </c>
      <c r="AU46">
        <f t="shared" si="11"/>
        <v>8</v>
      </c>
    </row>
    <row r="47" spans="1:47">
      <c r="A47" t="s">
        <v>24</v>
      </c>
      <c r="B47" s="2" t="s">
        <v>17</v>
      </c>
      <c r="C47" s="1">
        <f t="shared" si="12"/>
        <v>0</v>
      </c>
      <c r="D47" s="1">
        <f t="shared" si="12"/>
        <v>0</v>
      </c>
      <c r="E47" s="1">
        <f t="shared" si="12"/>
        <v>0</v>
      </c>
      <c r="F47" s="1">
        <f t="shared" si="12"/>
        <v>0</v>
      </c>
      <c r="H47" s="1">
        <f t="shared" si="3"/>
        <v>0</v>
      </c>
      <c r="I47" s="1">
        <f t="shared" si="3"/>
        <v>0</v>
      </c>
      <c r="J47" s="1">
        <f t="shared" si="3"/>
        <v>0</v>
      </c>
      <c r="K47" s="1">
        <f>'==Input Design=='!BM19</f>
        <v>1</v>
      </c>
      <c r="M47" s="1">
        <f t="shared" si="4"/>
        <v>0</v>
      </c>
      <c r="N47" s="1">
        <f t="shared" si="4"/>
        <v>0</v>
      </c>
      <c r="O47" s="1">
        <f t="shared" si="4"/>
        <v>0</v>
      </c>
      <c r="P47" s="1">
        <f t="shared" si="4"/>
        <v>0</v>
      </c>
      <c r="Q47" s="1"/>
      <c r="R47" s="1">
        <f t="shared" si="5"/>
        <v>0</v>
      </c>
      <c r="S47" s="1">
        <f t="shared" si="5"/>
        <v>0</v>
      </c>
      <c r="T47" s="1">
        <f t="shared" si="5"/>
        <v>0</v>
      </c>
      <c r="U47" s="1">
        <f>'==Input Design=='!BN19</f>
        <v>1</v>
      </c>
      <c r="W47" t="str">
        <f t="shared" si="6"/>
        <v>8</v>
      </c>
      <c r="X47" t="str">
        <f t="shared" si="7"/>
        <v>0</v>
      </c>
      <c r="Z47" t="str">
        <f t="shared" si="8"/>
        <v>8</v>
      </c>
      <c r="AA47" t="str">
        <f t="shared" si="9"/>
        <v>0</v>
      </c>
      <c r="AC47">
        <f t="shared" si="14"/>
        <v>0</v>
      </c>
      <c r="AD47">
        <f t="shared" si="13"/>
        <v>0</v>
      </c>
      <c r="AE47">
        <f t="shared" si="10"/>
        <v>0</v>
      </c>
      <c r="AF47">
        <f t="shared" si="10"/>
        <v>0</v>
      </c>
      <c r="AH47">
        <f t="shared" si="10"/>
        <v>0</v>
      </c>
      <c r="AI47">
        <f t="shared" si="10"/>
        <v>0</v>
      </c>
      <c r="AJ47">
        <f t="shared" si="10"/>
        <v>0</v>
      </c>
      <c r="AK47">
        <f t="shared" si="10"/>
        <v>8</v>
      </c>
      <c r="AM47">
        <f t="shared" si="10"/>
        <v>0</v>
      </c>
      <c r="AN47">
        <f t="shared" si="10"/>
        <v>0</v>
      </c>
      <c r="AO47">
        <f t="shared" si="10"/>
        <v>0</v>
      </c>
      <c r="AP47">
        <f t="shared" si="10"/>
        <v>0</v>
      </c>
      <c r="AR47">
        <f t="shared" si="10"/>
        <v>0</v>
      </c>
      <c r="AS47">
        <f t="shared" si="10"/>
        <v>0</v>
      </c>
      <c r="AT47">
        <f t="shared" si="10"/>
        <v>0</v>
      </c>
      <c r="AU47">
        <f t="shared" si="11"/>
        <v>8</v>
      </c>
    </row>
    <row r="48" spans="1:47">
      <c r="A48" t="s">
        <v>25</v>
      </c>
      <c r="B48" s="2" t="s">
        <v>18</v>
      </c>
      <c r="C48" s="1">
        <f t="shared" si="12"/>
        <v>0</v>
      </c>
      <c r="D48" s="1">
        <f t="shared" si="12"/>
        <v>0</v>
      </c>
      <c r="E48" s="1">
        <f t="shared" si="12"/>
        <v>0</v>
      </c>
      <c r="F48" s="1">
        <f t="shared" si="12"/>
        <v>0</v>
      </c>
      <c r="H48" s="1">
        <f t="shared" si="3"/>
        <v>0</v>
      </c>
      <c r="I48" s="1">
        <f t="shared" si="3"/>
        <v>0</v>
      </c>
      <c r="J48" s="1">
        <f t="shared" si="3"/>
        <v>0</v>
      </c>
      <c r="K48" s="1">
        <f>'==Input Design=='!BM20</f>
        <v>1</v>
      </c>
      <c r="M48" s="1">
        <f t="shared" si="4"/>
        <v>0</v>
      </c>
      <c r="N48" s="1">
        <f t="shared" si="4"/>
        <v>0</v>
      </c>
      <c r="O48" s="1">
        <f t="shared" si="4"/>
        <v>0</v>
      </c>
      <c r="P48" s="1">
        <f t="shared" si="4"/>
        <v>0</v>
      </c>
      <c r="Q48" s="1"/>
      <c r="R48" s="1">
        <f t="shared" si="5"/>
        <v>0</v>
      </c>
      <c r="S48" s="1">
        <f t="shared" si="5"/>
        <v>0</v>
      </c>
      <c r="T48" s="1">
        <f t="shared" si="5"/>
        <v>0</v>
      </c>
      <c r="U48" s="1">
        <f>'==Input Design=='!BN20</f>
        <v>1</v>
      </c>
      <c r="W48" t="str">
        <f t="shared" si="6"/>
        <v>8</v>
      </c>
      <c r="X48" t="str">
        <f t="shared" si="7"/>
        <v>0</v>
      </c>
      <c r="Z48" t="str">
        <f t="shared" si="8"/>
        <v>8</v>
      </c>
      <c r="AA48" t="str">
        <f t="shared" si="9"/>
        <v>0</v>
      </c>
      <c r="AC48">
        <f t="shared" si="14"/>
        <v>0</v>
      </c>
      <c r="AD48">
        <f t="shared" si="13"/>
        <v>0</v>
      </c>
      <c r="AE48">
        <f t="shared" si="10"/>
        <v>0</v>
      </c>
      <c r="AF48">
        <f t="shared" si="10"/>
        <v>0</v>
      </c>
      <c r="AH48">
        <f t="shared" si="10"/>
        <v>0</v>
      </c>
      <c r="AI48">
        <f t="shared" si="10"/>
        <v>0</v>
      </c>
      <c r="AJ48">
        <f t="shared" si="10"/>
        <v>0</v>
      </c>
      <c r="AK48">
        <f t="shared" si="10"/>
        <v>8</v>
      </c>
      <c r="AM48">
        <f t="shared" si="10"/>
        <v>0</v>
      </c>
      <c r="AN48">
        <f t="shared" si="10"/>
        <v>0</v>
      </c>
      <c r="AO48">
        <f t="shared" si="10"/>
        <v>0</v>
      </c>
      <c r="AP48">
        <f t="shared" si="10"/>
        <v>0</v>
      </c>
      <c r="AR48">
        <f t="shared" si="10"/>
        <v>0</v>
      </c>
      <c r="AS48">
        <f t="shared" si="10"/>
        <v>0</v>
      </c>
      <c r="AT48">
        <f t="shared" si="10"/>
        <v>0</v>
      </c>
      <c r="AU48">
        <f t="shared" si="11"/>
        <v>8</v>
      </c>
    </row>
    <row r="49" spans="1:47">
      <c r="A49" t="s">
        <v>26</v>
      </c>
      <c r="B49" s="2" t="s">
        <v>19</v>
      </c>
      <c r="C49" s="1">
        <f t="shared" si="12"/>
        <v>0</v>
      </c>
      <c r="D49" s="1">
        <f t="shared" si="12"/>
        <v>0</v>
      </c>
      <c r="E49" s="1">
        <f t="shared" si="12"/>
        <v>0</v>
      </c>
      <c r="F49" s="1">
        <f t="shared" si="12"/>
        <v>0</v>
      </c>
      <c r="H49" s="1">
        <f t="shared" si="3"/>
        <v>0</v>
      </c>
      <c r="I49" s="1">
        <f t="shared" si="3"/>
        <v>0</v>
      </c>
      <c r="J49" s="1">
        <f t="shared" si="3"/>
        <v>0</v>
      </c>
      <c r="K49" s="1">
        <f>'==Input Design=='!BM21</f>
        <v>1</v>
      </c>
      <c r="M49" s="1">
        <f t="shared" si="4"/>
        <v>0</v>
      </c>
      <c r="N49" s="1">
        <f t="shared" si="4"/>
        <v>0</v>
      </c>
      <c r="O49" s="1">
        <f t="shared" si="4"/>
        <v>0</v>
      </c>
      <c r="P49" s="1">
        <f t="shared" si="4"/>
        <v>0</v>
      </c>
      <c r="Q49" s="1"/>
      <c r="R49" s="1">
        <f t="shared" si="5"/>
        <v>0</v>
      </c>
      <c r="S49" s="1">
        <f t="shared" si="5"/>
        <v>0</v>
      </c>
      <c r="T49" s="1">
        <f t="shared" si="5"/>
        <v>0</v>
      </c>
      <c r="U49" s="1">
        <f>'==Input Design=='!BN21</f>
        <v>1</v>
      </c>
      <c r="W49" t="str">
        <f t="shared" si="6"/>
        <v>8</v>
      </c>
      <c r="X49" t="str">
        <f t="shared" si="7"/>
        <v>0</v>
      </c>
      <c r="Z49" t="str">
        <f t="shared" si="8"/>
        <v>8</v>
      </c>
      <c r="AA49" t="str">
        <f t="shared" si="9"/>
        <v>0</v>
      </c>
      <c r="AC49">
        <f t="shared" si="14"/>
        <v>0</v>
      </c>
      <c r="AD49">
        <f t="shared" si="13"/>
        <v>0</v>
      </c>
      <c r="AE49">
        <f t="shared" si="10"/>
        <v>0</v>
      </c>
      <c r="AF49">
        <f t="shared" si="10"/>
        <v>0</v>
      </c>
      <c r="AH49">
        <f t="shared" si="10"/>
        <v>0</v>
      </c>
      <c r="AI49">
        <f t="shared" si="10"/>
        <v>0</v>
      </c>
      <c r="AJ49">
        <f t="shared" si="10"/>
        <v>0</v>
      </c>
      <c r="AK49">
        <f t="shared" si="10"/>
        <v>8</v>
      </c>
      <c r="AM49">
        <f t="shared" si="10"/>
        <v>0</v>
      </c>
      <c r="AN49">
        <f t="shared" si="10"/>
        <v>0</v>
      </c>
      <c r="AO49">
        <f t="shared" si="10"/>
        <v>0</v>
      </c>
      <c r="AP49">
        <f t="shared" si="10"/>
        <v>0</v>
      </c>
      <c r="AR49">
        <f t="shared" si="10"/>
        <v>0</v>
      </c>
      <c r="AS49">
        <f t="shared" si="10"/>
        <v>0</v>
      </c>
      <c r="AT49">
        <f t="shared" si="10"/>
        <v>0</v>
      </c>
      <c r="AU49">
        <f t="shared" si="11"/>
        <v>8</v>
      </c>
    </row>
    <row r="50" spans="1:47">
      <c r="A50" t="s">
        <v>27</v>
      </c>
      <c r="B50" s="2" t="s">
        <v>20</v>
      </c>
      <c r="C50" s="1">
        <f t="shared" si="12"/>
        <v>0</v>
      </c>
      <c r="D50" s="1">
        <f t="shared" si="12"/>
        <v>0</v>
      </c>
      <c r="E50" s="1">
        <f t="shared" si="12"/>
        <v>0</v>
      </c>
      <c r="F50" s="1">
        <f t="shared" si="12"/>
        <v>0</v>
      </c>
      <c r="H50" s="1">
        <f t="shared" si="3"/>
        <v>0</v>
      </c>
      <c r="I50" s="1">
        <f t="shared" si="3"/>
        <v>0</v>
      </c>
      <c r="J50" s="1">
        <f t="shared" si="3"/>
        <v>1</v>
      </c>
      <c r="K50" s="1">
        <f>'==Input Design=='!BM22</f>
        <v>1</v>
      </c>
      <c r="M50" s="1">
        <f t="shared" si="4"/>
        <v>1</v>
      </c>
      <c r="N50" s="1">
        <f t="shared" si="4"/>
        <v>1</v>
      </c>
      <c r="O50" s="1">
        <f t="shared" si="4"/>
        <v>0</v>
      </c>
      <c r="P50" s="1">
        <f t="shared" si="4"/>
        <v>0</v>
      </c>
      <c r="Q50" s="1"/>
      <c r="R50" s="1">
        <f t="shared" si="5"/>
        <v>0</v>
      </c>
      <c r="S50" s="1">
        <f t="shared" si="5"/>
        <v>0</v>
      </c>
      <c r="T50" s="1">
        <f t="shared" si="5"/>
        <v>0</v>
      </c>
      <c r="U50" s="1">
        <f>'==Input Design=='!BN22</f>
        <v>1</v>
      </c>
      <c r="W50" t="str">
        <f t="shared" si="6"/>
        <v>C</v>
      </c>
      <c r="X50" t="str">
        <f t="shared" si="7"/>
        <v>0</v>
      </c>
      <c r="Z50" t="str">
        <f t="shared" si="8"/>
        <v>8</v>
      </c>
      <c r="AA50" t="str">
        <f t="shared" si="9"/>
        <v>3</v>
      </c>
      <c r="AC50">
        <f t="shared" si="14"/>
        <v>0</v>
      </c>
      <c r="AD50">
        <f t="shared" si="13"/>
        <v>0</v>
      </c>
      <c r="AE50">
        <f t="shared" si="10"/>
        <v>0</v>
      </c>
      <c r="AF50">
        <f t="shared" si="10"/>
        <v>0</v>
      </c>
      <c r="AH50">
        <f t="shared" si="10"/>
        <v>0</v>
      </c>
      <c r="AI50">
        <f t="shared" si="10"/>
        <v>0</v>
      </c>
      <c r="AJ50">
        <f t="shared" si="10"/>
        <v>4</v>
      </c>
      <c r="AK50">
        <f t="shared" si="10"/>
        <v>8</v>
      </c>
      <c r="AM50">
        <f t="shared" si="10"/>
        <v>1</v>
      </c>
      <c r="AN50">
        <f t="shared" si="10"/>
        <v>2</v>
      </c>
      <c r="AO50">
        <f t="shared" si="10"/>
        <v>0</v>
      </c>
      <c r="AP50">
        <f t="shared" si="10"/>
        <v>0</v>
      </c>
      <c r="AR50">
        <f t="shared" si="10"/>
        <v>0</v>
      </c>
      <c r="AS50">
        <f t="shared" si="10"/>
        <v>0</v>
      </c>
      <c r="AT50">
        <f t="shared" si="10"/>
        <v>0</v>
      </c>
      <c r="AU50">
        <f t="shared" si="11"/>
        <v>8</v>
      </c>
    </row>
    <row r="51" spans="1:47">
      <c r="A51" t="s">
        <v>28</v>
      </c>
      <c r="B51" s="2" t="s">
        <v>21</v>
      </c>
      <c r="C51" s="1">
        <f t="shared" si="12"/>
        <v>1</v>
      </c>
      <c r="D51" s="1">
        <f t="shared" si="12"/>
        <v>0</v>
      </c>
      <c r="E51" s="1">
        <f t="shared" si="12"/>
        <v>0</v>
      </c>
      <c r="F51" s="1">
        <f t="shared" si="12"/>
        <v>0</v>
      </c>
      <c r="H51" s="1">
        <f t="shared" si="3"/>
        <v>0</v>
      </c>
      <c r="I51" s="1">
        <f t="shared" si="3"/>
        <v>0</v>
      </c>
      <c r="J51" s="1">
        <f t="shared" si="3"/>
        <v>0</v>
      </c>
      <c r="K51" s="1">
        <f>'==Input Design=='!BM23</f>
        <v>1</v>
      </c>
      <c r="M51" s="1">
        <f t="shared" si="4"/>
        <v>0</v>
      </c>
      <c r="N51" s="1">
        <f t="shared" si="4"/>
        <v>0</v>
      </c>
      <c r="O51" s="1">
        <f t="shared" si="4"/>
        <v>0</v>
      </c>
      <c r="P51" s="1">
        <f t="shared" si="4"/>
        <v>0</v>
      </c>
      <c r="Q51" s="1"/>
      <c r="R51" s="1">
        <f t="shared" si="5"/>
        <v>0</v>
      </c>
      <c r="S51" s="1">
        <f t="shared" si="5"/>
        <v>0</v>
      </c>
      <c r="T51" s="1">
        <f t="shared" si="5"/>
        <v>0</v>
      </c>
      <c r="U51" s="1">
        <f>'==Input Design=='!BN23</f>
        <v>1</v>
      </c>
      <c r="W51" t="str">
        <f t="shared" si="6"/>
        <v>8</v>
      </c>
      <c r="X51" t="str">
        <f t="shared" si="7"/>
        <v>1</v>
      </c>
      <c r="Z51" t="str">
        <f t="shared" si="8"/>
        <v>8</v>
      </c>
      <c r="AA51" t="str">
        <f t="shared" si="9"/>
        <v>0</v>
      </c>
      <c r="AC51">
        <f t="shared" si="14"/>
        <v>1</v>
      </c>
      <c r="AD51">
        <f t="shared" si="13"/>
        <v>0</v>
      </c>
      <c r="AE51">
        <f t="shared" si="10"/>
        <v>0</v>
      </c>
      <c r="AF51">
        <f t="shared" si="10"/>
        <v>0</v>
      </c>
      <c r="AH51">
        <f t="shared" si="10"/>
        <v>0</v>
      </c>
      <c r="AI51">
        <f t="shared" si="10"/>
        <v>0</v>
      </c>
      <c r="AJ51">
        <f t="shared" si="10"/>
        <v>0</v>
      </c>
      <c r="AK51">
        <f t="shared" si="10"/>
        <v>8</v>
      </c>
      <c r="AM51">
        <f t="shared" si="10"/>
        <v>0</v>
      </c>
      <c r="AN51">
        <f t="shared" si="10"/>
        <v>0</v>
      </c>
      <c r="AO51">
        <f t="shared" si="10"/>
        <v>0</v>
      </c>
      <c r="AP51">
        <f t="shared" si="10"/>
        <v>0</v>
      </c>
      <c r="AR51">
        <f t="shared" si="10"/>
        <v>0</v>
      </c>
      <c r="AS51">
        <f t="shared" si="10"/>
        <v>0</v>
      </c>
      <c r="AT51">
        <f t="shared" si="10"/>
        <v>0</v>
      </c>
      <c r="AU51">
        <f t="shared" si="11"/>
        <v>8</v>
      </c>
    </row>
    <row r="52" spans="1:47">
      <c r="A52" t="s">
        <v>29</v>
      </c>
      <c r="B52" s="2" t="s">
        <v>22</v>
      </c>
      <c r="C52" s="1">
        <f t="shared" si="12"/>
        <v>1</v>
      </c>
      <c r="D52" s="1">
        <f t="shared" si="12"/>
        <v>1</v>
      </c>
      <c r="E52" s="1">
        <f t="shared" si="12"/>
        <v>0</v>
      </c>
      <c r="F52" s="1">
        <f t="shared" si="12"/>
        <v>0</v>
      </c>
      <c r="H52" s="1">
        <f t="shared" si="3"/>
        <v>0</v>
      </c>
      <c r="I52" s="1">
        <f t="shared" si="3"/>
        <v>0</v>
      </c>
      <c r="J52" s="1">
        <f t="shared" si="3"/>
        <v>0</v>
      </c>
      <c r="K52" s="1">
        <f>'==Input Design=='!BM24</f>
        <v>1</v>
      </c>
      <c r="M52" s="1">
        <f t="shared" si="4"/>
        <v>0</v>
      </c>
      <c r="N52" s="1">
        <f t="shared" si="4"/>
        <v>0</v>
      </c>
      <c r="O52" s="1">
        <f t="shared" si="4"/>
        <v>0</v>
      </c>
      <c r="P52" s="1">
        <f t="shared" si="4"/>
        <v>0</v>
      </c>
      <c r="Q52" s="1"/>
      <c r="R52" s="1">
        <f t="shared" si="5"/>
        <v>0</v>
      </c>
      <c r="S52" s="1">
        <f t="shared" si="5"/>
        <v>0</v>
      </c>
      <c r="T52" s="1">
        <f t="shared" si="5"/>
        <v>1</v>
      </c>
      <c r="U52" s="1">
        <f>'==Input Design=='!BN24</f>
        <v>1</v>
      </c>
      <c r="W52" t="str">
        <f t="shared" si="6"/>
        <v>8</v>
      </c>
      <c r="X52" t="str">
        <f t="shared" si="7"/>
        <v>3</v>
      </c>
      <c r="Z52" t="str">
        <f t="shared" si="8"/>
        <v>C</v>
      </c>
      <c r="AA52" t="str">
        <f t="shared" si="9"/>
        <v>0</v>
      </c>
      <c r="AC52">
        <f t="shared" si="14"/>
        <v>1</v>
      </c>
      <c r="AD52">
        <f t="shared" si="13"/>
        <v>2</v>
      </c>
      <c r="AE52">
        <f t="shared" si="10"/>
        <v>0</v>
      </c>
      <c r="AF52">
        <f t="shared" si="10"/>
        <v>0</v>
      </c>
      <c r="AH52">
        <f t="shared" si="10"/>
        <v>0</v>
      </c>
      <c r="AI52">
        <f t="shared" si="10"/>
        <v>0</v>
      </c>
      <c r="AJ52">
        <f t="shared" si="10"/>
        <v>0</v>
      </c>
      <c r="AK52">
        <f t="shared" si="10"/>
        <v>8</v>
      </c>
      <c r="AM52">
        <f t="shared" si="10"/>
        <v>0</v>
      </c>
      <c r="AN52">
        <f t="shared" si="10"/>
        <v>0</v>
      </c>
      <c r="AO52">
        <f t="shared" si="10"/>
        <v>0</v>
      </c>
      <c r="AP52">
        <f t="shared" si="10"/>
        <v>0</v>
      </c>
      <c r="AR52">
        <f t="shared" si="10"/>
        <v>0</v>
      </c>
      <c r="AS52">
        <f t="shared" si="10"/>
        <v>0</v>
      </c>
      <c r="AT52">
        <f t="shared" si="10"/>
        <v>4</v>
      </c>
      <c r="AU52">
        <f t="shared" si="11"/>
        <v>8</v>
      </c>
    </row>
    <row r="54" spans="1:47">
      <c r="A54" t="s">
        <v>32</v>
      </c>
    </row>
    <row r="57" spans="1:47">
      <c r="B57" s="16" t="s">
        <v>40</v>
      </c>
      <c r="G57" t="str">
        <f>C89</f>
        <v>FF.FF.83.C0.81.80.C0.83.80.80.80.80.80.80.80.80.80.80.80.80.80.80.80.80.80.80.C0.83.81.80.83.C0</v>
      </c>
    </row>
    <row r="58" spans="1:47">
      <c r="B58" s="12" t="s">
        <v>41</v>
      </c>
    </row>
    <row r="59" spans="1:47">
      <c r="B59" s="12"/>
    </row>
    <row r="60" spans="1:47">
      <c r="B60" s="12"/>
    </row>
    <row r="61" spans="1:47">
      <c r="B61" s="12"/>
    </row>
    <row r="62" spans="1:47">
      <c r="B62" s="12"/>
    </row>
    <row r="63" spans="1:47">
      <c r="B63" s="12"/>
    </row>
    <row r="64" spans="1:47">
      <c r="B64" s="12"/>
    </row>
    <row r="65" spans="2:26">
      <c r="B65" s="12"/>
    </row>
    <row r="66" spans="2:26">
      <c r="B66" s="12"/>
    </row>
    <row r="67" spans="2:26">
      <c r="B67" s="12"/>
    </row>
    <row r="68" spans="2:26">
      <c r="B68" s="12"/>
    </row>
    <row r="69" spans="2:26">
      <c r="B69" s="12"/>
    </row>
    <row r="70" spans="2:26">
      <c r="B70" s="12"/>
    </row>
    <row r="71" spans="2:26">
      <c r="B71" s="12"/>
    </row>
    <row r="72" spans="2:26">
      <c r="B72" s="12" t="s">
        <v>42</v>
      </c>
    </row>
    <row r="74" spans="2:26">
      <c r="B74" s="2" t="str">
        <f t="shared" ref="B74:B89" si="15">CONCATENATE(CONCATENATE(W37,"",X37), ".",CONCATENATE(Z37,"",AA37))</f>
        <v>FF.FF</v>
      </c>
      <c r="C74" t="str">
        <f>B74</f>
        <v>FF.FF</v>
      </c>
      <c r="D74" s="2"/>
      <c r="Z74" s="2"/>
    </row>
    <row r="75" spans="2:26">
      <c r="B75" s="2" t="str">
        <f t="shared" si="15"/>
        <v>83.C0</v>
      </c>
      <c r="C75" t="str">
        <f>CONCATENATE(C74,".",B75)</f>
        <v>FF.FF.83.C0</v>
      </c>
    </row>
    <row r="76" spans="2:26">
      <c r="B76" s="2" t="str">
        <f t="shared" si="15"/>
        <v>81.80</v>
      </c>
      <c r="C76" t="str">
        <f>CONCATENATE(C75,".",B76)</f>
        <v>FF.FF.83.C0.81.80</v>
      </c>
    </row>
    <row r="77" spans="2:26">
      <c r="B77" s="2" t="str">
        <f t="shared" si="15"/>
        <v>C0.83</v>
      </c>
      <c r="C77" t="str">
        <f t="shared" ref="C77:C89" si="16">CONCATENATE(C76,".",B77)</f>
        <v>FF.FF.83.C0.81.80.C0.83</v>
      </c>
    </row>
    <row r="78" spans="2:26">
      <c r="B78" s="2" t="str">
        <f t="shared" si="15"/>
        <v>80.80</v>
      </c>
      <c r="C78" t="str">
        <f t="shared" si="16"/>
        <v>FF.FF.83.C0.81.80.C0.83.80.80</v>
      </c>
    </row>
    <row r="79" spans="2:26">
      <c r="B79" s="2" t="str">
        <f t="shared" si="15"/>
        <v>80.80</v>
      </c>
      <c r="C79" t="str">
        <f t="shared" si="16"/>
        <v>FF.FF.83.C0.81.80.C0.83.80.80.80.80</v>
      </c>
    </row>
    <row r="80" spans="2:26">
      <c r="B80" s="2" t="str">
        <f t="shared" si="15"/>
        <v>80.80</v>
      </c>
      <c r="C80" t="str">
        <f t="shared" si="16"/>
        <v>FF.FF.83.C0.81.80.C0.83.80.80.80.80.80.80</v>
      </c>
    </row>
    <row r="81" spans="2:101">
      <c r="B81" s="2" t="str">
        <f t="shared" si="15"/>
        <v>80.80</v>
      </c>
      <c r="C81" t="str">
        <f t="shared" si="16"/>
        <v>FF.FF.83.C0.81.80.C0.83.80.80.80.80.80.80.80.80</v>
      </c>
    </row>
    <row r="82" spans="2:101">
      <c r="B82" s="2" t="str">
        <f t="shared" si="15"/>
        <v>80.80</v>
      </c>
      <c r="C82" t="str">
        <f t="shared" si="16"/>
        <v>FF.FF.83.C0.81.80.C0.83.80.80.80.80.80.80.80.80.80.80</v>
      </c>
    </row>
    <row r="83" spans="2:101">
      <c r="B83" s="2" t="str">
        <f t="shared" si="15"/>
        <v>80.80</v>
      </c>
      <c r="C83" t="str">
        <f t="shared" si="16"/>
        <v>FF.FF.83.C0.81.80.C0.83.80.80.80.80.80.80.80.80.80.80.80.80</v>
      </c>
    </row>
    <row r="84" spans="2:101">
      <c r="B84" s="2" t="str">
        <f t="shared" si="15"/>
        <v>80.80</v>
      </c>
      <c r="C84" t="str">
        <f t="shared" si="16"/>
        <v>FF.FF.83.C0.81.80.C0.83.80.80.80.80.80.80.80.80.80.80.80.80.80.80</v>
      </c>
    </row>
    <row r="85" spans="2:101">
      <c r="B85" s="2" t="str">
        <f t="shared" si="15"/>
        <v>80.80</v>
      </c>
      <c r="C85" t="str">
        <f t="shared" si="16"/>
        <v>FF.FF.83.C0.81.80.C0.83.80.80.80.80.80.80.80.80.80.80.80.80.80.80.80.80</v>
      </c>
    </row>
    <row r="86" spans="2:101">
      <c r="B86" s="2" t="str">
        <f t="shared" si="15"/>
        <v>80.80</v>
      </c>
      <c r="C86" t="str">
        <f t="shared" si="16"/>
        <v>FF.FF.83.C0.81.80.C0.83.80.80.80.80.80.80.80.80.80.80.80.80.80.80.80.80.80.80</v>
      </c>
    </row>
    <row r="87" spans="2:101">
      <c r="B87" s="2" t="str">
        <f t="shared" si="15"/>
        <v>C0.83</v>
      </c>
      <c r="C87" t="str">
        <f t="shared" si="16"/>
        <v>FF.FF.83.C0.81.80.C0.83.80.80.80.80.80.80.80.80.80.80.80.80.80.80.80.80.80.80.C0.83</v>
      </c>
    </row>
    <row r="88" spans="2:101">
      <c r="B88" s="2" t="str">
        <f t="shared" si="15"/>
        <v>81.80</v>
      </c>
      <c r="C88" t="str">
        <f t="shared" si="16"/>
        <v>FF.FF.83.C0.81.80.C0.83.80.80.80.80.80.80.80.80.80.80.80.80.80.80.80.80.80.80.C0.83.81.80</v>
      </c>
    </row>
    <row r="89" spans="2:101">
      <c r="B89" s="2" t="str">
        <f t="shared" si="15"/>
        <v>83.C0</v>
      </c>
      <c r="C89" t="str">
        <f t="shared" si="16"/>
        <v>FF.FF.83.C0.81.80.C0.83.80.80.80.80.80.80.80.80.80.80.80.80.80.80.80.80.80.80.C0.83.81.80.83.C0</v>
      </c>
    </row>
    <row r="90" spans="2:101">
      <c r="W90" s="2"/>
    </row>
    <row r="91" spans="2:101">
      <c r="W91" s="2"/>
    </row>
    <row r="92" spans="2:101">
      <c r="W92" s="2"/>
    </row>
    <row r="93" spans="2:101">
      <c r="B93" s="12" t="s">
        <v>39</v>
      </c>
      <c r="W93" s="2"/>
    </row>
    <row r="94" spans="2:101">
      <c r="B94" s="12" t="s">
        <v>37</v>
      </c>
      <c r="G94">
        <f>W74</f>
        <v>0</v>
      </c>
      <c r="H94">
        <f>X74</f>
        <v>0</v>
      </c>
      <c r="I94" t="s">
        <v>38</v>
      </c>
      <c r="J94">
        <f>Z74</f>
        <v>0</v>
      </c>
      <c r="K94">
        <f>AA74</f>
        <v>0</v>
      </c>
      <c r="L94" t="s">
        <v>38</v>
      </c>
      <c r="M94">
        <f>W75</f>
        <v>0</v>
      </c>
      <c r="N94">
        <f>X75</f>
        <v>0</v>
      </c>
      <c r="O94" t="s">
        <v>38</v>
      </c>
      <c r="P94">
        <f>Z75</f>
        <v>0</v>
      </c>
      <c r="Q94">
        <f>AA75</f>
        <v>0</v>
      </c>
      <c r="R94" t="s">
        <v>38</v>
      </c>
      <c r="S94">
        <f>W76</f>
        <v>0</v>
      </c>
      <c r="T94">
        <f>X76</f>
        <v>0</v>
      </c>
      <c r="U94" t="s">
        <v>38</v>
      </c>
      <c r="V94">
        <f>Z76</f>
        <v>0</v>
      </c>
      <c r="W94">
        <f>AA76</f>
        <v>0</v>
      </c>
      <c r="X94" t="s">
        <v>38</v>
      </c>
      <c r="Y94">
        <f>W77</f>
        <v>0</v>
      </c>
      <c r="Z94">
        <f>X77</f>
        <v>0</v>
      </c>
      <c r="AA94" t="s">
        <v>38</v>
      </c>
      <c r="AB94">
        <f>Z77</f>
        <v>0</v>
      </c>
      <c r="AC94">
        <f>AA77</f>
        <v>0</v>
      </c>
      <c r="AD94" t="s">
        <v>38</v>
      </c>
      <c r="AE94">
        <f>W78</f>
        <v>0</v>
      </c>
      <c r="AF94">
        <f>X78</f>
        <v>0</v>
      </c>
      <c r="AG94" t="s">
        <v>38</v>
      </c>
      <c r="AH94">
        <f>Z78</f>
        <v>0</v>
      </c>
      <c r="AI94">
        <f>AA78</f>
        <v>0</v>
      </c>
      <c r="AJ94" t="s">
        <v>38</v>
      </c>
      <c r="AK94">
        <f>W79</f>
        <v>0</v>
      </c>
      <c r="AL94">
        <f>X79</f>
        <v>0</v>
      </c>
      <c r="AM94" t="s">
        <v>38</v>
      </c>
      <c r="AN94">
        <f>Z79</f>
        <v>0</v>
      </c>
      <c r="AO94">
        <f>AA79</f>
        <v>0</v>
      </c>
      <c r="AP94" t="s">
        <v>38</v>
      </c>
      <c r="AQ94">
        <f>W80</f>
        <v>0</v>
      </c>
      <c r="AR94">
        <f>X80</f>
        <v>0</v>
      </c>
      <c r="AS94" t="s">
        <v>38</v>
      </c>
      <c r="AT94">
        <f>Z80</f>
        <v>0</v>
      </c>
      <c r="AU94">
        <f>AA80</f>
        <v>0</v>
      </c>
      <c r="AV94" t="s">
        <v>38</v>
      </c>
      <c r="AW94">
        <f>W81</f>
        <v>0</v>
      </c>
      <c r="AX94">
        <f>X81</f>
        <v>0</v>
      </c>
      <c r="AY94" t="s">
        <v>38</v>
      </c>
      <c r="AZ94">
        <f>Z81</f>
        <v>0</v>
      </c>
      <c r="BA94">
        <f>AA81</f>
        <v>0</v>
      </c>
      <c r="BB94" t="s">
        <v>38</v>
      </c>
      <c r="BC94">
        <f>W82</f>
        <v>0</v>
      </c>
      <c r="BD94">
        <f>X82</f>
        <v>0</v>
      </c>
      <c r="BE94" t="s">
        <v>38</v>
      </c>
      <c r="BF94">
        <f>Z82</f>
        <v>0</v>
      </c>
      <c r="BG94">
        <f>AA82</f>
        <v>0</v>
      </c>
      <c r="BH94" t="s">
        <v>38</v>
      </c>
      <c r="BI94">
        <f>W83</f>
        <v>0</v>
      </c>
      <c r="BJ94">
        <f>X83</f>
        <v>0</v>
      </c>
      <c r="BK94" t="s">
        <v>38</v>
      </c>
      <c r="BL94">
        <f>Z83</f>
        <v>0</v>
      </c>
      <c r="BM94">
        <f>AA83</f>
        <v>0</v>
      </c>
      <c r="BN94" t="s">
        <v>38</v>
      </c>
      <c r="BO94">
        <f>W84</f>
        <v>0</v>
      </c>
      <c r="BP94">
        <f>X84</f>
        <v>0</v>
      </c>
      <c r="BQ94" t="s">
        <v>38</v>
      </c>
      <c r="BR94">
        <f>Z84</f>
        <v>0</v>
      </c>
      <c r="BS94">
        <f>AA84</f>
        <v>0</v>
      </c>
      <c r="BT94" t="s">
        <v>38</v>
      </c>
      <c r="BU94">
        <f>W85</f>
        <v>0</v>
      </c>
      <c r="BV94">
        <f>X85</f>
        <v>0</v>
      </c>
      <c r="BW94" t="s">
        <v>38</v>
      </c>
      <c r="BX94">
        <f>Z85</f>
        <v>0</v>
      </c>
      <c r="BY94">
        <f>AA85</f>
        <v>0</v>
      </c>
      <c r="BZ94" t="s">
        <v>38</v>
      </c>
      <c r="CA94">
        <f>W86</f>
        <v>0</v>
      </c>
      <c r="CB94">
        <f>X86</f>
        <v>0</v>
      </c>
      <c r="CC94" t="s">
        <v>38</v>
      </c>
      <c r="CD94">
        <f>Z86</f>
        <v>0</v>
      </c>
      <c r="CE94">
        <f>AA86</f>
        <v>0</v>
      </c>
      <c r="CF94" t="s">
        <v>38</v>
      </c>
      <c r="CG94">
        <f>W87</f>
        <v>0</v>
      </c>
      <c r="CH94">
        <f>X87</f>
        <v>0</v>
      </c>
      <c r="CI94" t="s">
        <v>38</v>
      </c>
      <c r="CJ94">
        <f>Z87</f>
        <v>0</v>
      </c>
      <c r="CK94">
        <f>AA87</f>
        <v>0</v>
      </c>
      <c r="CL94" t="s">
        <v>38</v>
      </c>
      <c r="CM94">
        <f>W88</f>
        <v>0</v>
      </c>
      <c r="CN94">
        <f>X88</f>
        <v>0</v>
      </c>
      <c r="CO94" t="s">
        <v>38</v>
      </c>
      <c r="CP94">
        <f>Z88</f>
        <v>0</v>
      </c>
      <c r="CQ94">
        <f>AA88</f>
        <v>0</v>
      </c>
      <c r="CR94" t="s">
        <v>38</v>
      </c>
      <c r="CS94">
        <f>W89</f>
        <v>0</v>
      </c>
      <c r="CT94">
        <f>X89</f>
        <v>0</v>
      </c>
      <c r="CU94" t="s">
        <v>38</v>
      </c>
      <c r="CV94">
        <f>Z89</f>
        <v>0</v>
      </c>
      <c r="CW94">
        <f>AA89</f>
        <v>0</v>
      </c>
    </row>
  </sheetData>
  <pageMargins left="0.7" right="0.7" top="0.75" bottom="0.75" header="0.3" footer="0.3"/>
  <pageSetup paperSize="0" orientation="portrait" r:id="rId1"/>
  <legacyDrawing r:id="rId2"/>
</worksheet>
</file>

<file path=xl/worksheets/sheet5.xml><?xml version="1.0" encoding="utf-8"?>
<worksheet xmlns="http://schemas.openxmlformats.org/spreadsheetml/2006/main" xmlns:r="http://schemas.openxmlformats.org/officeDocument/2006/relationships">
  <dimension ref="A1:CW94"/>
  <sheetViews>
    <sheetView topLeftCell="A46" zoomScaleNormal="100" workbookViewId="0">
      <selection activeCell="O46" sqref="O46"/>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28">
      <c r="H1" s="3" t="s">
        <v>6</v>
      </c>
    </row>
    <row r="2" spans="1:28">
      <c r="I2" t="s">
        <v>8</v>
      </c>
      <c r="M2" t="s">
        <v>9</v>
      </c>
      <c r="U2" t="s">
        <v>14</v>
      </c>
    </row>
    <row r="3" spans="1:28">
      <c r="A3" s="12"/>
      <c r="M3" t="s">
        <v>10</v>
      </c>
      <c r="U3" t="s">
        <v>15</v>
      </c>
    </row>
    <row r="4" spans="1:28">
      <c r="I4" t="s">
        <v>11</v>
      </c>
      <c r="M4" t="s">
        <v>12</v>
      </c>
    </row>
    <row r="5" spans="1:28">
      <c r="M5" t="s">
        <v>13</v>
      </c>
    </row>
    <row r="6" spans="1:28">
      <c r="A6" s="3" t="s">
        <v>43</v>
      </c>
    </row>
    <row r="7" spans="1:28">
      <c r="C7" s="18"/>
      <c r="D7" s="20"/>
      <c r="E7" s="18"/>
      <c r="F7" s="20"/>
      <c r="G7" s="18"/>
      <c r="H7" s="20"/>
      <c r="I7" s="18"/>
      <c r="J7" s="20"/>
      <c r="K7" s="18"/>
      <c r="L7" s="20"/>
      <c r="M7" s="18" t="s">
        <v>2</v>
      </c>
      <c r="N7" s="20" t="s">
        <v>4</v>
      </c>
      <c r="O7" s="18" t="s">
        <v>5</v>
      </c>
      <c r="P7" s="20" t="s">
        <v>3</v>
      </c>
    </row>
    <row r="8" spans="1:28">
      <c r="B8" s="2" t="s">
        <v>7</v>
      </c>
      <c r="C8" s="19">
        <v>0</v>
      </c>
      <c r="D8" s="17">
        <v>1</v>
      </c>
      <c r="E8" s="19">
        <v>2</v>
      </c>
      <c r="F8" s="17">
        <v>3</v>
      </c>
      <c r="G8" s="19">
        <v>4</v>
      </c>
      <c r="H8" s="17">
        <v>5</v>
      </c>
      <c r="I8" s="19">
        <v>6</v>
      </c>
      <c r="J8" s="17">
        <v>7</v>
      </c>
      <c r="K8" s="19">
        <v>8</v>
      </c>
      <c r="L8" s="17">
        <v>9</v>
      </c>
      <c r="M8" s="19">
        <v>10</v>
      </c>
      <c r="N8" s="17">
        <v>11</v>
      </c>
      <c r="O8" s="19">
        <v>12</v>
      </c>
      <c r="P8" s="17">
        <v>13</v>
      </c>
    </row>
    <row r="9" spans="1:28">
      <c r="A9" s="3"/>
    </row>
    <row r="10" spans="1:28">
      <c r="C10" s="10" t="s">
        <v>31</v>
      </c>
      <c r="D10" s="7"/>
      <c r="E10" s="7"/>
      <c r="F10" s="7"/>
      <c r="G10" s="7"/>
      <c r="H10" s="7"/>
      <c r="I10" s="9"/>
      <c r="J10" s="10" t="s">
        <v>30</v>
      </c>
      <c r="K10" s="7"/>
      <c r="L10" s="7"/>
      <c r="M10" s="7"/>
      <c r="N10" s="7"/>
      <c r="O10" s="8"/>
      <c r="P10" s="9"/>
      <c r="W10" s="3" t="s">
        <v>33</v>
      </c>
      <c r="Z10" s="3" t="s">
        <v>34</v>
      </c>
    </row>
    <row r="11" spans="1:28">
      <c r="C11">
        <v>1</v>
      </c>
      <c r="D11">
        <v>2</v>
      </c>
      <c r="E11">
        <v>4</v>
      </c>
      <c r="F11">
        <v>8</v>
      </c>
      <c r="G11">
        <v>1</v>
      </c>
      <c r="H11">
        <v>2</v>
      </c>
      <c r="I11">
        <v>4</v>
      </c>
      <c r="J11">
        <v>1</v>
      </c>
      <c r="K11">
        <v>2</v>
      </c>
      <c r="L11">
        <v>4</v>
      </c>
      <c r="M11">
        <v>8</v>
      </c>
      <c r="N11">
        <v>1</v>
      </c>
      <c r="O11">
        <v>2</v>
      </c>
      <c r="P11">
        <v>4</v>
      </c>
      <c r="U11" s="5"/>
      <c r="V11" s="5"/>
      <c r="W11" t="s">
        <v>0</v>
      </c>
      <c r="X11" t="s">
        <v>1</v>
      </c>
      <c r="Y11" s="5"/>
      <c r="Z11" t="s">
        <v>0</v>
      </c>
      <c r="AA11" t="s">
        <v>1</v>
      </c>
      <c r="AB11" s="5"/>
    </row>
    <row r="12" spans="1:28">
      <c r="A12" t="s">
        <v>16</v>
      </c>
      <c r="B12" s="2">
        <v>0</v>
      </c>
      <c r="C12" s="21">
        <f>'==Input Design=='!S9</f>
        <v>0</v>
      </c>
      <c r="D12" s="21">
        <f>'==Input Design=='!T9</f>
        <v>0</v>
      </c>
      <c r="E12" s="21">
        <f>'==Input Design=='!U9</f>
        <v>0</v>
      </c>
      <c r="F12" s="21">
        <f>'==Input Design=='!V9</f>
        <v>0</v>
      </c>
      <c r="G12" s="21">
        <f>'==Input Design=='!W9</f>
        <v>0</v>
      </c>
      <c r="H12" s="21">
        <f>'==Input Design=='!X9</f>
        <v>0</v>
      </c>
      <c r="I12" s="21">
        <f>'==Input Design=='!Y9</f>
        <v>0</v>
      </c>
      <c r="J12" s="21">
        <f>'==Input Design=='!Z9</f>
        <v>0</v>
      </c>
      <c r="K12" s="21">
        <f>'==Input Design=='!AA9</f>
        <v>0</v>
      </c>
      <c r="L12" s="21">
        <f>'==Input Design=='!AB9</f>
        <v>0</v>
      </c>
      <c r="M12" s="21">
        <f>'==Input Design=='!AC9</f>
        <v>0</v>
      </c>
      <c r="N12" s="21">
        <f>'==Input Design=='!AD9</f>
        <v>0</v>
      </c>
      <c r="O12" s="21">
        <f>'==Input Design=='!AE9</f>
        <v>0</v>
      </c>
      <c r="P12" s="21">
        <f>'==Input Design=='!AF9</f>
        <v>0</v>
      </c>
      <c r="U12" s="4"/>
      <c r="V12" s="4"/>
      <c r="W12" t="str">
        <f t="shared" ref="W12:W27" si="0">DEC2HEX(O11+U11)</f>
        <v>2</v>
      </c>
      <c r="X12" t="str">
        <f t="shared" ref="X12:X27" si="1">DEC2HEX(K11+M11)</f>
        <v>A</v>
      </c>
      <c r="Y12" s="4"/>
      <c r="Z12" s="4"/>
      <c r="AA12" s="4"/>
      <c r="AB12" s="4"/>
    </row>
    <row r="13" spans="1:28">
      <c r="B13" s="2">
        <v>1</v>
      </c>
      <c r="C13" s="21">
        <f>'==Input Design=='!S10</f>
        <v>0</v>
      </c>
      <c r="D13" s="21">
        <f>'==Input Design=='!T10</f>
        <v>0</v>
      </c>
      <c r="E13" s="21">
        <f>'==Input Design=='!U10</f>
        <v>0</v>
      </c>
      <c r="F13" s="21">
        <f>'==Input Design=='!V10</f>
        <v>0</v>
      </c>
      <c r="G13" s="21">
        <f>'==Input Design=='!W10</f>
        <v>1</v>
      </c>
      <c r="H13" s="21">
        <f>'==Input Design=='!X10</f>
        <v>1</v>
      </c>
      <c r="I13" s="21">
        <f>'==Input Design=='!Y10</f>
        <v>1</v>
      </c>
      <c r="J13" s="21">
        <f>'==Input Design=='!Z10</f>
        <v>1</v>
      </c>
      <c r="K13" s="21">
        <f>'==Input Design=='!AA10</f>
        <v>1</v>
      </c>
      <c r="L13" s="21">
        <f>'==Input Design=='!AB10</f>
        <v>1</v>
      </c>
      <c r="M13" s="21">
        <f>'==Input Design=='!AC10</f>
        <v>1</v>
      </c>
      <c r="N13" s="21">
        <f>'==Input Design=='!AD10</f>
        <v>0</v>
      </c>
      <c r="O13" s="21">
        <f>'==Input Design=='!AE10</f>
        <v>0</v>
      </c>
      <c r="P13" s="21">
        <f>'==Input Design=='!AF10</f>
        <v>0</v>
      </c>
      <c r="V13" s="4"/>
      <c r="W13" t="str">
        <f t="shared" si="0"/>
        <v>0</v>
      </c>
      <c r="X13" t="str">
        <f t="shared" si="1"/>
        <v>0</v>
      </c>
    </row>
    <row r="14" spans="1:28">
      <c r="B14" s="2">
        <v>2</v>
      </c>
      <c r="C14" s="21">
        <f>'==Input Design=='!S11</f>
        <v>0</v>
      </c>
      <c r="D14" s="21">
        <f>'==Input Design=='!T11</f>
        <v>0</v>
      </c>
      <c r="E14" s="21">
        <f>'==Input Design=='!U11</f>
        <v>0</v>
      </c>
      <c r="F14" s="21">
        <f>'==Input Design=='!V11</f>
        <v>1</v>
      </c>
      <c r="G14" s="21">
        <f>'==Input Design=='!W11</f>
        <v>1</v>
      </c>
      <c r="H14" s="21">
        <f>'==Input Design=='!X11</f>
        <v>0</v>
      </c>
      <c r="I14" s="21">
        <f>'==Input Design=='!Y11</f>
        <v>0</v>
      </c>
      <c r="J14" s="21">
        <f>'==Input Design=='!Z11</f>
        <v>0</v>
      </c>
      <c r="K14" s="21">
        <f>'==Input Design=='!AA11</f>
        <v>0</v>
      </c>
      <c r="L14" s="21">
        <f>'==Input Design=='!AB11</f>
        <v>0</v>
      </c>
      <c r="M14" s="21">
        <f>'==Input Design=='!AC11</f>
        <v>1</v>
      </c>
      <c r="N14" s="21">
        <f>'==Input Design=='!AD11</f>
        <v>1</v>
      </c>
      <c r="O14" s="21">
        <f>'==Input Design=='!AE11</f>
        <v>0</v>
      </c>
      <c r="P14" s="21">
        <f>'==Input Design=='!AF11</f>
        <v>0</v>
      </c>
      <c r="V14" s="4"/>
      <c r="W14" t="str">
        <f t="shared" si="0"/>
        <v>0</v>
      </c>
      <c r="X14" t="str">
        <f t="shared" si="1"/>
        <v>2</v>
      </c>
    </row>
    <row r="15" spans="1:28">
      <c r="B15" s="2">
        <v>3</v>
      </c>
      <c r="C15" s="21">
        <f>'==Input Design=='!S12</f>
        <v>0</v>
      </c>
      <c r="D15" s="21">
        <f>'==Input Design=='!T12</f>
        <v>0</v>
      </c>
      <c r="E15" s="21">
        <f>'==Input Design=='!U12</f>
        <v>1</v>
      </c>
      <c r="F15" s="21">
        <f>'==Input Design=='!V12</f>
        <v>1</v>
      </c>
      <c r="G15" s="21">
        <f>'==Input Design=='!W12</f>
        <v>0</v>
      </c>
      <c r="H15" s="21">
        <f>'==Input Design=='!X12</f>
        <v>0</v>
      </c>
      <c r="I15" s="21">
        <f>'==Input Design=='!Y12</f>
        <v>0</v>
      </c>
      <c r="J15" s="21">
        <f>'==Input Design=='!Z12</f>
        <v>0</v>
      </c>
      <c r="K15" s="21">
        <f>'==Input Design=='!AA12</f>
        <v>0</v>
      </c>
      <c r="L15" s="21">
        <f>'==Input Design=='!AB12</f>
        <v>0</v>
      </c>
      <c r="M15" s="21">
        <f>'==Input Design=='!AC12</f>
        <v>0</v>
      </c>
      <c r="N15" s="21">
        <f>'==Input Design=='!AD12</f>
        <v>1</v>
      </c>
      <c r="O15" s="21">
        <f>'==Input Design=='!AE12</f>
        <v>1</v>
      </c>
      <c r="P15" s="21">
        <f>'==Input Design=='!AF12</f>
        <v>0</v>
      </c>
      <c r="V15" s="4"/>
      <c r="W15" t="str">
        <f t="shared" si="0"/>
        <v>0</v>
      </c>
      <c r="X15" t="str">
        <f t="shared" si="1"/>
        <v>1</v>
      </c>
    </row>
    <row r="16" spans="1:28">
      <c r="B16" s="2">
        <v>4</v>
      </c>
      <c r="C16" s="21">
        <f>'==Input Design=='!S13</f>
        <v>0</v>
      </c>
      <c r="D16" s="21">
        <f>'==Input Design=='!T13</f>
        <v>1</v>
      </c>
      <c r="E16" s="21">
        <f>'==Input Design=='!U13</f>
        <v>1</v>
      </c>
      <c r="F16" s="21">
        <f>'==Input Design=='!V13</f>
        <v>0</v>
      </c>
      <c r="G16" s="21">
        <f>'==Input Design=='!W13</f>
        <v>0</v>
      </c>
      <c r="H16" s="21">
        <f>'==Input Design=='!X13</f>
        <v>0</v>
      </c>
      <c r="I16" s="21">
        <f>'==Input Design=='!Y13</f>
        <v>0</v>
      </c>
      <c r="J16" s="21">
        <f>'==Input Design=='!Z13</f>
        <v>0</v>
      </c>
      <c r="K16" s="21">
        <f>'==Input Design=='!AA13</f>
        <v>0</v>
      </c>
      <c r="L16" s="21">
        <f>'==Input Design=='!AB13</f>
        <v>0</v>
      </c>
      <c r="M16" s="21">
        <f>'==Input Design=='!AC13</f>
        <v>0</v>
      </c>
      <c r="N16" s="21">
        <f>'==Input Design=='!AD13</f>
        <v>0</v>
      </c>
      <c r="O16" s="21">
        <f>'==Input Design=='!AE13</f>
        <v>1</v>
      </c>
      <c r="P16" s="21">
        <f>'==Input Design=='!AF13</f>
        <v>1</v>
      </c>
      <c r="V16" s="4"/>
      <c r="W16" t="str">
        <f t="shared" si="0"/>
        <v>1</v>
      </c>
      <c r="X16" t="str">
        <f t="shared" si="1"/>
        <v>0</v>
      </c>
    </row>
    <row r="17" spans="1:29">
      <c r="B17" s="2">
        <v>5</v>
      </c>
      <c r="C17" s="21">
        <f>'==Input Design=='!S14</f>
        <v>0</v>
      </c>
      <c r="D17" s="21">
        <f>'==Input Design=='!T14</f>
        <v>1</v>
      </c>
      <c r="E17" s="21">
        <f>'==Input Design=='!U14</f>
        <v>1</v>
      </c>
      <c r="F17" s="21">
        <f>'==Input Design=='!V14</f>
        <v>0</v>
      </c>
      <c r="G17" s="21">
        <f>'==Input Design=='!W14</f>
        <v>0</v>
      </c>
      <c r="H17" s="21">
        <f>'==Input Design=='!X14</f>
        <v>1</v>
      </c>
      <c r="I17" s="21">
        <f>'==Input Design=='!Y14</f>
        <v>1</v>
      </c>
      <c r="J17" s="21">
        <f>'==Input Design=='!Z14</f>
        <v>1</v>
      </c>
      <c r="K17" s="21">
        <f>'==Input Design=='!AA14</f>
        <v>1</v>
      </c>
      <c r="L17" s="21">
        <f>'==Input Design=='!AB14</f>
        <v>1</v>
      </c>
      <c r="M17" s="21">
        <f>'==Input Design=='!AC14</f>
        <v>0</v>
      </c>
      <c r="N17" s="21">
        <f>'==Input Design=='!AD14</f>
        <v>0</v>
      </c>
      <c r="O17" s="21">
        <f>'==Input Design=='!AE14</f>
        <v>1</v>
      </c>
      <c r="P17" s="21">
        <f>'==Input Design=='!AF14</f>
        <v>1</v>
      </c>
      <c r="V17" s="4"/>
      <c r="W17" t="str">
        <f t="shared" si="0"/>
        <v>1</v>
      </c>
      <c r="X17" t="str">
        <f t="shared" si="1"/>
        <v>0</v>
      </c>
    </row>
    <row r="18" spans="1:29">
      <c r="B18" s="2">
        <v>6</v>
      </c>
      <c r="C18" s="21">
        <f>'==Input Design=='!S15</f>
        <v>0</v>
      </c>
      <c r="D18" s="21">
        <f>'==Input Design=='!T15</f>
        <v>1</v>
      </c>
      <c r="E18" s="21">
        <f>'==Input Design=='!U15</f>
        <v>1</v>
      </c>
      <c r="F18" s="21">
        <f>'==Input Design=='!V15</f>
        <v>0</v>
      </c>
      <c r="G18" s="21">
        <f>'==Input Design=='!W15</f>
        <v>0</v>
      </c>
      <c r="H18" s="21">
        <f>'==Input Design=='!X15</f>
        <v>1</v>
      </c>
      <c r="I18" s="21">
        <f>'==Input Design=='!Y15</f>
        <v>1</v>
      </c>
      <c r="J18" s="21">
        <f>'==Input Design=='!Z15</f>
        <v>1</v>
      </c>
      <c r="K18" s="21">
        <f>'==Input Design=='!AA15</f>
        <v>1</v>
      </c>
      <c r="L18" s="21">
        <f>'==Input Design=='!AB15</f>
        <v>1</v>
      </c>
      <c r="M18" s="21">
        <f>'==Input Design=='!AC15</f>
        <v>0</v>
      </c>
      <c r="N18" s="21">
        <f>'==Input Design=='!AD15</f>
        <v>0</v>
      </c>
      <c r="O18" s="21">
        <f>'==Input Design=='!AE15</f>
        <v>1</v>
      </c>
      <c r="P18" s="21">
        <f>'==Input Design=='!AF15</f>
        <v>1</v>
      </c>
      <c r="V18" s="4"/>
      <c r="W18" t="str">
        <f t="shared" si="0"/>
        <v>1</v>
      </c>
      <c r="X18" t="str">
        <f t="shared" si="1"/>
        <v>1</v>
      </c>
    </row>
    <row r="19" spans="1:29">
      <c r="B19" s="2">
        <v>7</v>
      </c>
      <c r="C19" s="21">
        <f>'==Input Design=='!S16</f>
        <v>0</v>
      </c>
      <c r="D19" s="21">
        <f>'==Input Design=='!T16</f>
        <v>1</v>
      </c>
      <c r="E19" s="21">
        <f>'==Input Design=='!U16</f>
        <v>1</v>
      </c>
      <c r="F19" s="21">
        <f>'==Input Design=='!V16</f>
        <v>0</v>
      </c>
      <c r="G19" s="21">
        <f>'==Input Design=='!W16</f>
        <v>1</v>
      </c>
      <c r="H19" s="21">
        <f>'==Input Design=='!X16</f>
        <v>1</v>
      </c>
      <c r="I19" s="21">
        <f>'==Input Design=='!Y16</f>
        <v>0</v>
      </c>
      <c r="J19" s="21">
        <f>'==Input Design=='!Z16</f>
        <v>1</v>
      </c>
      <c r="K19" s="21">
        <f>'==Input Design=='!AA16</f>
        <v>0</v>
      </c>
      <c r="L19" s="21">
        <f>'==Input Design=='!AB16</f>
        <v>1</v>
      </c>
      <c r="M19" s="21">
        <f>'==Input Design=='!AC16</f>
        <v>1</v>
      </c>
      <c r="N19" s="21">
        <f>'==Input Design=='!AD16</f>
        <v>0</v>
      </c>
      <c r="O19" s="21">
        <f>'==Input Design=='!AE16</f>
        <v>1</v>
      </c>
      <c r="P19" s="21">
        <f>'==Input Design=='!AF16</f>
        <v>1</v>
      </c>
      <c r="V19" s="4"/>
      <c r="W19" t="str">
        <f t="shared" si="0"/>
        <v>1</v>
      </c>
      <c r="X19" t="str">
        <f t="shared" si="1"/>
        <v>1</v>
      </c>
    </row>
    <row r="20" spans="1:29">
      <c r="B20" s="2">
        <v>8</v>
      </c>
      <c r="C20" s="21">
        <f>'==Input Design=='!S17</f>
        <v>0</v>
      </c>
      <c r="D20" s="21">
        <f>'==Input Design=='!T17</f>
        <v>1</v>
      </c>
      <c r="E20" s="21">
        <f>'==Input Design=='!U17</f>
        <v>1</v>
      </c>
      <c r="F20" s="21">
        <f>'==Input Design=='!V17</f>
        <v>0</v>
      </c>
      <c r="G20" s="21">
        <f>'==Input Design=='!W17</f>
        <v>1</v>
      </c>
      <c r="H20" s="21">
        <f>'==Input Design=='!X17</f>
        <v>1</v>
      </c>
      <c r="I20" s="21">
        <f>'==Input Design=='!Y17</f>
        <v>0</v>
      </c>
      <c r="J20" s="21">
        <f>'==Input Design=='!Z17</f>
        <v>1</v>
      </c>
      <c r="K20" s="21">
        <f>'==Input Design=='!AA17</f>
        <v>0</v>
      </c>
      <c r="L20" s="21">
        <f>'==Input Design=='!AB17</f>
        <v>1</v>
      </c>
      <c r="M20" s="21">
        <f>'==Input Design=='!AC17</f>
        <v>1</v>
      </c>
      <c r="N20" s="21">
        <f>'==Input Design=='!AD17</f>
        <v>0</v>
      </c>
      <c r="O20" s="21">
        <f>'==Input Design=='!AE17</f>
        <v>1</v>
      </c>
      <c r="P20" s="21">
        <f>'==Input Design=='!AF17</f>
        <v>1</v>
      </c>
      <c r="V20" s="4"/>
      <c r="W20" t="str">
        <f t="shared" si="0"/>
        <v>1</v>
      </c>
      <c r="X20" t="str">
        <f t="shared" si="1"/>
        <v>1</v>
      </c>
    </row>
    <row r="21" spans="1:29">
      <c r="A21" t="s">
        <v>23</v>
      </c>
      <c r="B21" s="2">
        <v>9</v>
      </c>
      <c r="C21" s="21">
        <f>'==Input Design=='!S18</f>
        <v>0</v>
      </c>
      <c r="D21" s="21">
        <f>'==Input Design=='!T18</f>
        <v>1</v>
      </c>
      <c r="E21" s="21">
        <f>'==Input Design=='!U18</f>
        <v>1</v>
      </c>
      <c r="F21" s="21">
        <f>'==Input Design=='!V18</f>
        <v>0</v>
      </c>
      <c r="G21" s="21">
        <f>'==Input Design=='!W18</f>
        <v>1</v>
      </c>
      <c r="H21" s="21">
        <f>'==Input Design=='!X18</f>
        <v>1</v>
      </c>
      <c r="I21" s="21">
        <f>'==Input Design=='!Y18</f>
        <v>0</v>
      </c>
      <c r="J21" s="21">
        <f>'==Input Design=='!Z18</f>
        <v>1</v>
      </c>
      <c r="K21" s="21">
        <f>'==Input Design=='!AA18</f>
        <v>0</v>
      </c>
      <c r="L21" s="21">
        <f>'==Input Design=='!AB18</f>
        <v>1</v>
      </c>
      <c r="M21" s="21">
        <f>'==Input Design=='!AC18</f>
        <v>1</v>
      </c>
      <c r="N21" s="21">
        <f>'==Input Design=='!AD18</f>
        <v>0</v>
      </c>
      <c r="O21" s="21">
        <f>'==Input Design=='!AE18</f>
        <v>1</v>
      </c>
      <c r="P21" s="21">
        <f>'==Input Design=='!AF18</f>
        <v>1</v>
      </c>
      <c r="V21" s="4"/>
      <c r="W21" t="str">
        <f t="shared" si="0"/>
        <v>1</v>
      </c>
      <c r="X21" t="str">
        <f t="shared" si="1"/>
        <v>1</v>
      </c>
    </row>
    <row r="22" spans="1:29">
      <c r="A22" t="s">
        <v>24</v>
      </c>
      <c r="B22" s="2" t="s">
        <v>17</v>
      </c>
      <c r="C22" s="21">
        <f>'==Input Design=='!S19</f>
        <v>0</v>
      </c>
      <c r="D22" s="21">
        <f>'==Input Design=='!T19</f>
        <v>1</v>
      </c>
      <c r="E22" s="21">
        <f>'==Input Design=='!U19</f>
        <v>1</v>
      </c>
      <c r="F22" s="21">
        <f>'==Input Design=='!V19</f>
        <v>0</v>
      </c>
      <c r="G22" s="21">
        <f>'==Input Design=='!W19</f>
        <v>0</v>
      </c>
      <c r="H22" s="21">
        <f>'==Input Design=='!X19</f>
        <v>1</v>
      </c>
      <c r="I22" s="21">
        <f>'==Input Design=='!Y19</f>
        <v>1</v>
      </c>
      <c r="J22" s="21">
        <f>'==Input Design=='!Z19</f>
        <v>1</v>
      </c>
      <c r="K22" s="21">
        <f>'==Input Design=='!AA19</f>
        <v>1</v>
      </c>
      <c r="L22" s="21">
        <f>'==Input Design=='!AB19</f>
        <v>1</v>
      </c>
      <c r="M22" s="21">
        <f>'==Input Design=='!AC19</f>
        <v>0</v>
      </c>
      <c r="N22" s="21">
        <f>'==Input Design=='!AD19</f>
        <v>0</v>
      </c>
      <c r="O22" s="21">
        <f>'==Input Design=='!AE19</f>
        <v>1</v>
      </c>
      <c r="P22" s="21">
        <f>'==Input Design=='!AF19</f>
        <v>1</v>
      </c>
      <c r="V22" s="4"/>
      <c r="W22" t="str">
        <f t="shared" si="0"/>
        <v>1</v>
      </c>
      <c r="X22" t="str">
        <f t="shared" si="1"/>
        <v>1</v>
      </c>
    </row>
    <row r="23" spans="1:29">
      <c r="A23" t="s">
        <v>25</v>
      </c>
      <c r="B23" s="2" t="s">
        <v>18</v>
      </c>
      <c r="C23" s="21">
        <f>'==Input Design=='!S20</f>
        <v>0</v>
      </c>
      <c r="D23" s="21">
        <f>'==Input Design=='!T20</f>
        <v>1</v>
      </c>
      <c r="E23" s="21">
        <f>'==Input Design=='!U20</f>
        <v>1</v>
      </c>
      <c r="F23" s="21">
        <f>'==Input Design=='!V20</f>
        <v>0</v>
      </c>
      <c r="G23" s="21">
        <f>'==Input Design=='!W20</f>
        <v>0</v>
      </c>
      <c r="H23" s="21">
        <f>'==Input Design=='!X20</f>
        <v>1</v>
      </c>
      <c r="I23" s="21">
        <f>'==Input Design=='!Y20</f>
        <v>1</v>
      </c>
      <c r="J23" s="21">
        <f>'==Input Design=='!Z20</f>
        <v>1</v>
      </c>
      <c r="K23" s="21">
        <f>'==Input Design=='!AA20</f>
        <v>1</v>
      </c>
      <c r="L23" s="21">
        <f>'==Input Design=='!AB20</f>
        <v>1</v>
      </c>
      <c r="M23" s="21">
        <f>'==Input Design=='!AC20</f>
        <v>0</v>
      </c>
      <c r="N23" s="21">
        <f>'==Input Design=='!AD20</f>
        <v>0</v>
      </c>
      <c r="O23" s="21">
        <f>'==Input Design=='!AE20</f>
        <v>1</v>
      </c>
      <c r="P23" s="21">
        <f>'==Input Design=='!AF20</f>
        <v>1</v>
      </c>
      <c r="V23" s="4"/>
      <c r="W23" t="str">
        <f t="shared" si="0"/>
        <v>1</v>
      </c>
      <c r="X23" t="str">
        <f t="shared" si="1"/>
        <v>1</v>
      </c>
    </row>
    <row r="24" spans="1:29">
      <c r="A24" t="s">
        <v>26</v>
      </c>
      <c r="B24" s="2" t="s">
        <v>19</v>
      </c>
      <c r="C24" s="21">
        <f>'==Input Design=='!S21</f>
        <v>0</v>
      </c>
      <c r="D24" s="21">
        <f>'==Input Design=='!T21</f>
        <v>1</v>
      </c>
      <c r="E24" s="21">
        <f>'==Input Design=='!U21</f>
        <v>1</v>
      </c>
      <c r="F24" s="21">
        <f>'==Input Design=='!V21</f>
        <v>0</v>
      </c>
      <c r="G24" s="21">
        <f>'==Input Design=='!W21</f>
        <v>0</v>
      </c>
      <c r="H24" s="21">
        <f>'==Input Design=='!X21</f>
        <v>0</v>
      </c>
      <c r="I24" s="21">
        <f>'==Input Design=='!Y21</f>
        <v>0</v>
      </c>
      <c r="J24" s="21">
        <f>'==Input Design=='!Z21</f>
        <v>0</v>
      </c>
      <c r="K24" s="21">
        <f>'==Input Design=='!AA21</f>
        <v>0</v>
      </c>
      <c r="L24" s="21">
        <f>'==Input Design=='!AB21</f>
        <v>0</v>
      </c>
      <c r="M24" s="21">
        <f>'==Input Design=='!AC21</f>
        <v>0</v>
      </c>
      <c r="N24" s="21">
        <f>'==Input Design=='!AD21</f>
        <v>0</v>
      </c>
      <c r="O24" s="21">
        <f>'==Input Design=='!AE21</f>
        <v>1</v>
      </c>
      <c r="P24" s="21">
        <f>'==Input Design=='!AF21</f>
        <v>1</v>
      </c>
      <c r="V24" s="4"/>
      <c r="W24" t="str">
        <f t="shared" si="0"/>
        <v>1</v>
      </c>
      <c r="X24" t="str">
        <f t="shared" si="1"/>
        <v>1</v>
      </c>
    </row>
    <row r="25" spans="1:29">
      <c r="A25" t="s">
        <v>27</v>
      </c>
      <c r="B25" s="2" t="s">
        <v>20</v>
      </c>
      <c r="C25" s="21">
        <f>'==Input Design=='!S22</f>
        <v>0</v>
      </c>
      <c r="D25" s="21">
        <f>'==Input Design=='!T22</f>
        <v>0</v>
      </c>
      <c r="E25" s="21">
        <f>'==Input Design=='!U22</f>
        <v>1</v>
      </c>
      <c r="F25" s="21">
        <f>'==Input Design=='!V22</f>
        <v>1</v>
      </c>
      <c r="G25" s="21">
        <f>'==Input Design=='!W22</f>
        <v>0</v>
      </c>
      <c r="H25" s="21">
        <f>'==Input Design=='!X22</f>
        <v>0</v>
      </c>
      <c r="I25" s="21">
        <f>'==Input Design=='!Y22</f>
        <v>0</v>
      </c>
      <c r="J25" s="21">
        <f>'==Input Design=='!Z22</f>
        <v>0</v>
      </c>
      <c r="K25" s="21">
        <f>'==Input Design=='!AA22</f>
        <v>0</v>
      </c>
      <c r="L25" s="21">
        <f>'==Input Design=='!AB22</f>
        <v>0</v>
      </c>
      <c r="M25" s="21">
        <f>'==Input Design=='!AC22</f>
        <v>0</v>
      </c>
      <c r="N25" s="21">
        <f>'==Input Design=='!AD22</f>
        <v>1</v>
      </c>
      <c r="O25" s="21">
        <f>'==Input Design=='!AE22</f>
        <v>1</v>
      </c>
      <c r="P25" s="21">
        <f>'==Input Design=='!AF22</f>
        <v>0</v>
      </c>
      <c r="V25" s="4"/>
      <c r="W25" t="str">
        <f t="shared" si="0"/>
        <v>1</v>
      </c>
      <c r="X25" t="str">
        <f t="shared" si="1"/>
        <v>0</v>
      </c>
    </row>
    <row r="26" spans="1:29">
      <c r="A26" t="s">
        <v>28</v>
      </c>
      <c r="B26" s="2" t="s">
        <v>21</v>
      </c>
      <c r="C26" s="21">
        <f>'==Input Design=='!S23</f>
        <v>0</v>
      </c>
      <c r="D26" s="21">
        <f>'==Input Design=='!T23</f>
        <v>0</v>
      </c>
      <c r="E26" s="21">
        <f>'==Input Design=='!U23</f>
        <v>0</v>
      </c>
      <c r="F26" s="21">
        <f>'==Input Design=='!V23</f>
        <v>1</v>
      </c>
      <c r="G26" s="21">
        <f>'==Input Design=='!W23</f>
        <v>1</v>
      </c>
      <c r="H26" s="21">
        <f>'==Input Design=='!X23</f>
        <v>0</v>
      </c>
      <c r="I26" s="21">
        <f>'==Input Design=='!Y23</f>
        <v>0</v>
      </c>
      <c r="J26" s="21">
        <f>'==Input Design=='!Z23</f>
        <v>0</v>
      </c>
      <c r="K26" s="21">
        <f>'==Input Design=='!AA23</f>
        <v>0</v>
      </c>
      <c r="L26" s="21">
        <f>'==Input Design=='!AB23</f>
        <v>0</v>
      </c>
      <c r="M26" s="21">
        <f>'==Input Design=='!AC23</f>
        <v>1</v>
      </c>
      <c r="N26" s="21">
        <f>'==Input Design=='!AD23</f>
        <v>1</v>
      </c>
      <c r="O26" s="21">
        <f>'==Input Design=='!AE23</f>
        <v>0</v>
      </c>
      <c r="P26" s="21">
        <f>'==Input Design=='!AF23</f>
        <v>0</v>
      </c>
      <c r="V26" s="4"/>
      <c r="W26" t="str">
        <f t="shared" si="0"/>
        <v>1</v>
      </c>
      <c r="X26" t="str">
        <f t="shared" si="1"/>
        <v>0</v>
      </c>
    </row>
    <row r="27" spans="1:29">
      <c r="A27" t="s">
        <v>29</v>
      </c>
      <c r="B27" s="2" t="s">
        <v>22</v>
      </c>
      <c r="C27" s="21">
        <f>'==Input Design=='!S24</f>
        <v>0</v>
      </c>
      <c r="D27" s="21">
        <f>'==Input Design=='!T24</f>
        <v>0</v>
      </c>
      <c r="E27" s="21">
        <f>'==Input Design=='!U24</f>
        <v>0</v>
      </c>
      <c r="F27" s="21">
        <f>'==Input Design=='!V24</f>
        <v>0</v>
      </c>
      <c r="G27" s="21">
        <f>'==Input Design=='!W24</f>
        <v>1</v>
      </c>
      <c r="H27" s="21">
        <f>'==Input Design=='!X24</f>
        <v>1</v>
      </c>
      <c r="I27" s="21">
        <f>'==Input Design=='!Y24</f>
        <v>1</v>
      </c>
      <c r="J27" s="21">
        <f>'==Input Design=='!Z24</f>
        <v>1</v>
      </c>
      <c r="K27" s="21">
        <f>'==Input Design=='!AA24</f>
        <v>1</v>
      </c>
      <c r="L27" s="21">
        <f>'==Input Design=='!AB24</f>
        <v>1</v>
      </c>
      <c r="M27" s="21">
        <f>'==Input Design=='!AC24</f>
        <v>1</v>
      </c>
      <c r="N27" s="21">
        <f>'==Input Design=='!AD24</f>
        <v>0</v>
      </c>
      <c r="O27" s="21">
        <f>'==Input Design=='!AE24</f>
        <v>0</v>
      </c>
      <c r="P27" s="21">
        <f>'==Input Design=='!AF24</f>
        <v>0</v>
      </c>
      <c r="V27" s="4"/>
      <c r="W27" t="str">
        <f t="shared" si="0"/>
        <v>0</v>
      </c>
      <c r="X27" t="str">
        <f t="shared" si="1"/>
        <v>1</v>
      </c>
    </row>
    <row r="28" spans="1:29">
      <c r="B28" s="11"/>
      <c r="C28" s="4"/>
      <c r="D28" s="4"/>
      <c r="E28" s="4"/>
      <c r="F28" s="4"/>
      <c r="H28" s="4"/>
      <c r="I28" s="4"/>
      <c r="J28" s="4"/>
      <c r="K28" s="4"/>
      <c r="M28" s="4"/>
      <c r="N28" s="4"/>
      <c r="O28" s="4"/>
      <c r="P28" s="4"/>
      <c r="Q28" s="4"/>
      <c r="R28" s="4"/>
      <c r="S28" s="4"/>
      <c r="T28" s="4"/>
      <c r="U28" s="4"/>
      <c r="V28" s="4"/>
    </row>
    <row r="29" spans="1:29">
      <c r="B29" s="11"/>
      <c r="C29" s="4"/>
      <c r="D29" s="4"/>
      <c r="E29" s="4"/>
      <c r="F29" s="4"/>
      <c r="H29" s="4"/>
      <c r="I29" s="4"/>
      <c r="J29" s="4"/>
      <c r="K29" s="4"/>
      <c r="M29" s="4"/>
      <c r="N29" s="4"/>
      <c r="O29" s="4"/>
      <c r="P29" s="4"/>
      <c r="Q29" s="4"/>
      <c r="R29" s="4"/>
      <c r="S29" s="4"/>
      <c r="T29" s="4"/>
      <c r="U29" s="4"/>
      <c r="V29" s="4"/>
    </row>
    <row r="31" spans="1:29">
      <c r="A31" s="3" t="s">
        <v>44</v>
      </c>
    </row>
    <row r="32" spans="1:29">
      <c r="A32" s="3"/>
      <c r="P32" t="s">
        <v>2</v>
      </c>
      <c r="R32" t="s">
        <v>4</v>
      </c>
      <c r="S32" t="s">
        <v>5</v>
      </c>
      <c r="T32" t="s">
        <v>3</v>
      </c>
      <c r="AC32" t="s">
        <v>36</v>
      </c>
    </row>
    <row r="33" spans="1:47">
      <c r="A33" s="3"/>
      <c r="B33" s="2" t="s">
        <v>7</v>
      </c>
      <c r="C33">
        <v>0</v>
      </c>
      <c r="D33">
        <v>1</v>
      </c>
      <c r="E33">
        <v>2</v>
      </c>
      <c r="F33">
        <v>3</v>
      </c>
      <c r="H33">
        <v>4</v>
      </c>
      <c r="I33">
        <v>5</v>
      </c>
      <c r="J33">
        <v>6</v>
      </c>
      <c r="M33">
        <v>7</v>
      </c>
      <c r="N33">
        <v>8</v>
      </c>
      <c r="O33">
        <v>9</v>
      </c>
      <c r="P33">
        <v>10</v>
      </c>
      <c r="R33">
        <v>11</v>
      </c>
      <c r="S33">
        <v>12</v>
      </c>
      <c r="T33">
        <v>13</v>
      </c>
      <c r="AA33" t="s">
        <v>35</v>
      </c>
      <c r="AC33">
        <v>0</v>
      </c>
      <c r="AD33">
        <v>1</v>
      </c>
      <c r="AE33">
        <v>2</v>
      </c>
      <c r="AF33">
        <v>3</v>
      </c>
      <c r="AH33">
        <v>4</v>
      </c>
      <c r="AI33">
        <v>5</v>
      </c>
      <c r="AJ33">
        <v>6</v>
      </c>
      <c r="AM33">
        <v>7</v>
      </c>
      <c r="AN33">
        <v>8</v>
      </c>
      <c r="AO33">
        <v>9</v>
      </c>
      <c r="AP33">
        <v>10</v>
      </c>
      <c r="AR33">
        <v>11</v>
      </c>
      <c r="AS33">
        <v>12</v>
      </c>
      <c r="AT33">
        <v>13</v>
      </c>
    </row>
    <row r="34" spans="1:47">
      <c r="A34" s="3"/>
    </row>
    <row r="35" spans="1:47">
      <c r="A35" s="3"/>
      <c r="C35" s="10" t="s">
        <v>55</v>
      </c>
      <c r="D35" s="7"/>
      <c r="E35" s="7"/>
      <c r="F35" s="7"/>
      <c r="G35" s="7"/>
      <c r="H35" s="7"/>
      <c r="I35" s="8"/>
      <c r="J35" s="8"/>
      <c r="K35" s="9"/>
      <c r="M35" s="10" t="s">
        <v>56</v>
      </c>
      <c r="N35" s="7"/>
      <c r="O35" s="7"/>
      <c r="P35" s="7"/>
      <c r="Q35" s="7"/>
      <c r="R35" s="7"/>
      <c r="S35" s="8"/>
      <c r="T35" s="8"/>
      <c r="U35" s="9"/>
      <c r="W35" s="3" t="s">
        <v>33</v>
      </c>
      <c r="Z35" s="3" t="s">
        <v>34</v>
      </c>
    </row>
    <row r="36" spans="1:47">
      <c r="C36">
        <v>1</v>
      </c>
      <c r="D36">
        <v>2</v>
      </c>
      <c r="E36">
        <v>4</v>
      </c>
      <c r="F36">
        <v>8</v>
      </c>
      <c r="H36">
        <v>1</v>
      </c>
      <c r="I36">
        <v>2</v>
      </c>
      <c r="J36">
        <v>4</v>
      </c>
      <c r="K36" s="6">
        <v>8</v>
      </c>
      <c r="L36" s="5"/>
      <c r="M36">
        <v>1</v>
      </c>
      <c r="N36">
        <v>2</v>
      </c>
      <c r="O36">
        <v>4</v>
      </c>
      <c r="P36">
        <v>8</v>
      </c>
      <c r="R36">
        <v>1</v>
      </c>
      <c r="S36">
        <v>2</v>
      </c>
      <c r="T36">
        <v>4</v>
      </c>
      <c r="U36" s="6">
        <v>8</v>
      </c>
      <c r="W36" t="s">
        <v>0</v>
      </c>
      <c r="X36" t="s">
        <v>1</v>
      </c>
      <c r="Y36" s="5"/>
      <c r="Z36" t="s">
        <v>0</v>
      </c>
      <c r="AA36" t="s">
        <v>1</v>
      </c>
      <c r="AC36" s="14">
        <v>1</v>
      </c>
      <c r="AD36" s="14">
        <v>2</v>
      </c>
      <c r="AE36" s="14">
        <v>4</v>
      </c>
      <c r="AF36" s="14">
        <v>8</v>
      </c>
      <c r="AG36" s="14"/>
      <c r="AH36" s="14">
        <v>1</v>
      </c>
      <c r="AI36" s="14">
        <v>2</v>
      </c>
      <c r="AJ36" s="14">
        <v>4</v>
      </c>
      <c r="AK36" s="15">
        <v>8</v>
      </c>
      <c r="AL36" s="14"/>
      <c r="AM36" s="14">
        <v>1</v>
      </c>
      <c r="AN36" s="14">
        <v>2</v>
      </c>
      <c r="AO36" s="14">
        <v>4</v>
      </c>
      <c r="AP36" s="14">
        <v>8</v>
      </c>
      <c r="AQ36" s="14"/>
      <c r="AR36" s="14">
        <v>1</v>
      </c>
      <c r="AS36" s="14">
        <v>2</v>
      </c>
      <c r="AT36" s="14">
        <v>4</v>
      </c>
      <c r="AU36" s="15">
        <v>8</v>
      </c>
    </row>
    <row r="37" spans="1:47">
      <c r="A37" t="s">
        <v>16</v>
      </c>
      <c r="B37" s="2">
        <v>0</v>
      </c>
      <c r="C37" s="1">
        <f>C12</f>
        <v>0</v>
      </c>
      <c r="D37" s="1">
        <f>D12</f>
        <v>0</v>
      </c>
      <c r="E37" s="1">
        <f t="shared" ref="E37:F37" si="2">E12</f>
        <v>0</v>
      </c>
      <c r="F37" s="1">
        <f t="shared" si="2"/>
        <v>0</v>
      </c>
      <c r="H37" s="1">
        <f t="shared" ref="H37:J52" si="3">G12</f>
        <v>0</v>
      </c>
      <c r="I37" s="1">
        <f t="shared" si="3"/>
        <v>0</v>
      </c>
      <c r="J37" s="1">
        <f t="shared" si="3"/>
        <v>0</v>
      </c>
      <c r="K37" s="1">
        <f>'==Input Design=='!BR9</f>
        <v>1</v>
      </c>
      <c r="L37" s="4"/>
      <c r="M37" s="1">
        <f t="shared" ref="M37:P52" si="4">J12</f>
        <v>0</v>
      </c>
      <c r="N37" s="1">
        <f t="shared" si="4"/>
        <v>0</v>
      </c>
      <c r="O37" s="1">
        <f t="shared" si="4"/>
        <v>0</v>
      </c>
      <c r="P37" s="1">
        <f t="shared" si="4"/>
        <v>0</v>
      </c>
      <c r="Q37" s="1"/>
      <c r="R37" s="1">
        <f t="shared" ref="R37:T52" si="5">N12</f>
        <v>0</v>
      </c>
      <c r="S37" s="1">
        <f t="shared" si="5"/>
        <v>0</v>
      </c>
      <c r="T37" s="1">
        <f t="shared" si="5"/>
        <v>0</v>
      </c>
      <c r="U37" s="1">
        <f>'==Input Design=='!BS9</f>
        <v>1</v>
      </c>
      <c r="W37" t="str">
        <f t="shared" ref="W37:W52" si="6">DEC2HEX(SUM(AH37:AK37))</f>
        <v>8</v>
      </c>
      <c r="X37" t="str">
        <f t="shared" ref="X37:X52" si="7">DEC2HEX(SUM(AC37:AF37))</f>
        <v>0</v>
      </c>
      <c r="Z37" t="str">
        <f t="shared" ref="Z37:Z52" si="8">DEC2HEX(SUM(AR37:AU37))</f>
        <v>8</v>
      </c>
      <c r="AA37" t="str">
        <f t="shared" ref="AA37:AA52" si="9">DEC2HEX(SUM(AM37:AP37))</f>
        <v>0</v>
      </c>
      <c r="AC37">
        <f>IF(C37=0,0,C$36)</f>
        <v>0</v>
      </c>
      <c r="AD37">
        <f>IF(D37=0,0,D$36)</f>
        <v>0</v>
      </c>
      <c r="AE37">
        <f t="shared" ref="AE37:AT52" si="10">IF(E37=0,0,E$36)</f>
        <v>0</v>
      </c>
      <c r="AF37">
        <f t="shared" si="10"/>
        <v>0</v>
      </c>
      <c r="AH37">
        <f t="shared" si="10"/>
        <v>0</v>
      </c>
      <c r="AI37">
        <f t="shared" si="10"/>
        <v>0</v>
      </c>
      <c r="AJ37">
        <f t="shared" si="10"/>
        <v>0</v>
      </c>
      <c r="AK37">
        <f t="shared" si="10"/>
        <v>8</v>
      </c>
      <c r="AM37">
        <f t="shared" si="10"/>
        <v>0</v>
      </c>
      <c r="AN37">
        <f t="shared" si="10"/>
        <v>0</v>
      </c>
      <c r="AO37">
        <f t="shared" si="10"/>
        <v>0</v>
      </c>
      <c r="AP37">
        <f t="shared" si="10"/>
        <v>0</v>
      </c>
      <c r="AR37">
        <f t="shared" si="10"/>
        <v>0</v>
      </c>
      <c r="AS37">
        <f t="shared" si="10"/>
        <v>0</v>
      </c>
      <c r="AT37">
        <f t="shared" si="10"/>
        <v>0</v>
      </c>
      <c r="AU37">
        <f t="shared" ref="AU37:AU52" si="11">IF(U37=0,0,U$36)</f>
        <v>8</v>
      </c>
    </row>
    <row r="38" spans="1:47">
      <c r="B38" s="2">
        <v>1</v>
      </c>
      <c r="C38" s="1">
        <f t="shared" ref="C38:F52" si="12">C13</f>
        <v>0</v>
      </c>
      <c r="D38" s="1">
        <f t="shared" si="12"/>
        <v>0</v>
      </c>
      <c r="E38" s="1">
        <f t="shared" si="12"/>
        <v>0</v>
      </c>
      <c r="F38" s="1">
        <f t="shared" si="12"/>
        <v>0</v>
      </c>
      <c r="H38" s="1">
        <f t="shared" si="3"/>
        <v>1</v>
      </c>
      <c r="I38" s="1">
        <f t="shared" si="3"/>
        <v>1</v>
      </c>
      <c r="J38" s="1">
        <f t="shared" si="3"/>
        <v>1</v>
      </c>
      <c r="K38" s="1">
        <f>'==Input Design=='!BR10</f>
        <v>1</v>
      </c>
      <c r="M38" s="1">
        <f t="shared" si="4"/>
        <v>1</v>
      </c>
      <c r="N38" s="1">
        <f t="shared" si="4"/>
        <v>1</v>
      </c>
      <c r="O38" s="1">
        <f t="shared" si="4"/>
        <v>1</v>
      </c>
      <c r="P38" s="1">
        <f t="shared" si="4"/>
        <v>1</v>
      </c>
      <c r="Q38" s="1"/>
      <c r="R38" s="1">
        <f t="shared" si="5"/>
        <v>0</v>
      </c>
      <c r="S38" s="1">
        <f t="shared" si="5"/>
        <v>0</v>
      </c>
      <c r="T38" s="1">
        <f t="shared" si="5"/>
        <v>0</v>
      </c>
      <c r="U38" s="1">
        <f>'==Input Design=='!BS10</f>
        <v>1</v>
      </c>
      <c r="W38" t="str">
        <f t="shared" si="6"/>
        <v>F</v>
      </c>
      <c r="X38" t="str">
        <f t="shared" si="7"/>
        <v>0</v>
      </c>
      <c r="Z38" t="str">
        <f t="shared" si="8"/>
        <v>8</v>
      </c>
      <c r="AA38" t="str">
        <f t="shared" si="9"/>
        <v>F</v>
      </c>
      <c r="AC38">
        <f>IF(C38=0,0,C$36)</f>
        <v>0</v>
      </c>
      <c r="AD38">
        <f t="shared" ref="AD38:AD52" si="13">IF(D38=0,0,D$36)</f>
        <v>0</v>
      </c>
      <c r="AE38">
        <f t="shared" si="10"/>
        <v>0</v>
      </c>
      <c r="AF38">
        <f t="shared" si="10"/>
        <v>0</v>
      </c>
      <c r="AH38">
        <f t="shared" si="10"/>
        <v>1</v>
      </c>
      <c r="AI38">
        <f t="shared" si="10"/>
        <v>2</v>
      </c>
      <c r="AJ38">
        <f t="shared" si="10"/>
        <v>4</v>
      </c>
      <c r="AK38">
        <f t="shared" si="10"/>
        <v>8</v>
      </c>
      <c r="AM38">
        <f t="shared" si="10"/>
        <v>1</v>
      </c>
      <c r="AN38">
        <f t="shared" si="10"/>
        <v>2</v>
      </c>
      <c r="AO38">
        <f t="shared" si="10"/>
        <v>4</v>
      </c>
      <c r="AP38">
        <f t="shared" si="10"/>
        <v>8</v>
      </c>
      <c r="AR38">
        <f t="shared" si="10"/>
        <v>0</v>
      </c>
      <c r="AS38">
        <f t="shared" si="10"/>
        <v>0</v>
      </c>
      <c r="AT38">
        <f t="shared" si="10"/>
        <v>0</v>
      </c>
      <c r="AU38">
        <f t="shared" si="11"/>
        <v>8</v>
      </c>
    </row>
    <row r="39" spans="1:47">
      <c r="B39" s="2">
        <v>2</v>
      </c>
      <c r="C39" s="1">
        <f t="shared" si="12"/>
        <v>0</v>
      </c>
      <c r="D39" s="1">
        <f t="shared" si="12"/>
        <v>0</v>
      </c>
      <c r="E39" s="1">
        <f t="shared" si="12"/>
        <v>0</v>
      </c>
      <c r="F39" s="1">
        <f t="shared" si="12"/>
        <v>1</v>
      </c>
      <c r="H39" s="1">
        <f t="shared" si="3"/>
        <v>1</v>
      </c>
      <c r="I39" s="1">
        <f t="shared" si="3"/>
        <v>0</v>
      </c>
      <c r="J39" s="1">
        <f t="shared" si="3"/>
        <v>0</v>
      </c>
      <c r="K39" s="1">
        <f>'==Input Design=='!BR11</f>
        <v>1</v>
      </c>
      <c r="M39" s="1">
        <f t="shared" si="4"/>
        <v>0</v>
      </c>
      <c r="N39" s="1">
        <f t="shared" si="4"/>
        <v>0</v>
      </c>
      <c r="O39" s="1">
        <f t="shared" si="4"/>
        <v>0</v>
      </c>
      <c r="P39" s="1">
        <f t="shared" si="4"/>
        <v>1</v>
      </c>
      <c r="Q39" s="1"/>
      <c r="R39" s="1">
        <f t="shared" si="5"/>
        <v>1</v>
      </c>
      <c r="S39" s="1">
        <f t="shared" si="5"/>
        <v>0</v>
      </c>
      <c r="T39" s="1">
        <f t="shared" si="5"/>
        <v>0</v>
      </c>
      <c r="U39" s="1">
        <f>'==Input Design=='!BS11</f>
        <v>1</v>
      </c>
      <c r="W39" t="str">
        <f t="shared" si="6"/>
        <v>9</v>
      </c>
      <c r="X39" t="str">
        <f t="shared" si="7"/>
        <v>8</v>
      </c>
      <c r="Z39" t="str">
        <f t="shared" si="8"/>
        <v>9</v>
      </c>
      <c r="AA39" t="str">
        <f t="shared" si="9"/>
        <v>8</v>
      </c>
      <c r="AC39">
        <f t="shared" ref="AC39:AC52" si="14">IF(C39=0,0,C$36)</f>
        <v>0</v>
      </c>
      <c r="AD39">
        <f t="shared" si="13"/>
        <v>0</v>
      </c>
      <c r="AE39">
        <f t="shared" si="10"/>
        <v>0</v>
      </c>
      <c r="AF39">
        <f t="shared" si="10"/>
        <v>8</v>
      </c>
      <c r="AH39">
        <f t="shared" si="10"/>
        <v>1</v>
      </c>
      <c r="AI39">
        <f t="shared" si="10"/>
        <v>0</v>
      </c>
      <c r="AJ39">
        <f t="shared" si="10"/>
        <v>0</v>
      </c>
      <c r="AK39">
        <f t="shared" si="10"/>
        <v>8</v>
      </c>
      <c r="AM39">
        <f t="shared" si="10"/>
        <v>0</v>
      </c>
      <c r="AN39">
        <f t="shared" si="10"/>
        <v>0</v>
      </c>
      <c r="AO39">
        <f t="shared" si="10"/>
        <v>0</v>
      </c>
      <c r="AP39">
        <f t="shared" si="10"/>
        <v>8</v>
      </c>
      <c r="AR39">
        <f t="shared" si="10"/>
        <v>1</v>
      </c>
      <c r="AS39">
        <f t="shared" si="10"/>
        <v>0</v>
      </c>
      <c r="AT39">
        <f t="shared" si="10"/>
        <v>0</v>
      </c>
      <c r="AU39">
        <f t="shared" si="11"/>
        <v>8</v>
      </c>
    </row>
    <row r="40" spans="1:47">
      <c r="B40" s="2">
        <v>3</v>
      </c>
      <c r="C40" s="1">
        <f t="shared" si="12"/>
        <v>0</v>
      </c>
      <c r="D40" s="1">
        <f t="shared" si="12"/>
        <v>0</v>
      </c>
      <c r="E40" s="1">
        <f t="shared" si="12"/>
        <v>1</v>
      </c>
      <c r="F40" s="1">
        <f t="shared" si="12"/>
        <v>1</v>
      </c>
      <c r="H40" s="1">
        <f t="shared" si="3"/>
        <v>0</v>
      </c>
      <c r="I40" s="1">
        <f t="shared" si="3"/>
        <v>0</v>
      </c>
      <c r="J40" s="1">
        <f t="shared" si="3"/>
        <v>0</v>
      </c>
      <c r="K40" s="1">
        <f>'==Input Design=='!BR12</f>
        <v>1</v>
      </c>
      <c r="M40" s="1">
        <f t="shared" si="4"/>
        <v>0</v>
      </c>
      <c r="N40" s="1">
        <f t="shared" si="4"/>
        <v>0</v>
      </c>
      <c r="O40" s="1">
        <f t="shared" si="4"/>
        <v>0</v>
      </c>
      <c r="P40" s="1">
        <f t="shared" si="4"/>
        <v>0</v>
      </c>
      <c r="Q40" s="1"/>
      <c r="R40" s="1">
        <f t="shared" si="5"/>
        <v>1</v>
      </c>
      <c r="S40" s="1">
        <f t="shared" si="5"/>
        <v>1</v>
      </c>
      <c r="T40" s="1">
        <f t="shared" si="5"/>
        <v>0</v>
      </c>
      <c r="U40" s="1">
        <f>'==Input Design=='!BS12</f>
        <v>1</v>
      </c>
      <c r="W40" t="str">
        <f t="shared" si="6"/>
        <v>8</v>
      </c>
      <c r="X40" t="str">
        <f t="shared" si="7"/>
        <v>C</v>
      </c>
      <c r="Z40" t="str">
        <f t="shared" si="8"/>
        <v>B</v>
      </c>
      <c r="AA40" t="str">
        <f t="shared" si="9"/>
        <v>0</v>
      </c>
      <c r="AC40">
        <f t="shared" si="14"/>
        <v>0</v>
      </c>
      <c r="AD40">
        <f t="shared" si="13"/>
        <v>0</v>
      </c>
      <c r="AE40">
        <f t="shared" si="10"/>
        <v>4</v>
      </c>
      <c r="AF40">
        <f t="shared" si="10"/>
        <v>8</v>
      </c>
      <c r="AH40">
        <f t="shared" si="10"/>
        <v>0</v>
      </c>
      <c r="AI40">
        <f t="shared" si="10"/>
        <v>0</v>
      </c>
      <c r="AJ40">
        <f t="shared" si="10"/>
        <v>0</v>
      </c>
      <c r="AK40">
        <f t="shared" si="10"/>
        <v>8</v>
      </c>
      <c r="AM40">
        <f t="shared" si="10"/>
        <v>0</v>
      </c>
      <c r="AN40">
        <f t="shared" si="10"/>
        <v>0</v>
      </c>
      <c r="AO40">
        <f t="shared" si="10"/>
        <v>0</v>
      </c>
      <c r="AP40">
        <f t="shared" si="10"/>
        <v>0</v>
      </c>
      <c r="AR40">
        <f t="shared" si="10"/>
        <v>1</v>
      </c>
      <c r="AS40">
        <f t="shared" si="10"/>
        <v>2</v>
      </c>
      <c r="AT40">
        <f t="shared" si="10"/>
        <v>0</v>
      </c>
      <c r="AU40">
        <f t="shared" si="11"/>
        <v>8</v>
      </c>
    </row>
    <row r="41" spans="1:47">
      <c r="B41" s="2">
        <v>4</v>
      </c>
      <c r="C41" s="1">
        <f t="shared" si="12"/>
        <v>0</v>
      </c>
      <c r="D41" s="1">
        <f t="shared" si="12"/>
        <v>1</v>
      </c>
      <c r="E41" s="1">
        <f t="shared" si="12"/>
        <v>1</v>
      </c>
      <c r="F41" s="1">
        <f t="shared" si="12"/>
        <v>0</v>
      </c>
      <c r="H41" s="1">
        <f t="shared" si="3"/>
        <v>0</v>
      </c>
      <c r="I41" s="1">
        <f t="shared" si="3"/>
        <v>0</v>
      </c>
      <c r="J41" s="1">
        <f t="shared" si="3"/>
        <v>0</v>
      </c>
      <c r="K41" s="1">
        <f>'==Input Design=='!BR13</f>
        <v>1</v>
      </c>
      <c r="M41" s="1">
        <f t="shared" si="4"/>
        <v>0</v>
      </c>
      <c r="N41" s="1">
        <f t="shared" si="4"/>
        <v>0</v>
      </c>
      <c r="O41" s="1">
        <f t="shared" si="4"/>
        <v>0</v>
      </c>
      <c r="P41" s="1">
        <f t="shared" si="4"/>
        <v>0</v>
      </c>
      <c r="Q41" s="1"/>
      <c r="R41" s="1">
        <f t="shared" si="5"/>
        <v>0</v>
      </c>
      <c r="S41" s="1">
        <f t="shared" si="5"/>
        <v>1</v>
      </c>
      <c r="T41" s="1">
        <f t="shared" si="5"/>
        <v>1</v>
      </c>
      <c r="U41" s="1">
        <f>'==Input Design=='!BS13</f>
        <v>1</v>
      </c>
      <c r="W41" t="str">
        <f t="shared" si="6"/>
        <v>8</v>
      </c>
      <c r="X41" t="str">
        <f t="shared" si="7"/>
        <v>6</v>
      </c>
      <c r="Z41" t="str">
        <f t="shared" si="8"/>
        <v>E</v>
      </c>
      <c r="AA41" t="str">
        <f t="shared" si="9"/>
        <v>0</v>
      </c>
      <c r="AC41">
        <f t="shared" si="14"/>
        <v>0</v>
      </c>
      <c r="AD41">
        <f t="shared" si="13"/>
        <v>2</v>
      </c>
      <c r="AE41">
        <f t="shared" si="10"/>
        <v>4</v>
      </c>
      <c r="AF41">
        <f t="shared" si="10"/>
        <v>0</v>
      </c>
      <c r="AH41">
        <f t="shared" si="10"/>
        <v>0</v>
      </c>
      <c r="AI41">
        <f t="shared" si="10"/>
        <v>0</v>
      </c>
      <c r="AJ41">
        <f t="shared" si="10"/>
        <v>0</v>
      </c>
      <c r="AK41">
        <f t="shared" si="10"/>
        <v>8</v>
      </c>
      <c r="AM41">
        <f t="shared" si="10"/>
        <v>0</v>
      </c>
      <c r="AN41">
        <f t="shared" si="10"/>
        <v>0</v>
      </c>
      <c r="AO41">
        <f t="shared" si="10"/>
        <v>0</v>
      </c>
      <c r="AP41">
        <f t="shared" si="10"/>
        <v>0</v>
      </c>
      <c r="AR41">
        <f t="shared" si="10"/>
        <v>0</v>
      </c>
      <c r="AS41">
        <f t="shared" si="10"/>
        <v>2</v>
      </c>
      <c r="AT41">
        <f t="shared" si="10"/>
        <v>4</v>
      </c>
      <c r="AU41">
        <f t="shared" si="11"/>
        <v>8</v>
      </c>
    </row>
    <row r="42" spans="1:47">
      <c r="B42" s="2">
        <v>5</v>
      </c>
      <c r="C42" s="1">
        <f t="shared" si="12"/>
        <v>0</v>
      </c>
      <c r="D42" s="1">
        <f t="shared" si="12"/>
        <v>1</v>
      </c>
      <c r="E42" s="1">
        <f t="shared" si="12"/>
        <v>1</v>
      </c>
      <c r="F42" s="1">
        <f t="shared" si="12"/>
        <v>0</v>
      </c>
      <c r="H42" s="1">
        <f t="shared" si="3"/>
        <v>0</v>
      </c>
      <c r="I42" s="1">
        <f t="shared" si="3"/>
        <v>1</v>
      </c>
      <c r="J42" s="1">
        <f t="shared" si="3"/>
        <v>1</v>
      </c>
      <c r="K42" s="1">
        <f>'==Input Design=='!BR14</f>
        <v>1</v>
      </c>
      <c r="M42" s="1">
        <f t="shared" si="4"/>
        <v>1</v>
      </c>
      <c r="N42" s="1">
        <f t="shared" si="4"/>
        <v>1</v>
      </c>
      <c r="O42" s="1">
        <f t="shared" si="4"/>
        <v>1</v>
      </c>
      <c r="P42" s="1">
        <f t="shared" si="4"/>
        <v>0</v>
      </c>
      <c r="Q42" s="1"/>
      <c r="R42" s="1">
        <f t="shared" si="5"/>
        <v>0</v>
      </c>
      <c r="S42" s="1">
        <f t="shared" si="5"/>
        <v>1</v>
      </c>
      <c r="T42" s="1">
        <f t="shared" si="5"/>
        <v>1</v>
      </c>
      <c r="U42" s="1">
        <f>'==Input Design=='!BS14</f>
        <v>1</v>
      </c>
      <c r="W42" t="str">
        <f t="shared" si="6"/>
        <v>E</v>
      </c>
      <c r="X42" t="str">
        <f t="shared" si="7"/>
        <v>6</v>
      </c>
      <c r="Z42" t="str">
        <f t="shared" si="8"/>
        <v>E</v>
      </c>
      <c r="AA42" t="str">
        <f t="shared" si="9"/>
        <v>7</v>
      </c>
      <c r="AC42">
        <f t="shared" si="14"/>
        <v>0</v>
      </c>
      <c r="AD42">
        <f t="shared" si="13"/>
        <v>2</v>
      </c>
      <c r="AE42">
        <f t="shared" si="10"/>
        <v>4</v>
      </c>
      <c r="AF42">
        <f t="shared" si="10"/>
        <v>0</v>
      </c>
      <c r="AH42">
        <f t="shared" si="10"/>
        <v>0</v>
      </c>
      <c r="AI42">
        <f t="shared" si="10"/>
        <v>2</v>
      </c>
      <c r="AJ42">
        <f t="shared" si="10"/>
        <v>4</v>
      </c>
      <c r="AK42">
        <f t="shared" si="10"/>
        <v>8</v>
      </c>
      <c r="AM42">
        <f t="shared" si="10"/>
        <v>1</v>
      </c>
      <c r="AN42">
        <f t="shared" si="10"/>
        <v>2</v>
      </c>
      <c r="AO42">
        <f t="shared" si="10"/>
        <v>4</v>
      </c>
      <c r="AP42">
        <f t="shared" si="10"/>
        <v>0</v>
      </c>
      <c r="AR42">
        <f t="shared" si="10"/>
        <v>0</v>
      </c>
      <c r="AS42">
        <f t="shared" si="10"/>
        <v>2</v>
      </c>
      <c r="AT42">
        <f t="shared" si="10"/>
        <v>4</v>
      </c>
      <c r="AU42">
        <f t="shared" si="11"/>
        <v>8</v>
      </c>
    </row>
    <row r="43" spans="1:47">
      <c r="B43" s="2">
        <v>6</v>
      </c>
      <c r="C43" s="1">
        <f t="shared" si="12"/>
        <v>0</v>
      </c>
      <c r="D43" s="1">
        <f t="shared" si="12"/>
        <v>1</v>
      </c>
      <c r="E43" s="1">
        <f t="shared" si="12"/>
        <v>1</v>
      </c>
      <c r="F43" s="1">
        <f t="shared" si="12"/>
        <v>0</v>
      </c>
      <c r="H43" s="1">
        <f t="shared" si="3"/>
        <v>0</v>
      </c>
      <c r="I43" s="1">
        <f t="shared" si="3"/>
        <v>1</v>
      </c>
      <c r="J43" s="1">
        <f t="shared" si="3"/>
        <v>1</v>
      </c>
      <c r="K43" s="1">
        <f>'==Input Design=='!BR15</f>
        <v>1</v>
      </c>
      <c r="M43" s="1">
        <f t="shared" si="4"/>
        <v>1</v>
      </c>
      <c r="N43" s="1">
        <f t="shared" si="4"/>
        <v>1</v>
      </c>
      <c r="O43" s="1">
        <f t="shared" si="4"/>
        <v>1</v>
      </c>
      <c r="P43" s="1">
        <f t="shared" si="4"/>
        <v>0</v>
      </c>
      <c r="Q43" s="1"/>
      <c r="R43" s="1">
        <f t="shared" si="5"/>
        <v>0</v>
      </c>
      <c r="S43" s="1">
        <f t="shared" si="5"/>
        <v>1</v>
      </c>
      <c r="T43" s="1">
        <f t="shared" si="5"/>
        <v>1</v>
      </c>
      <c r="U43" s="1">
        <f>'==Input Design=='!BS15</f>
        <v>1</v>
      </c>
      <c r="W43" t="str">
        <f t="shared" si="6"/>
        <v>E</v>
      </c>
      <c r="X43" t="str">
        <f t="shared" si="7"/>
        <v>6</v>
      </c>
      <c r="Z43" t="str">
        <f t="shared" si="8"/>
        <v>E</v>
      </c>
      <c r="AA43" t="str">
        <f t="shared" si="9"/>
        <v>7</v>
      </c>
      <c r="AC43">
        <f t="shared" si="14"/>
        <v>0</v>
      </c>
      <c r="AD43">
        <f t="shared" si="13"/>
        <v>2</v>
      </c>
      <c r="AE43">
        <f t="shared" si="10"/>
        <v>4</v>
      </c>
      <c r="AF43">
        <f t="shared" si="10"/>
        <v>0</v>
      </c>
      <c r="AH43">
        <f t="shared" si="10"/>
        <v>0</v>
      </c>
      <c r="AI43">
        <f t="shared" si="10"/>
        <v>2</v>
      </c>
      <c r="AJ43">
        <f t="shared" si="10"/>
        <v>4</v>
      </c>
      <c r="AK43">
        <f t="shared" si="10"/>
        <v>8</v>
      </c>
      <c r="AM43">
        <f t="shared" si="10"/>
        <v>1</v>
      </c>
      <c r="AN43">
        <f t="shared" si="10"/>
        <v>2</v>
      </c>
      <c r="AO43">
        <f t="shared" si="10"/>
        <v>4</v>
      </c>
      <c r="AP43">
        <f t="shared" si="10"/>
        <v>0</v>
      </c>
      <c r="AR43">
        <f t="shared" si="10"/>
        <v>0</v>
      </c>
      <c r="AS43">
        <f t="shared" si="10"/>
        <v>2</v>
      </c>
      <c r="AT43">
        <f t="shared" si="10"/>
        <v>4</v>
      </c>
      <c r="AU43">
        <f t="shared" si="11"/>
        <v>8</v>
      </c>
    </row>
    <row r="44" spans="1:47">
      <c r="B44" s="2">
        <v>7</v>
      </c>
      <c r="C44" s="1">
        <f t="shared" si="12"/>
        <v>0</v>
      </c>
      <c r="D44" s="1">
        <f t="shared" si="12"/>
        <v>1</v>
      </c>
      <c r="E44" s="1">
        <f t="shared" si="12"/>
        <v>1</v>
      </c>
      <c r="F44" s="1">
        <f t="shared" si="12"/>
        <v>0</v>
      </c>
      <c r="H44" s="1">
        <f t="shared" si="3"/>
        <v>1</v>
      </c>
      <c r="I44" s="1">
        <f t="shared" si="3"/>
        <v>1</v>
      </c>
      <c r="J44" s="1">
        <f t="shared" si="3"/>
        <v>0</v>
      </c>
      <c r="K44" s="1">
        <f>'==Input Design=='!BR16</f>
        <v>1</v>
      </c>
      <c r="M44" s="1">
        <f t="shared" si="4"/>
        <v>1</v>
      </c>
      <c r="N44" s="1">
        <f t="shared" si="4"/>
        <v>0</v>
      </c>
      <c r="O44" s="1">
        <f t="shared" si="4"/>
        <v>1</v>
      </c>
      <c r="P44" s="1">
        <f t="shared" si="4"/>
        <v>1</v>
      </c>
      <c r="Q44" s="1"/>
      <c r="R44" s="1">
        <f t="shared" si="5"/>
        <v>0</v>
      </c>
      <c r="S44" s="1">
        <f t="shared" si="5"/>
        <v>1</v>
      </c>
      <c r="T44" s="1">
        <f t="shared" si="5"/>
        <v>1</v>
      </c>
      <c r="U44" s="1">
        <f>'==Input Design=='!BS16</f>
        <v>1</v>
      </c>
      <c r="W44" t="str">
        <f t="shared" si="6"/>
        <v>B</v>
      </c>
      <c r="X44" t="str">
        <f t="shared" si="7"/>
        <v>6</v>
      </c>
      <c r="Z44" t="str">
        <f t="shared" si="8"/>
        <v>E</v>
      </c>
      <c r="AA44" t="str">
        <f t="shared" si="9"/>
        <v>D</v>
      </c>
      <c r="AC44">
        <f t="shared" si="14"/>
        <v>0</v>
      </c>
      <c r="AD44">
        <f t="shared" si="13"/>
        <v>2</v>
      </c>
      <c r="AE44">
        <f t="shared" si="10"/>
        <v>4</v>
      </c>
      <c r="AF44">
        <f t="shared" si="10"/>
        <v>0</v>
      </c>
      <c r="AH44">
        <f t="shared" si="10"/>
        <v>1</v>
      </c>
      <c r="AI44">
        <f t="shared" si="10"/>
        <v>2</v>
      </c>
      <c r="AJ44">
        <f t="shared" si="10"/>
        <v>0</v>
      </c>
      <c r="AK44">
        <f t="shared" si="10"/>
        <v>8</v>
      </c>
      <c r="AM44">
        <f t="shared" si="10"/>
        <v>1</v>
      </c>
      <c r="AN44">
        <f t="shared" si="10"/>
        <v>0</v>
      </c>
      <c r="AO44">
        <f t="shared" si="10"/>
        <v>4</v>
      </c>
      <c r="AP44">
        <f t="shared" si="10"/>
        <v>8</v>
      </c>
      <c r="AR44">
        <f t="shared" si="10"/>
        <v>0</v>
      </c>
      <c r="AS44">
        <f t="shared" si="10"/>
        <v>2</v>
      </c>
      <c r="AT44">
        <f t="shared" si="10"/>
        <v>4</v>
      </c>
      <c r="AU44">
        <f t="shared" si="11"/>
        <v>8</v>
      </c>
    </row>
    <row r="45" spans="1:47">
      <c r="B45" s="2">
        <v>8</v>
      </c>
      <c r="C45" s="1">
        <f t="shared" si="12"/>
        <v>0</v>
      </c>
      <c r="D45" s="1">
        <f t="shared" si="12"/>
        <v>1</v>
      </c>
      <c r="E45" s="1">
        <f t="shared" si="12"/>
        <v>1</v>
      </c>
      <c r="F45" s="1">
        <f t="shared" si="12"/>
        <v>0</v>
      </c>
      <c r="H45" s="1">
        <f t="shared" si="3"/>
        <v>1</v>
      </c>
      <c r="I45" s="1">
        <f t="shared" si="3"/>
        <v>1</v>
      </c>
      <c r="J45" s="1">
        <f t="shared" si="3"/>
        <v>0</v>
      </c>
      <c r="K45" s="1">
        <f>'==Input Design=='!BR17</f>
        <v>1</v>
      </c>
      <c r="M45" s="1">
        <f t="shared" si="4"/>
        <v>1</v>
      </c>
      <c r="N45" s="1">
        <f t="shared" si="4"/>
        <v>0</v>
      </c>
      <c r="O45" s="1">
        <f t="shared" si="4"/>
        <v>1</v>
      </c>
      <c r="P45" s="1">
        <f t="shared" si="4"/>
        <v>1</v>
      </c>
      <c r="Q45" s="1"/>
      <c r="R45" s="1">
        <f t="shared" si="5"/>
        <v>0</v>
      </c>
      <c r="S45" s="1">
        <f t="shared" si="5"/>
        <v>1</v>
      </c>
      <c r="T45" s="1">
        <f t="shared" si="5"/>
        <v>1</v>
      </c>
      <c r="U45" s="1">
        <f>'==Input Design=='!BS17</f>
        <v>1</v>
      </c>
      <c r="W45" t="str">
        <f t="shared" si="6"/>
        <v>B</v>
      </c>
      <c r="X45" t="str">
        <f t="shared" si="7"/>
        <v>6</v>
      </c>
      <c r="Z45" t="str">
        <f t="shared" si="8"/>
        <v>E</v>
      </c>
      <c r="AA45" t="str">
        <f t="shared" si="9"/>
        <v>D</v>
      </c>
      <c r="AC45">
        <f t="shared" si="14"/>
        <v>0</v>
      </c>
      <c r="AD45">
        <f t="shared" si="13"/>
        <v>2</v>
      </c>
      <c r="AE45">
        <f t="shared" si="10"/>
        <v>4</v>
      </c>
      <c r="AF45">
        <f t="shared" si="10"/>
        <v>0</v>
      </c>
      <c r="AH45">
        <f t="shared" si="10"/>
        <v>1</v>
      </c>
      <c r="AI45">
        <f t="shared" si="10"/>
        <v>2</v>
      </c>
      <c r="AJ45">
        <f t="shared" si="10"/>
        <v>0</v>
      </c>
      <c r="AK45">
        <f t="shared" si="10"/>
        <v>8</v>
      </c>
      <c r="AM45">
        <f t="shared" si="10"/>
        <v>1</v>
      </c>
      <c r="AN45">
        <f t="shared" si="10"/>
        <v>0</v>
      </c>
      <c r="AO45">
        <f t="shared" si="10"/>
        <v>4</v>
      </c>
      <c r="AP45">
        <f t="shared" si="10"/>
        <v>8</v>
      </c>
      <c r="AR45">
        <f t="shared" si="10"/>
        <v>0</v>
      </c>
      <c r="AS45">
        <f t="shared" si="10"/>
        <v>2</v>
      </c>
      <c r="AT45">
        <f t="shared" si="10"/>
        <v>4</v>
      </c>
      <c r="AU45">
        <f t="shared" si="11"/>
        <v>8</v>
      </c>
    </row>
    <row r="46" spans="1:47">
      <c r="A46" t="s">
        <v>23</v>
      </c>
      <c r="B46" s="2">
        <v>9</v>
      </c>
      <c r="C46" s="1">
        <f t="shared" si="12"/>
        <v>0</v>
      </c>
      <c r="D46" s="1">
        <f t="shared" si="12"/>
        <v>1</v>
      </c>
      <c r="E46" s="1">
        <f t="shared" si="12"/>
        <v>1</v>
      </c>
      <c r="F46" s="1">
        <f t="shared" si="12"/>
        <v>0</v>
      </c>
      <c r="H46" s="1">
        <f t="shared" si="3"/>
        <v>1</v>
      </c>
      <c r="I46" s="1">
        <f t="shared" si="3"/>
        <v>1</v>
      </c>
      <c r="J46" s="1">
        <f t="shared" si="3"/>
        <v>0</v>
      </c>
      <c r="K46" s="1">
        <f>'==Input Design=='!BR18</f>
        <v>1</v>
      </c>
      <c r="M46" s="1">
        <f t="shared" si="4"/>
        <v>1</v>
      </c>
      <c r="N46" s="1">
        <f t="shared" si="4"/>
        <v>0</v>
      </c>
      <c r="O46" s="1">
        <f t="shared" si="4"/>
        <v>1</v>
      </c>
      <c r="P46" s="1">
        <f t="shared" si="4"/>
        <v>1</v>
      </c>
      <c r="Q46" s="1"/>
      <c r="R46" s="1">
        <f t="shared" si="5"/>
        <v>0</v>
      </c>
      <c r="S46" s="1">
        <f t="shared" si="5"/>
        <v>1</v>
      </c>
      <c r="T46" s="1">
        <f t="shared" si="5"/>
        <v>1</v>
      </c>
      <c r="U46" s="1">
        <f>'==Input Design=='!BS18</f>
        <v>1</v>
      </c>
      <c r="W46" t="str">
        <f t="shared" si="6"/>
        <v>B</v>
      </c>
      <c r="X46" t="str">
        <f t="shared" si="7"/>
        <v>6</v>
      </c>
      <c r="Z46" t="str">
        <f t="shared" si="8"/>
        <v>E</v>
      </c>
      <c r="AA46" t="str">
        <f t="shared" si="9"/>
        <v>D</v>
      </c>
      <c r="AC46">
        <f t="shared" si="14"/>
        <v>0</v>
      </c>
      <c r="AD46">
        <f t="shared" si="13"/>
        <v>2</v>
      </c>
      <c r="AE46">
        <f t="shared" si="10"/>
        <v>4</v>
      </c>
      <c r="AF46">
        <f t="shared" si="10"/>
        <v>0</v>
      </c>
      <c r="AH46">
        <f t="shared" si="10"/>
        <v>1</v>
      </c>
      <c r="AI46">
        <f t="shared" si="10"/>
        <v>2</v>
      </c>
      <c r="AJ46">
        <f t="shared" si="10"/>
        <v>0</v>
      </c>
      <c r="AK46">
        <f t="shared" si="10"/>
        <v>8</v>
      </c>
      <c r="AM46">
        <f t="shared" si="10"/>
        <v>1</v>
      </c>
      <c r="AN46">
        <f t="shared" si="10"/>
        <v>0</v>
      </c>
      <c r="AO46">
        <f t="shared" si="10"/>
        <v>4</v>
      </c>
      <c r="AP46">
        <f t="shared" si="10"/>
        <v>8</v>
      </c>
      <c r="AR46">
        <f t="shared" si="10"/>
        <v>0</v>
      </c>
      <c r="AS46">
        <f t="shared" si="10"/>
        <v>2</v>
      </c>
      <c r="AT46">
        <f t="shared" si="10"/>
        <v>4</v>
      </c>
      <c r="AU46">
        <f t="shared" si="11"/>
        <v>8</v>
      </c>
    </row>
    <row r="47" spans="1:47">
      <c r="A47" t="s">
        <v>24</v>
      </c>
      <c r="B47" s="2" t="s">
        <v>17</v>
      </c>
      <c r="C47" s="1">
        <f t="shared" si="12"/>
        <v>0</v>
      </c>
      <c r="D47" s="1">
        <f t="shared" si="12"/>
        <v>1</v>
      </c>
      <c r="E47" s="1">
        <f t="shared" si="12"/>
        <v>1</v>
      </c>
      <c r="F47" s="1">
        <f t="shared" si="12"/>
        <v>0</v>
      </c>
      <c r="H47" s="1">
        <f t="shared" si="3"/>
        <v>0</v>
      </c>
      <c r="I47" s="1">
        <f t="shared" si="3"/>
        <v>1</v>
      </c>
      <c r="J47" s="1">
        <f t="shared" si="3"/>
        <v>1</v>
      </c>
      <c r="K47" s="1">
        <f>'==Input Design=='!BR19</f>
        <v>1</v>
      </c>
      <c r="M47" s="1">
        <f t="shared" si="4"/>
        <v>1</v>
      </c>
      <c r="N47" s="1">
        <f t="shared" si="4"/>
        <v>1</v>
      </c>
      <c r="O47" s="1">
        <f t="shared" si="4"/>
        <v>1</v>
      </c>
      <c r="P47" s="1">
        <f t="shared" si="4"/>
        <v>0</v>
      </c>
      <c r="Q47" s="1"/>
      <c r="R47" s="1">
        <f t="shared" si="5"/>
        <v>0</v>
      </c>
      <c r="S47" s="1">
        <f t="shared" si="5"/>
        <v>1</v>
      </c>
      <c r="T47" s="1">
        <f t="shared" si="5"/>
        <v>1</v>
      </c>
      <c r="U47" s="1">
        <f>'==Input Design=='!BS19</f>
        <v>1</v>
      </c>
      <c r="W47" t="str">
        <f t="shared" si="6"/>
        <v>E</v>
      </c>
      <c r="X47" t="str">
        <f t="shared" si="7"/>
        <v>6</v>
      </c>
      <c r="Z47" t="str">
        <f t="shared" si="8"/>
        <v>E</v>
      </c>
      <c r="AA47" t="str">
        <f t="shared" si="9"/>
        <v>7</v>
      </c>
      <c r="AC47">
        <f t="shared" si="14"/>
        <v>0</v>
      </c>
      <c r="AD47">
        <f t="shared" si="13"/>
        <v>2</v>
      </c>
      <c r="AE47">
        <f t="shared" si="10"/>
        <v>4</v>
      </c>
      <c r="AF47">
        <f t="shared" si="10"/>
        <v>0</v>
      </c>
      <c r="AH47">
        <f t="shared" si="10"/>
        <v>0</v>
      </c>
      <c r="AI47">
        <f t="shared" si="10"/>
        <v>2</v>
      </c>
      <c r="AJ47">
        <f t="shared" si="10"/>
        <v>4</v>
      </c>
      <c r="AK47">
        <f t="shared" si="10"/>
        <v>8</v>
      </c>
      <c r="AM47">
        <f t="shared" si="10"/>
        <v>1</v>
      </c>
      <c r="AN47">
        <f t="shared" si="10"/>
        <v>2</v>
      </c>
      <c r="AO47">
        <f t="shared" si="10"/>
        <v>4</v>
      </c>
      <c r="AP47">
        <f t="shared" si="10"/>
        <v>0</v>
      </c>
      <c r="AR47">
        <f t="shared" si="10"/>
        <v>0</v>
      </c>
      <c r="AS47">
        <f t="shared" si="10"/>
        <v>2</v>
      </c>
      <c r="AT47">
        <f t="shared" si="10"/>
        <v>4</v>
      </c>
      <c r="AU47">
        <f t="shared" si="11"/>
        <v>8</v>
      </c>
    </row>
    <row r="48" spans="1:47">
      <c r="A48" t="s">
        <v>25</v>
      </c>
      <c r="B48" s="2" t="s">
        <v>18</v>
      </c>
      <c r="C48" s="1">
        <f t="shared" si="12"/>
        <v>0</v>
      </c>
      <c r="D48" s="1">
        <f t="shared" si="12"/>
        <v>1</v>
      </c>
      <c r="E48" s="1">
        <f t="shared" si="12"/>
        <v>1</v>
      </c>
      <c r="F48" s="1">
        <f t="shared" si="12"/>
        <v>0</v>
      </c>
      <c r="H48" s="1">
        <f t="shared" si="3"/>
        <v>0</v>
      </c>
      <c r="I48" s="1">
        <f t="shared" si="3"/>
        <v>1</v>
      </c>
      <c r="J48" s="1">
        <f t="shared" si="3"/>
        <v>1</v>
      </c>
      <c r="K48" s="1">
        <f>'==Input Design=='!BR20</f>
        <v>1</v>
      </c>
      <c r="M48" s="1">
        <f t="shared" si="4"/>
        <v>1</v>
      </c>
      <c r="N48" s="1">
        <f t="shared" si="4"/>
        <v>1</v>
      </c>
      <c r="O48" s="1">
        <f t="shared" si="4"/>
        <v>1</v>
      </c>
      <c r="P48" s="1">
        <f t="shared" si="4"/>
        <v>0</v>
      </c>
      <c r="Q48" s="1"/>
      <c r="R48" s="1">
        <f t="shared" si="5"/>
        <v>0</v>
      </c>
      <c r="S48" s="1">
        <f t="shared" si="5"/>
        <v>1</v>
      </c>
      <c r="T48" s="1">
        <f t="shared" si="5"/>
        <v>1</v>
      </c>
      <c r="U48" s="1">
        <f>'==Input Design=='!BS20</f>
        <v>1</v>
      </c>
      <c r="W48" t="str">
        <f t="shared" si="6"/>
        <v>E</v>
      </c>
      <c r="X48" t="str">
        <f t="shared" si="7"/>
        <v>6</v>
      </c>
      <c r="Z48" t="str">
        <f t="shared" si="8"/>
        <v>E</v>
      </c>
      <c r="AA48" t="str">
        <f t="shared" si="9"/>
        <v>7</v>
      </c>
      <c r="AC48">
        <f t="shared" si="14"/>
        <v>0</v>
      </c>
      <c r="AD48">
        <f t="shared" si="13"/>
        <v>2</v>
      </c>
      <c r="AE48">
        <f t="shared" si="10"/>
        <v>4</v>
      </c>
      <c r="AF48">
        <f t="shared" si="10"/>
        <v>0</v>
      </c>
      <c r="AH48">
        <f t="shared" si="10"/>
        <v>0</v>
      </c>
      <c r="AI48">
        <f t="shared" si="10"/>
        <v>2</v>
      </c>
      <c r="AJ48">
        <f t="shared" si="10"/>
        <v>4</v>
      </c>
      <c r="AK48">
        <f t="shared" si="10"/>
        <v>8</v>
      </c>
      <c r="AM48">
        <f t="shared" si="10"/>
        <v>1</v>
      </c>
      <c r="AN48">
        <f t="shared" si="10"/>
        <v>2</v>
      </c>
      <c r="AO48">
        <f t="shared" si="10"/>
        <v>4</v>
      </c>
      <c r="AP48">
        <f t="shared" si="10"/>
        <v>0</v>
      </c>
      <c r="AR48">
        <f t="shared" si="10"/>
        <v>0</v>
      </c>
      <c r="AS48">
        <f t="shared" si="10"/>
        <v>2</v>
      </c>
      <c r="AT48">
        <f t="shared" si="10"/>
        <v>4</v>
      </c>
      <c r="AU48">
        <f t="shared" si="11"/>
        <v>8</v>
      </c>
    </row>
    <row r="49" spans="1:47">
      <c r="A49" t="s">
        <v>26</v>
      </c>
      <c r="B49" s="2" t="s">
        <v>19</v>
      </c>
      <c r="C49" s="1">
        <f t="shared" si="12"/>
        <v>0</v>
      </c>
      <c r="D49" s="1">
        <f t="shared" si="12"/>
        <v>1</v>
      </c>
      <c r="E49" s="1">
        <f t="shared" si="12"/>
        <v>1</v>
      </c>
      <c r="F49" s="1">
        <f t="shared" si="12"/>
        <v>0</v>
      </c>
      <c r="H49" s="1">
        <f t="shared" si="3"/>
        <v>0</v>
      </c>
      <c r="I49" s="1">
        <f t="shared" si="3"/>
        <v>0</v>
      </c>
      <c r="J49" s="1">
        <f t="shared" si="3"/>
        <v>0</v>
      </c>
      <c r="K49" s="1">
        <f>'==Input Design=='!BR21</f>
        <v>1</v>
      </c>
      <c r="M49" s="1">
        <f t="shared" si="4"/>
        <v>0</v>
      </c>
      <c r="N49" s="1">
        <f t="shared" si="4"/>
        <v>0</v>
      </c>
      <c r="O49" s="1">
        <f t="shared" si="4"/>
        <v>0</v>
      </c>
      <c r="P49" s="1">
        <f t="shared" si="4"/>
        <v>0</v>
      </c>
      <c r="Q49" s="1"/>
      <c r="R49" s="1">
        <f t="shared" si="5"/>
        <v>0</v>
      </c>
      <c r="S49" s="1">
        <f t="shared" si="5"/>
        <v>1</v>
      </c>
      <c r="T49" s="1">
        <f t="shared" si="5"/>
        <v>1</v>
      </c>
      <c r="U49" s="1">
        <f>'==Input Design=='!BS21</f>
        <v>1</v>
      </c>
      <c r="W49" t="str">
        <f t="shared" si="6"/>
        <v>8</v>
      </c>
      <c r="X49" t="str">
        <f t="shared" si="7"/>
        <v>6</v>
      </c>
      <c r="Z49" t="str">
        <f t="shared" si="8"/>
        <v>E</v>
      </c>
      <c r="AA49" t="str">
        <f t="shared" si="9"/>
        <v>0</v>
      </c>
      <c r="AC49">
        <f t="shared" si="14"/>
        <v>0</v>
      </c>
      <c r="AD49">
        <f t="shared" si="13"/>
        <v>2</v>
      </c>
      <c r="AE49">
        <f t="shared" si="10"/>
        <v>4</v>
      </c>
      <c r="AF49">
        <f t="shared" si="10"/>
        <v>0</v>
      </c>
      <c r="AH49">
        <f t="shared" si="10"/>
        <v>0</v>
      </c>
      <c r="AI49">
        <f t="shared" si="10"/>
        <v>0</v>
      </c>
      <c r="AJ49">
        <f t="shared" si="10"/>
        <v>0</v>
      </c>
      <c r="AK49">
        <f t="shared" si="10"/>
        <v>8</v>
      </c>
      <c r="AM49">
        <f t="shared" si="10"/>
        <v>0</v>
      </c>
      <c r="AN49">
        <f t="shared" si="10"/>
        <v>0</v>
      </c>
      <c r="AO49">
        <f t="shared" si="10"/>
        <v>0</v>
      </c>
      <c r="AP49">
        <f t="shared" si="10"/>
        <v>0</v>
      </c>
      <c r="AR49">
        <f t="shared" si="10"/>
        <v>0</v>
      </c>
      <c r="AS49">
        <f t="shared" si="10"/>
        <v>2</v>
      </c>
      <c r="AT49">
        <f t="shared" si="10"/>
        <v>4</v>
      </c>
      <c r="AU49">
        <f t="shared" si="11"/>
        <v>8</v>
      </c>
    </row>
    <row r="50" spans="1:47">
      <c r="A50" t="s">
        <v>27</v>
      </c>
      <c r="B50" s="2" t="s">
        <v>20</v>
      </c>
      <c r="C50" s="1">
        <f t="shared" si="12"/>
        <v>0</v>
      </c>
      <c r="D50" s="1">
        <f t="shared" si="12"/>
        <v>0</v>
      </c>
      <c r="E50" s="1">
        <f t="shared" si="12"/>
        <v>1</v>
      </c>
      <c r="F50" s="1">
        <f t="shared" si="12"/>
        <v>1</v>
      </c>
      <c r="H50" s="1">
        <f t="shared" si="3"/>
        <v>0</v>
      </c>
      <c r="I50" s="1">
        <f t="shared" si="3"/>
        <v>0</v>
      </c>
      <c r="J50" s="1">
        <f t="shared" si="3"/>
        <v>0</v>
      </c>
      <c r="K50" s="1">
        <f>'==Input Design=='!BR22</f>
        <v>1</v>
      </c>
      <c r="M50" s="1">
        <f t="shared" si="4"/>
        <v>0</v>
      </c>
      <c r="N50" s="1">
        <f t="shared" si="4"/>
        <v>0</v>
      </c>
      <c r="O50" s="1">
        <f t="shared" si="4"/>
        <v>0</v>
      </c>
      <c r="P50" s="1">
        <f t="shared" si="4"/>
        <v>0</v>
      </c>
      <c r="Q50" s="1"/>
      <c r="R50" s="1">
        <f t="shared" si="5"/>
        <v>1</v>
      </c>
      <c r="S50" s="1">
        <f t="shared" si="5"/>
        <v>1</v>
      </c>
      <c r="T50" s="1">
        <f t="shared" si="5"/>
        <v>0</v>
      </c>
      <c r="U50" s="1">
        <f>'==Input Design=='!BS22</f>
        <v>1</v>
      </c>
      <c r="W50" t="str">
        <f t="shared" si="6"/>
        <v>8</v>
      </c>
      <c r="X50" t="str">
        <f t="shared" si="7"/>
        <v>C</v>
      </c>
      <c r="Z50" t="str">
        <f t="shared" si="8"/>
        <v>B</v>
      </c>
      <c r="AA50" t="str">
        <f t="shared" si="9"/>
        <v>0</v>
      </c>
      <c r="AC50">
        <f t="shared" si="14"/>
        <v>0</v>
      </c>
      <c r="AD50">
        <f t="shared" si="13"/>
        <v>0</v>
      </c>
      <c r="AE50">
        <f t="shared" si="10"/>
        <v>4</v>
      </c>
      <c r="AF50">
        <f t="shared" si="10"/>
        <v>8</v>
      </c>
      <c r="AH50">
        <f t="shared" si="10"/>
        <v>0</v>
      </c>
      <c r="AI50">
        <f t="shared" si="10"/>
        <v>0</v>
      </c>
      <c r="AJ50">
        <f t="shared" si="10"/>
        <v>0</v>
      </c>
      <c r="AK50">
        <f t="shared" si="10"/>
        <v>8</v>
      </c>
      <c r="AM50">
        <f t="shared" si="10"/>
        <v>0</v>
      </c>
      <c r="AN50">
        <f t="shared" si="10"/>
        <v>0</v>
      </c>
      <c r="AO50">
        <f t="shared" si="10"/>
        <v>0</v>
      </c>
      <c r="AP50">
        <f t="shared" si="10"/>
        <v>0</v>
      </c>
      <c r="AR50">
        <f t="shared" si="10"/>
        <v>1</v>
      </c>
      <c r="AS50">
        <f t="shared" si="10"/>
        <v>2</v>
      </c>
      <c r="AT50">
        <f t="shared" si="10"/>
        <v>0</v>
      </c>
      <c r="AU50">
        <f t="shared" si="11"/>
        <v>8</v>
      </c>
    </row>
    <row r="51" spans="1:47">
      <c r="A51" t="s">
        <v>28</v>
      </c>
      <c r="B51" s="2" t="s">
        <v>21</v>
      </c>
      <c r="C51" s="1">
        <f t="shared" si="12"/>
        <v>0</v>
      </c>
      <c r="D51" s="1">
        <f t="shared" si="12"/>
        <v>0</v>
      </c>
      <c r="E51" s="1">
        <f t="shared" si="12"/>
        <v>0</v>
      </c>
      <c r="F51" s="1">
        <f t="shared" si="12"/>
        <v>1</v>
      </c>
      <c r="H51" s="1">
        <f t="shared" si="3"/>
        <v>1</v>
      </c>
      <c r="I51" s="1">
        <f t="shared" si="3"/>
        <v>0</v>
      </c>
      <c r="J51" s="1">
        <f t="shared" si="3"/>
        <v>0</v>
      </c>
      <c r="K51" s="1">
        <f>'==Input Design=='!BR23</f>
        <v>1</v>
      </c>
      <c r="M51" s="1">
        <f t="shared" si="4"/>
        <v>0</v>
      </c>
      <c r="N51" s="1">
        <f t="shared" si="4"/>
        <v>0</v>
      </c>
      <c r="O51" s="1">
        <f t="shared" si="4"/>
        <v>0</v>
      </c>
      <c r="P51" s="1">
        <f t="shared" si="4"/>
        <v>1</v>
      </c>
      <c r="Q51" s="1"/>
      <c r="R51" s="1">
        <f t="shared" si="5"/>
        <v>1</v>
      </c>
      <c r="S51" s="1">
        <f t="shared" si="5"/>
        <v>0</v>
      </c>
      <c r="T51" s="1">
        <f t="shared" si="5"/>
        <v>0</v>
      </c>
      <c r="U51" s="1">
        <f>'==Input Design=='!BS23</f>
        <v>1</v>
      </c>
      <c r="W51" t="str">
        <f t="shared" si="6"/>
        <v>9</v>
      </c>
      <c r="X51" t="str">
        <f t="shared" si="7"/>
        <v>8</v>
      </c>
      <c r="Z51" t="str">
        <f t="shared" si="8"/>
        <v>9</v>
      </c>
      <c r="AA51" t="str">
        <f t="shared" si="9"/>
        <v>8</v>
      </c>
      <c r="AC51">
        <f t="shared" si="14"/>
        <v>0</v>
      </c>
      <c r="AD51">
        <f t="shared" si="13"/>
        <v>0</v>
      </c>
      <c r="AE51">
        <f t="shared" si="10"/>
        <v>0</v>
      </c>
      <c r="AF51">
        <f t="shared" si="10"/>
        <v>8</v>
      </c>
      <c r="AH51">
        <f t="shared" si="10"/>
        <v>1</v>
      </c>
      <c r="AI51">
        <f t="shared" si="10"/>
        <v>0</v>
      </c>
      <c r="AJ51">
        <f t="shared" si="10"/>
        <v>0</v>
      </c>
      <c r="AK51">
        <f t="shared" si="10"/>
        <v>8</v>
      </c>
      <c r="AM51">
        <f t="shared" si="10"/>
        <v>0</v>
      </c>
      <c r="AN51">
        <f t="shared" si="10"/>
        <v>0</v>
      </c>
      <c r="AO51">
        <f t="shared" si="10"/>
        <v>0</v>
      </c>
      <c r="AP51">
        <f t="shared" si="10"/>
        <v>8</v>
      </c>
      <c r="AR51">
        <f t="shared" si="10"/>
        <v>1</v>
      </c>
      <c r="AS51">
        <f t="shared" si="10"/>
        <v>0</v>
      </c>
      <c r="AT51">
        <f t="shared" si="10"/>
        <v>0</v>
      </c>
      <c r="AU51">
        <f t="shared" si="11"/>
        <v>8</v>
      </c>
    </row>
    <row r="52" spans="1:47">
      <c r="A52" t="s">
        <v>29</v>
      </c>
      <c r="B52" s="2" t="s">
        <v>22</v>
      </c>
      <c r="C52" s="1">
        <f t="shared" si="12"/>
        <v>0</v>
      </c>
      <c r="D52" s="1">
        <f t="shared" si="12"/>
        <v>0</v>
      </c>
      <c r="E52" s="1">
        <f t="shared" si="12"/>
        <v>0</v>
      </c>
      <c r="F52" s="1">
        <f t="shared" si="12"/>
        <v>0</v>
      </c>
      <c r="H52" s="1">
        <f t="shared" si="3"/>
        <v>1</v>
      </c>
      <c r="I52" s="1">
        <f t="shared" si="3"/>
        <v>1</v>
      </c>
      <c r="J52" s="1">
        <f t="shared" si="3"/>
        <v>1</v>
      </c>
      <c r="K52" s="1">
        <f>'==Input Design=='!BR24</f>
        <v>1</v>
      </c>
      <c r="M52" s="1">
        <f t="shared" si="4"/>
        <v>1</v>
      </c>
      <c r="N52" s="1">
        <f t="shared" si="4"/>
        <v>1</v>
      </c>
      <c r="O52" s="1">
        <f t="shared" si="4"/>
        <v>1</v>
      </c>
      <c r="P52" s="1">
        <f t="shared" si="4"/>
        <v>1</v>
      </c>
      <c r="Q52" s="1"/>
      <c r="R52" s="1">
        <f t="shared" si="5"/>
        <v>0</v>
      </c>
      <c r="S52" s="1">
        <f t="shared" si="5"/>
        <v>0</v>
      </c>
      <c r="T52" s="1">
        <f t="shared" si="5"/>
        <v>0</v>
      </c>
      <c r="U52" s="1">
        <f>'==Input Design=='!BS24</f>
        <v>1</v>
      </c>
      <c r="W52" t="str">
        <f t="shared" si="6"/>
        <v>F</v>
      </c>
      <c r="X52" t="str">
        <f t="shared" si="7"/>
        <v>0</v>
      </c>
      <c r="Z52" t="str">
        <f t="shared" si="8"/>
        <v>8</v>
      </c>
      <c r="AA52" t="str">
        <f t="shared" si="9"/>
        <v>F</v>
      </c>
      <c r="AC52">
        <f t="shared" si="14"/>
        <v>0</v>
      </c>
      <c r="AD52">
        <f t="shared" si="13"/>
        <v>0</v>
      </c>
      <c r="AE52">
        <f t="shared" si="10"/>
        <v>0</v>
      </c>
      <c r="AF52">
        <f t="shared" si="10"/>
        <v>0</v>
      </c>
      <c r="AH52">
        <f t="shared" si="10"/>
        <v>1</v>
      </c>
      <c r="AI52">
        <f t="shared" si="10"/>
        <v>2</v>
      </c>
      <c r="AJ52">
        <f t="shared" si="10"/>
        <v>4</v>
      </c>
      <c r="AK52">
        <f t="shared" si="10"/>
        <v>8</v>
      </c>
      <c r="AM52">
        <f t="shared" si="10"/>
        <v>1</v>
      </c>
      <c r="AN52">
        <f t="shared" si="10"/>
        <v>2</v>
      </c>
      <c r="AO52">
        <f t="shared" si="10"/>
        <v>4</v>
      </c>
      <c r="AP52">
        <f t="shared" si="10"/>
        <v>8</v>
      </c>
      <c r="AR52">
        <f t="shared" si="10"/>
        <v>0</v>
      </c>
      <c r="AS52">
        <f t="shared" si="10"/>
        <v>0</v>
      </c>
      <c r="AT52">
        <f t="shared" si="10"/>
        <v>0</v>
      </c>
      <c r="AU52">
        <f t="shared" si="11"/>
        <v>8</v>
      </c>
    </row>
    <row r="54" spans="1:47">
      <c r="A54" t="s">
        <v>32</v>
      </c>
    </row>
    <row r="57" spans="1:47">
      <c r="B57" s="16" t="s">
        <v>40</v>
      </c>
      <c r="G57" t="str">
        <f>C89</f>
        <v>80.80.F0.8F.98.98.8C.B0.86.E0.E6.E7.E6.E7.B6.ED.B6.ED.B6.ED.E6.E7.E6.E7.86.E0.8C.B0.98.98.F0.8F</v>
      </c>
    </row>
    <row r="58" spans="1:47">
      <c r="B58" s="12" t="s">
        <v>41</v>
      </c>
    </row>
    <row r="59" spans="1:47">
      <c r="B59" s="12"/>
    </row>
    <row r="60" spans="1:47">
      <c r="B60" s="12"/>
    </row>
    <row r="61" spans="1:47">
      <c r="B61" s="12"/>
    </row>
    <row r="62" spans="1:47">
      <c r="B62" s="12"/>
    </row>
    <row r="63" spans="1:47">
      <c r="B63" s="12"/>
    </row>
    <row r="64" spans="1:47">
      <c r="B64" s="12"/>
    </row>
    <row r="65" spans="2:26">
      <c r="B65" s="12"/>
    </row>
    <row r="66" spans="2:26">
      <c r="B66" s="12"/>
    </row>
    <row r="67" spans="2:26">
      <c r="B67" s="12"/>
    </row>
    <row r="68" spans="2:26">
      <c r="B68" s="12"/>
    </row>
    <row r="69" spans="2:26">
      <c r="B69" s="12"/>
    </row>
    <row r="70" spans="2:26">
      <c r="B70" s="12"/>
    </row>
    <row r="71" spans="2:26">
      <c r="B71" s="12"/>
    </row>
    <row r="72" spans="2:26">
      <c r="B72" s="12" t="s">
        <v>42</v>
      </c>
    </row>
    <row r="74" spans="2:26">
      <c r="B74" s="2" t="str">
        <f t="shared" ref="B74:B89" si="15">CONCATENATE(CONCATENATE(W37,"",X37), ".",CONCATENATE(Z37,"",AA37))</f>
        <v>80.80</v>
      </c>
      <c r="C74" t="str">
        <f>B74</f>
        <v>80.80</v>
      </c>
      <c r="D74" s="2"/>
      <c r="Z74" s="2"/>
    </row>
    <row r="75" spans="2:26">
      <c r="B75" s="2" t="str">
        <f t="shared" si="15"/>
        <v>F0.8F</v>
      </c>
      <c r="C75" t="str">
        <f>CONCATENATE(C74,".",B75)</f>
        <v>80.80.F0.8F</v>
      </c>
    </row>
    <row r="76" spans="2:26">
      <c r="B76" s="2" t="str">
        <f t="shared" si="15"/>
        <v>98.98</v>
      </c>
      <c r="C76" t="str">
        <f>CONCATENATE(C75,".",B76)</f>
        <v>80.80.F0.8F.98.98</v>
      </c>
    </row>
    <row r="77" spans="2:26">
      <c r="B77" s="2" t="str">
        <f t="shared" si="15"/>
        <v>8C.B0</v>
      </c>
      <c r="C77" t="str">
        <f t="shared" ref="C77:C89" si="16">CONCATENATE(C76,".",B77)</f>
        <v>80.80.F0.8F.98.98.8C.B0</v>
      </c>
    </row>
    <row r="78" spans="2:26">
      <c r="B78" s="2" t="str">
        <f t="shared" si="15"/>
        <v>86.E0</v>
      </c>
      <c r="C78" t="str">
        <f t="shared" si="16"/>
        <v>80.80.F0.8F.98.98.8C.B0.86.E0</v>
      </c>
    </row>
    <row r="79" spans="2:26">
      <c r="B79" s="2" t="str">
        <f t="shared" si="15"/>
        <v>E6.E7</v>
      </c>
      <c r="C79" t="str">
        <f t="shared" si="16"/>
        <v>80.80.F0.8F.98.98.8C.B0.86.E0.E6.E7</v>
      </c>
    </row>
    <row r="80" spans="2:26">
      <c r="B80" s="2" t="str">
        <f t="shared" si="15"/>
        <v>E6.E7</v>
      </c>
      <c r="C80" t="str">
        <f t="shared" si="16"/>
        <v>80.80.F0.8F.98.98.8C.B0.86.E0.E6.E7.E6.E7</v>
      </c>
    </row>
    <row r="81" spans="2:101">
      <c r="B81" s="2" t="str">
        <f t="shared" si="15"/>
        <v>B6.ED</v>
      </c>
      <c r="C81" t="str">
        <f t="shared" si="16"/>
        <v>80.80.F0.8F.98.98.8C.B0.86.E0.E6.E7.E6.E7.B6.ED</v>
      </c>
    </row>
    <row r="82" spans="2:101">
      <c r="B82" s="2" t="str">
        <f t="shared" si="15"/>
        <v>B6.ED</v>
      </c>
      <c r="C82" t="str">
        <f t="shared" si="16"/>
        <v>80.80.F0.8F.98.98.8C.B0.86.E0.E6.E7.E6.E7.B6.ED.B6.ED</v>
      </c>
    </row>
    <row r="83" spans="2:101">
      <c r="B83" s="2" t="str">
        <f t="shared" si="15"/>
        <v>B6.ED</v>
      </c>
      <c r="C83" t="str">
        <f t="shared" si="16"/>
        <v>80.80.F0.8F.98.98.8C.B0.86.E0.E6.E7.E6.E7.B6.ED.B6.ED.B6.ED</v>
      </c>
    </row>
    <row r="84" spans="2:101">
      <c r="B84" s="2" t="str">
        <f t="shared" si="15"/>
        <v>E6.E7</v>
      </c>
      <c r="C84" t="str">
        <f t="shared" si="16"/>
        <v>80.80.F0.8F.98.98.8C.B0.86.E0.E6.E7.E6.E7.B6.ED.B6.ED.B6.ED.E6.E7</v>
      </c>
    </row>
    <row r="85" spans="2:101">
      <c r="B85" s="2" t="str">
        <f t="shared" si="15"/>
        <v>E6.E7</v>
      </c>
      <c r="C85" t="str">
        <f t="shared" si="16"/>
        <v>80.80.F0.8F.98.98.8C.B0.86.E0.E6.E7.E6.E7.B6.ED.B6.ED.B6.ED.E6.E7.E6.E7</v>
      </c>
    </row>
    <row r="86" spans="2:101">
      <c r="B86" s="2" t="str">
        <f t="shared" si="15"/>
        <v>86.E0</v>
      </c>
      <c r="C86" t="str">
        <f t="shared" si="16"/>
        <v>80.80.F0.8F.98.98.8C.B0.86.E0.E6.E7.E6.E7.B6.ED.B6.ED.B6.ED.E6.E7.E6.E7.86.E0</v>
      </c>
    </row>
    <row r="87" spans="2:101">
      <c r="B87" s="2" t="str">
        <f t="shared" si="15"/>
        <v>8C.B0</v>
      </c>
      <c r="C87" t="str">
        <f t="shared" si="16"/>
        <v>80.80.F0.8F.98.98.8C.B0.86.E0.E6.E7.E6.E7.B6.ED.B6.ED.B6.ED.E6.E7.E6.E7.86.E0.8C.B0</v>
      </c>
    </row>
    <row r="88" spans="2:101">
      <c r="B88" s="2" t="str">
        <f t="shared" si="15"/>
        <v>98.98</v>
      </c>
      <c r="C88" t="str">
        <f t="shared" si="16"/>
        <v>80.80.F0.8F.98.98.8C.B0.86.E0.E6.E7.E6.E7.B6.ED.B6.ED.B6.ED.E6.E7.E6.E7.86.E0.8C.B0.98.98</v>
      </c>
    </row>
    <row r="89" spans="2:101">
      <c r="B89" s="2" t="str">
        <f t="shared" si="15"/>
        <v>F0.8F</v>
      </c>
      <c r="C89" t="str">
        <f t="shared" si="16"/>
        <v>80.80.F0.8F.98.98.8C.B0.86.E0.E6.E7.E6.E7.B6.ED.B6.ED.B6.ED.E6.E7.E6.E7.86.E0.8C.B0.98.98.F0.8F</v>
      </c>
    </row>
    <row r="90" spans="2:101">
      <c r="W90" s="2"/>
    </row>
    <row r="91" spans="2:101">
      <c r="W91" s="2"/>
    </row>
    <row r="92" spans="2:101">
      <c r="W92" s="2"/>
    </row>
    <row r="93" spans="2:101">
      <c r="B93" s="12" t="s">
        <v>39</v>
      </c>
      <c r="W93" s="2"/>
    </row>
    <row r="94" spans="2:101">
      <c r="B94" s="12" t="s">
        <v>37</v>
      </c>
      <c r="G94">
        <f>W74</f>
        <v>0</v>
      </c>
      <c r="H94">
        <f>X74</f>
        <v>0</v>
      </c>
      <c r="I94" t="s">
        <v>38</v>
      </c>
      <c r="J94">
        <f>Z74</f>
        <v>0</v>
      </c>
      <c r="K94">
        <f>AA74</f>
        <v>0</v>
      </c>
      <c r="L94" t="s">
        <v>38</v>
      </c>
      <c r="M94">
        <f>W75</f>
        <v>0</v>
      </c>
      <c r="N94">
        <f>X75</f>
        <v>0</v>
      </c>
      <c r="O94" t="s">
        <v>38</v>
      </c>
      <c r="P94">
        <f>Z75</f>
        <v>0</v>
      </c>
      <c r="Q94">
        <f>AA75</f>
        <v>0</v>
      </c>
      <c r="R94" t="s">
        <v>38</v>
      </c>
      <c r="S94">
        <f>W76</f>
        <v>0</v>
      </c>
      <c r="T94">
        <f>X76</f>
        <v>0</v>
      </c>
      <c r="U94" t="s">
        <v>38</v>
      </c>
      <c r="V94">
        <f>Z76</f>
        <v>0</v>
      </c>
      <c r="W94">
        <f>AA76</f>
        <v>0</v>
      </c>
      <c r="X94" t="s">
        <v>38</v>
      </c>
      <c r="Y94">
        <f>W77</f>
        <v>0</v>
      </c>
      <c r="Z94">
        <f>X77</f>
        <v>0</v>
      </c>
      <c r="AA94" t="s">
        <v>38</v>
      </c>
      <c r="AB94">
        <f>Z77</f>
        <v>0</v>
      </c>
      <c r="AC94">
        <f>AA77</f>
        <v>0</v>
      </c>
      <c r="AD94" t="s">
        <v>38</v>
      </c>
      <c r="AE94">
        <f>W78</f>
        <v>0</v>
      </c>
      <c r="AF94">
        <f>X78</f>
        <v>0</v>
      </c>
      <c r="AG94" t="s">
        <v>38</v>
      </c>
      <c r="AH94">
        <f>Z78</f>
        <v>0</v>
      </c>
      <c r="AI94">
        <f>AA78</f>
        <v>0</v>
      </c>
      <c r="AJ94" t="s">
        <v>38</v>
      </c>
      <c r="AK94">
        <f>W79</f>
        <v>0</v>
      </c>
      <c r="AL94">
        <f>X79</f>
        <v>0</v>
      </c>
      <c r="AM94" t="s">
        <v>38</v>
      </c>
      <c r="AN94">
        <f>Z79</f>
        <v>0</v>
      </c>
      <c r="AO94">
        <f>AA79</f>
        <v>0</v>
      </c>
      <c r="AP94" t="s">
        <v>38</v>
      </c>
      <c r="AQ94">
        <f>W80</f>
        <v>0</v>
      </c>
      <c r="AR94">
        <f>X80</f>
        <v>0</v>
      </c>
      <c r="AS94" t="s">
        <v>38</v>
      </c>
      <c r="AT94">
        <f>Z80</f>
        <v>0</v>
      </c>
      <c r="AU94">
        <f>AA80</f>
        <v>0</v>
      </c>
      <c r="AV94" t="s">
        <v>38</v>
      </c>
      <c r="AW94">
        <f>W81</f>
        <v>0</v>
      </c>
      <c r="AX94">
        <f>X81</f>
        <v>0</v>
      </c>
      <c r="AY94" t="s">
        <v>38</v>
      </c>
      <c r="AZ94">
        <f>Z81</f>
        <v>0</v>
      </c>
      <c r="BA94">
        <f>AA81</f>
        <v>0</v>
      </c>
      <c r="BB94" t="s">
        <v>38</v>
      </c>
      <c r="BC94">
        <f>W82</f>
        <v>0</v>
      </c>
      <c r="BD94">
        <f>X82</f>
        <v>0</v>
      </c>
      <c r="BE94" t="s">
        <v>38</v>
      </c>
      <c r="BF94">
        <f>Z82</f>
        <v>0</v>
      </c>
      <c r="BG94">
        <f>AA82</f>
        <v>0</v>
      </c>
      <c r="BH94" t="s">
        <v>38</v>
      </c>
      <c r="BI94">
        <f>W83</f>
        <v>0</v>
      </c>
      <c r="BJ94">
        <f>X83</f>
        <v>0</v>
      </c>
      <c r="BK94" t="s">
        <v>38</v>
      </c>
      <c r="BL94">
        <f>Z83</f>
        <v>0</v>
      </c>
      <c r="BM94">
        <f>AA83</f>
        <v>0</v>
      </c>
      <c r="BN94" t="s">
        <v>38</v>
      </c>
      <c r="BO94">
        <f>W84</f>
        <v>0</v>
      </c>
      <c r="BP94">
        <f>X84</f>
        <v>0</v>
      </c>
      <c r="BQ94" t="s">
        <v>38</v>
      </c>
      <c r="BR94">
        <f>Z84</f>
        <v>0</v>
      </c>
      <c r="BS94">
        <f>AA84</f>
        <v>0</v>
      </c>
      <c r="BT94" t="s">
        <v>38</v>
      </c>
      <c r="BU94">
        <f>W85</f>
        <v>0</v>
      </c>
      <c r="BV94">
        <f>X85</f>
        <v>0</v>
      </c>
      <c r="BW94" t="s">
        <v>38</v>
      </c>
      <c r="BX94">
        <f>Z85</f>
        <v>0</v>
      </c>
      <c r="BY94">
        <f>AA85</f>
        <v>0</v>
      </c>
      <c r="BZ94" t="s">
        <v>38</v>
      </c>
      <c r="CA94">
        <f>W86</f>
        <v>0</v>
      </c>
      <c r="CB94">
        <f>X86</f>
        <v>0</v>
      </c>
      <c r="CC94" t="s">
        <v>38</v>
      </c>
      <c r="CD94">
        <f>Z86</f>
        <v>0</v>
      </c>
      <c r="CE94">
        <f>AA86</f>
        <v>0</v>
      </c>
      <c r="CF94" t="s">
        <v>38</v>
      </c>
      <c r="CG94">
        <f>W87</f>
        <v>0</v>
      </c>
      <c r="CH94">
        <f>X87</f>
        <v>0</v>
      </c>
      <c r="CI94" t="s">
        <v>38</v>
      </c>
      <c r="CJ94">
        <f>Z87</f>
        <v>0</v>
      </c>
      <c r="CK94">
        <f>AA87</f>
        <v>0</v>
      </c>
      <c r="CL94" t="s">
        <v>38</v>
      </c>
      <c r="CM94">
        <f>W88</f>
        <v>0</v>
      </c>
      <c r="CN94">
        <f>X88</f>
        <v>0</v>
      </c>
      <c r="CO94" t="s">
        <v>38</v>
      </c>
      <c r="CP94">
        <f>Z88</f>
        <v>0</v>
      </c>
      <c r="CQ94">
        <f>AA88</f>
        <v>0</v>
      </c>
      <c r="CR94" t="s">
        <v>38</v>
      </c>
      <c r="CS94">
        <f>W89</f>
        <v>0</v>
      </c>
      <c r="CT94">
        <f>X89</f>
        <v>0</v>
      </c>
      <c r="CU94" t="s">
        <v>38</v>
      </c>
      <c r="CV94">
        <f>Z89</f>
        <v>0</v>
      </c>
      <c r="CW94">
        <f>AA89</f>
        <v>0</v>
      </c>
    </row>
  </sheetData>
  <pageMargins left="0.7" right="0.7" top="0.75" bottom="0.75" header="0.3" footer="0.3"/>
  <pageSetup paperSize="0" orientation="portrait" r:id="rId1"/>
  <legacyDrawing r:id="rId2"/>
</worksheet>
</file>

<file path=xl/worksheets/sheet6.xml><?xml version="1.0" encoding="utf-8"?>
<worksheet xmlns="http://schemas.openxmlformats.org/spreadsheetml/2006/main" xmlns:r="http://schemas.openxmlformats.org/officeDocument/2006/relationships">
  <dimension ref="A1:CW94"/>
  <sheetViews>
    <sheetView topLeftCell="A43" zoomScaleNormal="100" workbookViewId="0">
      <selection activeCell="S63" sqref="S63"/>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28">
      <c r="H1" s="3" t="s">
        <v>6</v>
      </c>
    </row>
    <row r="2" spans="1:28">
      <c r="I2" t="s">
        <v>8</v>
      </c>
      <c r="M2" t="s">
        <v>9</v>
      </c>
      <c r="U2" t="s">
        <v>14</v>
      </c>
    </row>
    <row r="3" spans="1:28">
      <c r="A3" s="12"/>
      <c r="M3" t="s">
        <v>10</v>
      </c>
      <c r="U3" t="s">
        <v>15</v>
      </c>
    </row>
    <row r="4" spans="1:28">
      <c r="I4" t="s">
        <v>11</v>
      </c>
      <c r="M4" t="s">
        <v>12</v>
      </c>
    </row>
    <row r="5" spans="1:28">
      <c r="M5" t="s">
        <v>13</v>
      </c>
    </row>
    <row r="6" spans="1:28">
      <c r="A6" s="3" t="s">
        <v>43</v>
      </c>
    </row>
    <row r="7" spans="1:28">
      <c r="C7" s="18"/>
      <c r="D7" s="20"/>
      <c r="E7" s="18"/>
      <c r="F7" s="20"/>
      <c r="G7" s="18"/>
      <c r="H7" s="20"/>
      <c r="I7" s="18"/>
      <c r="J7" s="20"/>
      <c r="K7" s="18"/>
      <c r="L7" s="20"/>
      <c r="M7" s="18" t="s">
        <v>2</v>
      </c>
      <c r="N7" s="20" t="s">
        <v>4</v>
      </c>
      <c r="O7" s="18" t="s">
        <v>5</v>
      </c>
      <c r="P7" s="20" t="s">
        <v>3</v>
      </c>
    </row>
    <row r="8" spans="1:28">
      <c r="B8" s="2" t="s">
        <v>7</v>
      </c>
      <c r="C8" s="19">
        <v>0</v>
      </c>
      <c r="D8" s="17">
        <v>1</v>
      </c>
      <c r="E8" s="19">
        <v>2</v>
      </c>
      <c r="F8" s="17">
        <v>3</v>
      </c>
      <c r="G8" s="19">
        <v>4</v>
      </c>
      <c r="H8" s="17">
        <v>5</v>
      </c>
      <c r="I8" s="19">
        <v>6</v>
      </c>
      <c r="J8" s="17">
        <v>7</v>
      </c>
      <c r="K8" s="19">
        <v>8</v>
      </c>
      <c r="L8" s="17">
        <v>9</v>
      </c>
      <c r="M8" s="19">
        <v>10</v>
      </c>
      <c r="N8" s="17">
        <v>11</v>
      </c>
      <c r="O8" s="19">
        <v>12</v>
      </c>
      <c r="P8" s="17">
        <v>13</v>
      </c>
    </row>
    <row r="9" spans="1:28">
      <c r="A9" s="3"/>
    </row>
    <row r="10" spans="1:28">
      <c r="C10" s="10" t="s">
        <v>31</v>
      </c>
      <c r="D10" s="7"/>
      <c r="E10" s="7"/>
      <c r="F10" s="7"/>
      <c r="G10" s="7"/>
      <c r="H10" s="7"/>
      <c r="I10" s="9"/>
      <c r="J10" s="10" t="s">
        <v>30</v>
      </c>
      <c r="K10" s="7"/>
      <c r="L10" s="7"/>
      <c r="M10" s="7"/>
      <c r="N10" s="7"/>
      <c r="O10" s="8"/>
      <c r="P10" s="9"/>
      <c r="W10" s="3" t="s">
        <v>33</v>
      </c>
      <c r="Z10" s="3" t="s">
        <v>34</v>
      </c>
    </row>
    <row r="11" spans="1:28">
      <c r="C11">
        <v>1</v>
      </c>
      <c r="D11">
        <v>2</v>
      </c>
      <c r="E11">
        <v>4</v>
      </c>
      <c r="F11">
        <v>8</v>
      </c>
      <c r="G11">
        <v>1</v>
      </c>
      <c r="H11">
        <v>2</v>
      </c>
      <c r="I11">
        <v>4</v>
      </c>
      <c r="J11">
        <v>1</v>
      </c>
      <c r="K11">
        <v>2</v>
      </c>
      <c r="L11">
        <v>4</v>
      </c>
      <c r="M11">
        <v>8</v>
      </c>
      <c r="N11">
        <v>1</v>
      </c>
      <c r="O11">
        <v>2</v>
      </c>
      <c r="P11">
        <v>4</v>
      </c>
      <c r="U11" s="5"/>
      <c r="V11" s="5"/>
      <c r="W11" t="s">
        <v>0</v>
      </c>
      <c r="X11" t="s">
        <v>1</v>
      </c>
      <c r="Y11" s="5"/>
      <c r="Z11" t="s">
        <v>0</v>
      </c>
      <c r="AA11" t="s">
        <v>1</v>
      </c>
      <c r="AB11" s="5"/>
    </row>
    <row r="12" spans="1:28">
      <c r="A12" t="s">
        <v>16</v>
      </c>
      <c r="B12" s="2">
        <v>0</v>
      </c>
      <c r="C12" s="21">
        <f>'==Input Design=='!AH9</f>
        <v>1</v>
      </c>
      <c r="D12" s="21">
        <f>'==Input Design=='!AI9</f>
        <v>1</v>
      </c>
      <c r="E12" s="21">
        <f>'==Input Design=='!AJ9</f>
        <v>1</v>
      </c>
      <c r="F12" s="21">
        <f>'==Input Design=='!AK9</f>
        <v>1</v>
      </c>
      <c r="G12" s="21">
        <f>'==Input Design=='!AL9</f>
        <v>1</v>
      </c>
      <c r="H12" s="21">
        <f>'==Input Design=='!AM9</f>
        <v>1</v>
      </c>
      <c r="I12" s="21">
        <f>'==Input Design=='!AN9</f>
        <v>1</v>
      </c>
      <c r="J12" s="21">
        <f>'==Input Design=='!AO9</f>
        <v>1</v>
      </c>
      <c r="K12" s="21">
        <f>'==Input Design=='!AP9</f>
        <v>1</v>
      </c>
      <c r="L12" s="21">
        <f>'==Input Design=='!AQ9</f>
        <v>1</v>
      </c>
      <c r="M12" s="21">
        <f>'==Input Design=='!AR9</f>
        <v>1</v>
      </c>
      <c r="N12" s="21">
        <f>'==Input Design=='!AS9</f>
        <v>1</v>
      </c>
      <c r="O12" s="21">
        <f>'==Input Design=='!AT9</f>
        <v>1</v>
      </c>
      <c r="P12" s="21">
        <f>'==Input Design=='!AU9</f>
        <v>1</v>
      </c>
      <c r="U12" s="4"/>
      <c r="V12" s="4"/>
      <c r="W12" t="str">
        <f t="shared" ref="W12:W27" si="0">DEC2HEX(O11+U11)</f>
        <v>2</v>
      </c>
      <c r="X12" t="str">
        <f t="shared" ref="X12:X27" si="1">DEC2HEX(K11+M11)</f>
        <v>A</v>
      </c>
      <c r="Y12" s="4"/>
      <c r="Z12" s="4"/>
      <c r="AA12" s="4"/>
      <c r="AB12" s="4"/>
    </row>
    <row r="13" spans="1:28">
      <c r="B13" s="2">
        <v>1</v>
      </c>
      <c r="C13" s="21">
        <f>'==Input Design=='!AH10</f>
        <v>1</v>
      </c>
      <c r="D13" s="21">
        <f>'==Input Design=='!AI10</f>
        <v>1</v>
      </c>
      <c r="E13" s="21">
        <f>'==Input Design=='!AJ10</f>
        <v>1</v>
      </c>
      <c r="F13" s="21">
        <f>'==Input Design=='!AK10</f>
        <v>1</v>
      </c>
      <c r="G13" s="21">
        <f>'==Input Design=='!AL10</f>
        <v>1</v>
      </c>
      <c r="H13" s="21">
        <f>'==Input Design=='!AM10</f>
        <v>1</v>
      </c>
      <c r="I13" s="21">
        <f>'==Input Design=='!AN10</f>
        <v>1</v>
      </c>
      <c r="J13" s="21">
        <f>'==Input Design=='!AO10</f>
        <v>1</v>
      </c>
      <c r="K13" s="21">
        <f>'==Input Design=='!AP10</f>
        <v>1</v>
      </c>
      <c r="L13" s="21">
        <f>'==Input Design=='!AQ10</f>
        <v>1</v>
      </c>
      <c r="M13" s="21">
        <f>'==Input Design=='!AR10</f>
        <v>1</v>
      </c>
      <c r="N13" s="21">
        <f>'==Input Design=='!AS10</f>
        <v>1</v>
      </c>
      <c r="O13" s="21">
        <f>'==Input Design=='!AT10</f>
        <v>1</v>
      </c>
      <c r="P13" s="21">
        <f>'==Input Design=='!AU10</f>
        <v>1</v>
      </c>
      <c r="V13" s="4"/>
      <c r="W13" t="str">
        <f t="shared" si="0"/>
        <v>1</v>
      </c>
      <c r="X13" t="str">
        <f t="shared" si="1"/>
        <v>2</v>
      </c>
    </row>
    <row r="14" spans="1:28">
      <c r="B14" s="2">
        <v>2</v>
      </c>
      <c r="C14" s="21">
        <f>'==Input Design=='!AH11</f>
        <v>1</v>
      </c>
      <c r="D14" s="21">
        <f>'==Input Design=='!AI11</f>
        <v>1</v>
      </c>
      <c r="E14" s="21">
        <f>'==Input Design=='!AJ11</f>
        <v>1</v>
      </c>
      <c r="F14" s="21">
        <f>'==Input Design=='!AK11</f>
        <v>1</v>
      </c>
      <c r="G14" s="21">
        <f>'==Input Design=='!AL11</f>
        <v>1</v>
      </c>
      <c r="H14" s="21">
        <f>'==Input Design=='!AM11</f>
        <v>1</v>
      </c>
      <c r="I14" s="21">
        <f>'==Input Design=='!AN11</f>
        <v>1</v>
      </c>
      <c r="J14" s="21">
        <f>'==Input Design=='!AO11</f>
        <v>1</v>
      </c>
      <c r="K14" s="21">
        <f>'==Input Design=='!AP11</f>
        <v>1</v>
      </c>
      <c r="L14" s="21">
        <f>'==Input Design=='!AQ11</f>
        <v>1</v>
      </c>
      <c r="M14" s="21">
        <f>'==Input Design=='!AR11</f>
        <v>1</v>
      </c>
      <c r="N14" s="21">
        <f>'==Input Design=='!AS11</f>
        <v>1</v>
      </c>
      <c r="O14" s="21">
        <f>'==Input Design=='!AT11</f>
        <v>1</v>
      </c>
      <c r="P14" s="21">
        <f>'==Input Design=='!AU11</f>
        <v>1</v>
      </c>
      <c r="V14" s="4"/>
      <c r="W14" t="str">
        <f t="shared" si="0"/>
        <v>1</v>
      </c>
      <c r="X14" t="str">
        <f t="shared" si="1"/>
        <v>2</v>
      </c>
    </row>
    <row r="15" spans="1:28">
      <c r="B15" s="2">
        <v>3</v>
      </c>
      <c r="C15" s="21">
        <f>'==Input Design=='!AH12</f>
        <v>1</v>
      </c>
      <c r="D15" s="21">
        <f>'==Input Design=='!AI12</f>
        <v>1</v>
      </c>
      <c r="E15" s="21">
        <f>'==Input Design=='!AJ12</f>
        <v>1</v>
      </c>
      <c r="F15" s="21">
        <f>'==Input Design=='!AK12</f>
        <v>1</v>
      </c>
      <c r="G15" s="21">
        <f>'==Input Design=='!AL12</f>
        <v>1</v>
      </c>
      <c r="H15" s="21">
        <f>'==Input Design=='!AM12</f>
        <v>1</v>
      </c>
      <c r="I15" s="21">
        <f>'==Input Design=='!AN12</f>
        <v>1</v>
      </c>
      <c r="J15" s="21">
        <f>'==Input Design=='!AO12</f>
        <v>1</v>
      </c>
      <c r="K15" s="21">
        <f>'==Input Design=='!AP12</f>
        <v>1</v>
      </c>
      <c r="L15" s="21">
        <f>'==Input Design=='!AQ12</f>
        <v>1</v>
      </c>
      <c r="M15" s="21">
        <f>'==Input Design=='!AR12</f>
        <v>1</v>
      </c>
      <c r="N15" s="21">
        <f>'==Input Design=='!AS12</f>
        <v>1</v>
      </c>
      <c r="O15" s="21">
        <f>'==Input Design=='!AT12</f>
        <v>1</v>
      </c>
      <c r="P15" s="21">
        <f>'==Input Design=='!AU12</f>
        <v>1</v>
      </c>
      <c r="V15" s="4"/>
      <c r="W15" t="str">
        <f t="shared" si="0"/>
        <v>1</v>
      </c>
      <c r="X15" t="str">
        <f t="shared" si="1"/>
        <v>2</v>
      </c>
    </row>
    <row r="16" spans="1:28">
      <c r="B16" s="2">
        <v>4</v>
      </c>
      <c r="C16" s="21">
        <f>'==Input Design=='!AH13</f>
        <v>1</v>
      </c>
      <c r="D16" s="21">
        <f>'==Input Design=='!AI13</f>
        <v>1</v>
      </c>
      <c r="E16" s="21">
        <f>'==Input Design=='!AJ13</f>
        <v>1</v>
      </c>
      <c r="F16" s="21">
        <f>'==Input Design=='!AK13</f>
        <v>1</v>
      </c>
      <c r="G16" s="21">
        <f>'==Input Design=='!AL13</f>
        <v>1</v>
      </c>
      <c r="H16" s="21">
        <f>'==Input Design=='!AM13</f>
        <v>0</v>
      </c>
      <c r="I16" s="21">
        <f>'==Input Design=='!AN13</f>
        <v>0</v>
      </c>
      <c r="J16" s="21">
        <f>'==Input Design=='!AO13</f>
        <v>0</v>
      </c>
      <c r="K16" s="21">
        <f>'==Input Design=='!AP13</f>
        <v>0</v>
      </c>
      <c r="L16" s="21">
        <f>'==Input Design=='!AQ13</f>
        <v>0</v>
      </c>
      <c r="M16" s="21">
        <f>'==Input Design=='!AR13</f>
        <v>1</v>
      </c>
      <c r="N16" s="21">
        <f>'==Input Design=='!AS13</f>
        <v>1</v>
      </c>
      <c r="O16" s="21">
        <f>'==Input Design=='!AT13</f>
        <v>1</v>
      </c>
      <c r="P16" s="21">
        <f>'==Input Design=='!AU13</f>
        <v>1</v>
      </c>
      <c r="V16" s="4"/>
      <c r="W16" t="str">
        <f t="shared" si="0"/>
        <v>1</v>
      </c>
      <c r="X16" t="str">
        <f t="shared" si="1"/>
        <v>2</v>
      </c>
    </row>
    <row r="17" spans="1:29">
      <c r="B17" s="2">
        <v>5</v>
      </c>
      <c r="C17" s="21">
        <f>'==Input Design=='!AH14</f>
        <v>1</v>
      </c>
      <c r="D17" s="21">
        <f>'==Input Design=='!AI14</f>
        <v>1</v>
      </c>
      <c r="E17" s="21">
        <f>'==Input Design=='!AJ14</f>
        <v>1</v>
      </c>
      <c r="F17" s="21">
        <f>'==Input Design=='!AK14</f>
        <v>0</v>
      </c>
      <c r="G17" s="21">
        <f>'==Input Design=='!AL14</f>
        <v>0</v>
      </c>
      <c r="H17" s="21">
        <f>'==Input Design=='!AM14</f>
        <v>0</v>
      </c>
      <c r="I17" s="21">
        <f>'==Input Design=='!AN14</f>
        <v>0</v>
      </c>
      <c r="J17" s="21">
        <f>'==Input Design=='!AO14</f>
        <v>0</v>
      </c>
      <c r="K17" s="21">
        <f>'==Input Design=='!AP14</f>
        <v>0</v>
      </c>
      <c r="L17" s="21">
        <f>'==Input Design=='!AQ14</f>
        <v>0</v>
      </c>
      <c r="M17" s="21">
        <f>'==Input Design=='!AR14</f>
        <v>0</v>
      </c>
      <c r="N17" s="21">
        <f>'==Input Design=='!AS14</f>
        <v>0</v>
      </c>
      <c r="O17" s="21">
        <f>'==Input Design=='!AT14</f>
        <v>1</v>
      </c>
      <c r="P17" s="21">
        <f>'==Input Design=='!AU14</f>
        <v>1</v>
      </c>
      <c r="V17" s="4"/>
      <c r="W17" t="str">
        <f t="shared" si="0"/>
        <v>1</v>
      </c>
      <c r="X17" t="str">
        <f t="shared" si="1"/>
        <v>1</v>
      </c>
    </row>
    <row r="18" spans="1:29">
      <c r="B18" s="2">
        <v>6</v>
      </c>
      <c r="C18" s="21">
        <f>'==Input Design=='!AH15</f>
        <v>1</v>
      </c>
      <c r="D18" s="21">
        <f>'==Input Design=='!AI15</f>
        <v>1</v>
      </c>
      <c r="E18" s="21">
        <f>'==Input Design=='!AJ15</f>
        <v>1</v>
      </c>
      <c r="F18" s="21">
        <f>'==Input Design=='!AK15</f>
        <v>0</v>
      </c>
      <c r="G18" s="21">
        <f>'==Input Design=='!AL15</f>
        <v>0</v>
      </c>
      <c r="H18" s="21">
        <f>'==Input Design=='!AM15</f>
        <v>0</v>
      </c>
      <c r="I18" s="21">
        <f>'==Input Design=='!AN15</f>
        <v>0</v>
      </c>
      <c r="J18" s="21">
        <f>'==Input Design=='!AO15</f>
        <v>0</v>
      </c>
      <c r="K18" s="21">
        <f>'==Input Design=='!AP15</f>
        <v>0</v>
      </c>
      <c r="L18" s="21">
        <f>'==Input Design=='!AQ15</f>
        <v>0</v>
      </c>
      <c r="M18" s="21">
        <f>'==Input Design=='!AR15</f>
        <v>0</v>
      </c>
      <c r="N18" s="21">
        <f>'==Input Design=='!AS15</f>
        <v>0</v>
      </c>
      <c r="O18" s="21">
        <f>'==Input Design=='!AT15</f>
        <v>1</v>
      </c>
      <c r="P18" s="21">
        <f>'==Input Design=='!AU15</f>
        <v>1</v>
      </c>
      <c r="V18" s="4"/>
      <c r="W18" t="str">
        <f t="shared" si="0"/>
        <v>1</v>
      </c>
      <c r="X18" t="str">
        <f t="shared" si="1"/>
        <v>0</v>
      </c>
    </row>
    <row r="19" spans="1:29">
      <c r="B19" s="2">
        <v>7</v>
      </c>
      <c r="C19" s="21">
        <f>'==Input Design=='!AH16</f>
        <v>1</v>
      </c>
      <c r="D19" s="21">
        <f>'==Input Design=='!AI16</f>
        <v>1</v>
      </c>
      <c r="E19" s="21">
        <f>'==Input Design=='!AJ16</f>
        <v>0</v>
      </c>
      <c r="F19" s="21">
        <f>'==Input Design=='!AK16</f>
        <v>0</v>
      </c>
      <c r="G19" s="21">
        <f>'==Input Design=='!AL16</f>
        <v>0</v>
      </c>
      <c r="H19" s="21">
        <f>'==Input Design=='!AM16</f>
        <v>0</v>
      </c>
      <c r="I19" s="21">
        <f>'==Input Design=='!AN16</f>
        <v>0</v>
      </c>
      <c r="J19" s="21">
        <f>'==Input Design=='!AO16</f>
        <v>0</v>
      </c>
      <c r="K19" s="21">
        <f>'==Input Design=='!AP16</f>
        <v>0</v>
      </c>
      <c r="L19" s="21">
        <f>'==Input Design=='!AQ16</f>
        <v>0</v>
      </c>
      <c r="M19" s="21">
        <f>'==Input Design=='!AR16</f>
        <v>0</v>
      </c>
      <c r="N19" s="21">
        <f>'==Input Design=='!AS16</f>
        <v>0</v>
      </c>
      <c r="O19" s="21">
        <f>'==Input Design=='!AT16</f>
        <v>0</v>
      </c>
      <c r="P19" s="21">
        <f>'==Input Design=='!AU16</f>
        <v>1</v>
      </c>
      <c r="V19" s="4"/>
      <c r="W19" t="str">
        <f t="shared" si="0"/>
        <v>1</v>
      </c>
      <c r="X19" t="str">
        <f t="shared" si="1"/>
        <v>0</v>
      </c>
    </row>
    <row r="20" spans="1:29">
      <c r="B20" s="2">
        <v>8</v>
      </c>
      <c r="C20" s="21">
        <f>'==Input Design=='!AH17</f>
        <v>1</v>
      </c>
      <c r="D20" s="21">
        <f>'==Input Design=='!AI17</f>
        <v>1</v>
      </c>
      <c r="E20" s="21">
        <f>'==Input Design=='!AJ17</f>
        <v>0</v>
      </c>
      <c r="F20" s="21">
        <f>'==Input Design=='!AK17</f>
        <v>0</v>
      </c>
      <c r="G20" s="21">
        <f>'==Input Design=='!AL17</f>
        <v>0</v>
      </c>
      <c r="H20" s="21">
        <f>'==Input Design=='!AM17</f>
        <v>0</v>
      </c>
      <c r="I20" s="21">
        <f>'==Input Design=='!AN17</f>
        <v>0</v>
      </c>
      <c r="J20" s="21">
        <f>'==Input Design=='!AO17</f>
        <v>0</v>
      </c>
      <c r="K20" s="21">
        <f>'==Input Design=='!AP17</f>
        <v>0</v>
      </c>
      <c r="L20" s="21">
        <f>'==Input Design=='!AQ17</f>
        <v>0</v>
      </c>
      <c r="M20" s="21">
        <f>'==Input Design=='!AR17</f>
        <v>0</v>
      </c>
      <c r="N20" s="21">
        <f>'==Input Design=='!AS17</f>
        <v>0</v>
      </c>
      <c r="O20" s="21">
        <f>'==Input Design=='!AT17</f>
        <v>0</v>
      </c>
      <c r="P20" s="21">
        <f>'==Input Design=='!AU17</f>
        <v>1</v>
      </c>
      <c r="V20" s="4"/>
      <c r="W20" t="str">
        <f t="shared" si="0"/>
        <v>0</v>
      </c>
      <c r="X20" t="str">
        <f t="shared" si="1"/>
        <v>0</v>
      </c>
    </row>
    <row r="21" spans="1:29">
      <c r="A21" t="s">
        <v>23</v>
      </c>
      <c r="B21" s="2">
        <v>9</v>
      </c>
      <c r="C21" s="21">
        <f>'==Input Design=='!AH18</f>
        <v>1</v>
      </c>
      <c r="D21" s="21">
        <f>'==Input Design=='!AI18</f>
        <v>1</v>
      </c>
      <c r="E21" s="21">
        <f>'==Input Design=='!AJ18</f>
        <v>0</v>
      </c>
      <c r="F21" s="21">
        <f>'==Input Design=='!AK18</f>
        <v>0</v>
      </c>
      <c r="G21" s="21">
        <f>'==Input Design=='!AL18</f>
        <v>0</v>
      </c>
      <c r="H21" s="21">
        <f>'==Input Design=='!AM18</f>
        <v>0</v>
      </c>
      <c r="I21" s="21">
        <f>'==Input Design=='!AN18</f>
        <v>0</v>
      </c>
      <c r="J21" s="21">
        <f>'==Input Design=='!AO18</f>
        <v>0</v>
      </c>
      <c r="K21" s="21">
        <f>'==Input Design=='!AP18</f>
        <v>0</v>
      </c>
      <c r="L21" s="21">
        <f>'==Input Design=='!AQ18</f>
        <v>0</v>
      </c>
      <c r="M21" s="21">
        <f>'==Input Design=='!AR18</f>
        <v>0</v>
      </c>
      <c r="N21" s="21">
        <f>'==Input Design=='!AS18</f>
        <v>0</v>
      </c>
      <c r="O21" s="21">
        <f>'==Input Design=='!AT18</f>
        <v>0</v>
      </c>
      <c r="P21" s="21">
        <f>'==Input Design=='!AU18</f>
        <v>1</v>
      </c>
      <c r="V21" s="4"/>
      <c r="W21" t="str">
        <f t="shared" si="0"/>
        <v>0</v>
      </c>
      <c r="X21" t="str">
        <f t="shared" si="1"/>
        <v>0</v>
      </c>
    </row>
    <row r="22" spans="1:29">
      <c r="A22" t="s">
        <v>24</v>
      </c>
      <c r="B22" s="2" t="s">
        <v>17</v>
      </c>
      <c r="C22" s="21">
        <f>'==Input Design=='!AH19</f>
        <v>1</v>
      </c>
      <c r="D22" s="21">
        <f>'==Input Design=='!AI19</f>
        <v>1</v>
      </c>
      <c r="E22" s="21">
        <f>'==Input Design=='!AJ19</f>
        <v>1</v>
      </c>
      <c r="F22" s="21">
        <f>'==Input Design=='!AK19</f>
        <v>0</v>
      </c>
      <c r="G22" s="21">
        <f>'==Input Design=='!AL19</f>
        <v>0</v>
      </c>
      <c r="H22" s="21">
        <f>'==Input Design=='!AM19</f>
        <v>0</v>
      </c>
      <c r="I22" s="21">
        <f>'==Input Design=='!AN19</f>
        <v>0</v>
      </c>
      <c r="J22" s="21">
        <f>'==Input Design=='!AO19</f>
        <v>0</v>
      </c>
      <c r="K22" s="21">
        <f>'==Input Design=='!AP19</f>
        <v>0</v>
      </c>
      <c r="L22" s="21">
        <f>'==Input Design=='!AQ19</f>
        <v>0</v>
      </c>
      <c r="M22" s="21">
        <f>'==Input Design=='!AR19</f>
        <v>0</v>
      </c>
      <c r="N22" s="21">
        <f>'==Input Design=='!AS19</f>
        <v>0</v>
      </c>
      <c r="O22" s="21">
        <f>'==Input Design=='!AT19</f>
        <v>1</v>
      </c>
      <c r="P22" s="21">
        <f>'==Input Design=='!AU19</f>
        <v>1</v>
      </c>
      <c r="V22" s="4"/>
      <c r="W22" t="str">
        <f t="shared" si="0"/>
        <v>0</v>
      </c>
      <c r="X22" t="str">
        <f t="shared" si="1"/>
        <v>0</v>
      </c>
    </row>
    <row r="23" spans="1:29">
      <c r="A23" t="s">
        <v>25</v>
      </c>
      <c r="B23" s="2" t="s">
        <v>18</v>
      </c>
      <c r="C23" s="21">
        <f>'==Input Design=='!AH20</f>
        <v>1</v>
      </c>
      <c r="D23" s="21">
        <f>'==Input Design=='!AI20</f>
        <v>1</v>
      </c>
      <c r="E23" s="21">
        <f>'==Input Design=='!AJ20</f>
        <v>1</v>
      </c>
      <c r="F23" s="21">
        <f>'==Input Design=='!AK20</f>
        <v>0</v>
      </c>
      <c r="G23" s="21">
        <f>'==Input Design=='!AL20</f>
        <v>0</v>
      </c>
      <c r="H23" s="21">
        <f>'==Input Design=='!AM20</f>
        <v>0</v>
      </c>
      <c r="I23" s="21">
        <f>'==Input Design=='!AN20</f>
        <v>0</v>
      </c>
      <c r="J23" s="21">
        <f>'==Input Design=='!AO20</f>
        <v>0</v>
      </c>
      <c r="K23" s="21">
        <f>'==Input Design=='!AP20</f>
        <v>0</v>
      </c>
      <c r="L23" s="21">
        <f>'==Input Design=='!AQ20</f>
        <v>0</v>
      </c>
      <c r="M23" s="21">
        <f>'==Input Design=='!AR20</f>
        <v>0</v>
      </c>
      <c r="N23" s="21">
        <f>'==Input Design=='!AS20</f>
        <v>0</v>
      </c>
      <c r="O23" s="21">
        <f>'==Input Design=='!AT20</f>
        <v>1</v>
      </c>
      <c r="P23" s="21">
        <f>'==Input Design=='!AU20</f>
        <v>1</v>
      </c>
      <c r="V23" s="4"/>
      <c r="W23" t="str">
        <f t="shared" si="0"/>
        <v>1</v>
      </c>
      <c r="X23" t="str">
        <f t="shared" si="1"/>
        <v>0</v>
      </c>
    </row>
    <row r="24" spans="1:29">
      <c r="A24" t="s">
        <v>26</v>
      </c>
      <c r="B24" s="2" t="s">
        <v>19</v>
      </c>
      <c r="C24" s="21">
        <f>'==Input Design=='!AH21</f>
        <v>1</v>
      </c>
      <c r="D24" s="21">
        <f>'==Input Design=='!AI21</f>
        <v>1</v>
      </c>
      <c r="E24" s="21">
        <f>'==Input Design=='!AJ21</f>
        <v>1</v>
      </c>
      <c r="F24" s="21">
        <f>'==Input Design=='!AK21</f>
        <v>1</v>
      </c>
      <c r="G24" s="21">
        <f>'==Input Design=='!AL21</f>
        <v>1</v>
      </c>
      <c r="H24" s="21">
        <f>'==Input Design=='!AM21</f>
        <v>0</v>
      </c>
      <c r="I24" s="21">
        <f>'==Input Design=='!AN21</f>
        <v>0</v>
      </c>
      <c r="J24" s="21">
        <f>'==Input Design=='!AO21</f>
        <v>0</v>
      </c>
      <c r="K24" s="21">
        <f>'==Input Design=='!AP21</f>
        <v>0</v>
      </c>
      <c r="L24" s="21">
        <f>'==Input Design=='!AQ21</f>
        <v>0</v>
      </c>
      <c r="M24" s="21">
        <f>'==Input Design=='!AR21</f>
        <v>1</v>
      </c>
      <c r="N24" s="21">
        <f>'==Input Design=='!AS21</f>
        <v>1</v>
      </c>
      <c r="O24" s="21">
        <f>'==Input Design=='!AT21</f>
        <v>1</v>
      </c>
      <c r="P24" s="21">
        <f>'==Input Design=='!AU21</f>
        <v>1</v>
      </c>
      <c r="V24" s="4"/>
      <c r="W24" t="str">
        <f t="shared" si="0"/>
        <v>1</v>
      </c>
      <c r="X24" t="str">
        <f t="shared" si="1"/>
        <v>0</v>
      </c>
    </row>
    <row r="25" spans="1:29">
      <c r="A25" t="s">
        <v>27</v>
      </c>
      <c r="B25" s="2" t="s">
        <v>20</v>
      </c>
      <c r="C25" s="21">
        <f>'==Input Design=='!AH22</f>
        <v>1</v>
      </c>
      <c r="D25" s="21">
        <f>'==Input Design=='!AI22</f>
        <v>1</v>
      </c>
      <c r="E25" s="21">
        <f>'==Input Design=='!AJ22</f>
        <v>1</v>
      </c>
      <c r="F25" s="21">
        <f>'==Input Design=='!AK22</f>
        <v>1</v>
      </c>
      <c r="G25" s="21">
        <f>'==Input Design=='!AL22</f>
        <v>1</v>
      </c>
      <c r="H25" s="21">
        <f>'==Input Design=='!AM22</f>
        <v>1</v>
      </c>
      <c r="I25" s="21">
        <f>'==Input Design=='!AN22</f>
        <v>1</v>
      </c>
      <c r="J25" s="21">
        <f>'==Input Design=='!AO22</f>
        <v>1</v>
      </c>
      <c r="K25" s="21">
        <f>'==Input Design=='!AP22</f>
        <v>1</v>
      </c>
      <c r="L25" s="21">
        <f>'==Input Design=='!AQ22</f>
        <v>1</v>
      </c>
      <c r="M25" s="21">
        <f>'==Input Design=='!AR22</f>
        <v>1</v>
      </c>
      <c r="N25" s="21">
        <f>'==Input Design=='!AS22</f>
        <v>1</v>
      </c>
      <c r="O25" s="21">
        <f>'==Input Design=='!AT22</f>
        <v>1</v>
      </c>
      <c r="P25" s="21">
        <f>'==Input Design=='!AU22</f>
        <v>1</v>
      </c>
      <c r="V25" s="4"/>
      <c r="W25" t="str">
        <f t="shared" si="0"/>
        <v>1</v>
      </c>
      <c r="X25" t="str">
        <f t="shared" si="1"/>
        <v>1</v>
      </c>
    </row>
    <row r="26" spans="1:29">
      <c r="A26" t="s">
        <v>28</v>
      </c>
      <c r="B26" s="2" t="s">
        <v>21</v>
      </c>
      <c r="C26" s="21">
        <f>'==Input Design=='!AH23</f>
        <v>1</v>
      </c>
      <c r="D26" s="21">
        <f>'==Input Design=='!AI23</f>
        <v>1</v>
      </c>
      <c r="E26" s="21">
        <f>'==Input Design=='!AJ23</f>
        <v>1</v>
      </c>
      <c r="F26" s="21">
        <f>'==Input Design=='!AK23</f>
        <v>1</v>
      </c>
      <c r="G26" s="21">
        <f>'==Input Design=='!AL23</f>
        <v>1</v>
      </c>
      <c r="H26" s="21">
        <f>'==Input Design=='!AM23</f>
        <v>1</v>
      </c>
      <c r="I26" s="21">
        <f>'==Input Design=='!AN23</f>
        <v>1</v>
      </c>
      <c r="J26" s="21">
        <f>'==Input Design=='!AO23</f>
        <v>1</v>
      </c>
      <c r="K26" s="21">
        <f>'==Input Design=='!AP23</f>
        <v>1</v>
      </c>
      <c r="L26" s="21">
        <f>'==Input Design=='!AQ23</f>
        <v>1</v>
      </c>
      <c r="M26" s="21">
        <f>'==Input Design=='!AR23</f>
        <v>1</v>
      </c>
      <c r="N26" s="21">
        <f>'==Input Design=='!AS23</f>
        <v>1</v>
      </c>
      <c r="O26" s="21">
        <f>'==Input Design=='!AT23</f>
        <v>1</v>
      </c>
      <c r="P26" s="21">
        <f>'==Input Design=='!AU23</f>
        <v>1</v>
      </c>
      <c r="V26" s="4"/>
      <c r="W26" t="str">
        <f t="shared" si="0"/>
        <v>1</v>
      </c>
      <c r="X26" t="str">
        <f t="shared" si="1"/>
        <v>2</v>
      </c>
    </row>
    <row r="27" spans="1:29">
      <c r="A27" t="s">
        <v>29</v>
      </c>
      <c r="B27" s="2" t="s">
        <v>22</v>
      </c>
      <c r="C27" s="21">
        <f>'==Input Design=='!AH24</f>
        <v>1</v>
      </c>
      <c r="D27" s="21">
        <f>'==Input Design=='!AI24</f>
        <v>1</v>
      </c>
      <c r="E27" s="21">
        <f>'==Input Design=='!AJ24</f>
        <v>1</v>
      </c>
      <c r="F27" s="21">
        <f>'==Input Design=='!AK24</f>
        <v>1</v>
      </c>
      <c r="G27" s="21">
        <f>'==Input Design=='!AL24</f>
        <v>1</v>
      </c>
      <c r="H27" s="21">
        <f>'==Input Design=='!AM24</f>
        <v>1</v>
      </c>
      <c r="I27" s="21">
        <f>'==Input Design=='!AN24</f>
        <v>1</v>
      </c>
      <c r="J27" s="21">
        <f>'==Input Design=='!AO24</f>
        <v>1</v>
      </c>
      <c r="K27" s="21">
        <f>'==Input Design=='!AP24</f>
        <v>1</v>
      </c>
      <c r="L27" s="21">
        <f>'==Input Design=='!AQ24</f>
        <v>1</v>
      </c>
      <c r="M27" s="21">
        <f>'==Input Design=='!AR24</f>
        <v>1</v>
      </c>
      <c r="N27" s="21">
        <f>'==Input Design=='!AS24</f>
        <v>1</v>
      </c>
      <c r="O27" s="21">
        <f>'==Input Design=='!AT24</f>
        <v>1</v>
      </c>
      <c r="P27" s="21">
        <f>'==Input Design=='!AU24</f>
        <v>1</v>
      </c>
      <c r="V27" s="4"/>
      <c r="W27" t="str">
        <f t="shared" si="0"/>
        <v>1</v>
      </c>
      <c r="X27" t="str">
        <f t="shared" si="1"/>
        <v>2</v>
      </c>
    </row>
    <row r="28" spans="1:29">
      <c r="B28" s="11"/>
      <c r="C28" s="4"/>
      <c r="D28" s="4"/>
      <c r="E28" s="4"/>
      <c r="F28" s="4"/>
      <c r="H28" s="4"/>
      <c r="I28" s="4"/>
      <c r="J28" s="4"/>
      <c r="K28" s="4"/>
      <c r="M28" s="4"/>
      <c r="N28" s="4"/>
      <c r="O28" s="4"/>
      <c r="P28" s="4"/>
      <c r="Q28" s="4"/>
      <c r="R28" s="4"/>
      <c r="S28" s="4"/>
      <c r="T28" s="4"/>
      <c r="U28" s="4"/>
      <c r="V28" s="4"/>
    </row>
    <row r="29" spans="1:29">
      <c r="B29" s="11"/>
      <c r="C29" s="4"/>
      <c r="D29" s="4"/>
      <c r="E29" s="4"/>
      <c r="F29" s="4"/>
      <c r="H29" s="4"/>
      <c r="I29" s="4"/>
      <c r="J29" s="4"/>
      <c r="K29" s="4"/>
      <c r="M29" s="4"/>
      <c r="N29" s="4"/>
      <c r="O29" s="4"/>
      <c r="P29" s="4"/>
      <c r="Q29" s="4"/>
      <c r="R29" s="4"/>
      <c r="S29" s="4"/>
      <c r="T29" s="4"/>
      <c r="U29" s="4"/>
      <c r="V29" s="4"/>
    </row>
    <row r="31" spans="1:29">
      <c r="A31" s="3" t="s">
        <v>44</v>
      </c>
    </row>
    <row r="32" spans="1:29">
      <c r="A32" s="3"/>
      <c r="P32" t="s">
        <v>2</v>
      </c>
      <c r="R32" t="s">
        <v>4</v>
      </c>
      <c r="S32" t="s">
        <v>5</v>
      </c>
      <c r="T32" t="s">
        <v>3</v>
      </c>
      <c r="AC32" t="s">
        <v>36</v>
      </c>
    </row>
    <row r="33" spans="1:47">
      <c r="A33" s="3"/>
      <c r="B33" s="2" t="s">
        <v>7</v>
      </c>
      <c r="C33">
        <v>0</v>
      </c>
      <c r="D33">
        <v>1</v>
      </c>
      <c r="E33">
        <v>2</v>
      </c>
      <c r="F33">
        <v>3</v>
      </c>
      <c r="H33">
        <v>4</v>
      </c>
      <c r="I33">
        <v>5</v>
      </c>
      <c r="J33">
        <v>6</v>
      </c>
      <c r="M33">
        <v>7</v>
      </c>
      <c r="N33">
        <v>8</v>
      </c>
      <c r="O33">
        <v>9</v>
      </c>
      <c r="P33">
        <v>10</v>
      </c>
      <c r="R33">
        <v>11</v>
      </c>
      <c r="S33">
        <v>12</v>
      </c>
      <c r="T33">
        <v>13</v>
      </c>
      <c r="AA33" t="s">
        <v>35</v>
      </c>
      <c r="AC33">
        <v>0</v>
      </c>
      <c r="AD33">
        <v>1</v>
      </c>
      <c r="AE33">
        <v>2</v>
      </c>
      <c r="AF33">
        <v>3</v>
      </c>
      <c r="AH33">
        <v>4</v>
      </c>
      <c r="AI33">
        <v>5</v>
      </c>
      <c r="AJ33">
        <v>6</v>
      </c>
      <c r="AM33">
        <v>7</v>
      </c>
      <c r="AN33">
        <v>8</v>
      </c>
      <c r="AO33">
        <v>9</v>
      </c>
      <c r="AP33">
        <v>10</v>
      </c>
      <c r="AR33">
        <v>11</v>
      </c>
      <c r="AS33">
        <v>12</v>
      </c>
      <c r="AT33">
        <v>13</v>
      </c>
    </row>
    <row r="34" spans="1:47">
      <c r="A34" s="3"/>
    </row>
    <row r="35" spans="1:47">
      <c r="A35" s="3"/>
      <c r="C35" s="10" t="s">
        <v>55</v>
      </c>
      <c r="D35" s="7"/>
      <c r="E35" s="7"/>
      <c r="F35" s="7"/>
      <c r="G35" s="7"/>
      <c r="H35" s="7"/>
      <c r="I35" s="8"/>
      <c r="J35" s="8"/>
      <c r="K35" s="9"/>
      <c r="M35" s="10" t="s">
        <v>56</v>
      </c>
      <c r="N35" s="7"/>
      <c r="O35" s="7"/>
      <c r="P35" s="7"/>
      <c r="Q35" s="7"/>
      <c r="R35" s="7"/>
      <c r="S35" s="8"/>
      <c r="T35" s="8"/>
      <c r="U35" s="9"/>
      <c r="W35" s="3" t="s">
        <v>33</v>
      </c>
      <c r="Z35" s="3" t="s">
        <v>34</v>
      </c>
    </row>
    <row r="36" spans="1:47">
      <c r="C36">
        <v>1</v>
      </c>
      <c r="D36">
        <v>2</v>
      </c>
      <c r="E36">
        <v>4</v>
      </c>
      <c r="F36">
        <v>8</v>
      </c>
      <c r="H36">
        <v>1</v>
      </c>
      <c r="I36">
        <v>2</v>
      </c>
      <c r="J36">
        <v>4</v>
      </c>
      <c r="K36" s="6">
        <v>8</v>
      </c>
      <c r="L36" s="5"/>
      <c r="M36">
        <v>1</v>
      </c>
      <c r="N36">
        <v>2</v>
      </c>
      <c r="O36">
        <v>4</v>
      </c>
      <c r="P36">
        <v>8</v>
      </c>
      <c r="R36">
        <v>1</v>
      </c>
      <c r="S36">
        <v>2</v>
      </c>
      <c r="T36">
        <v>4</v>
      </c>
      <c r="U36" s="6">
        <v>8</v>
      </c>
      <c r="W36" t="s">
        <v>0</v>
      </c>
      <c r="X36" t="s">
        <v>1</v>
      </c>
      <c r="Y36" s="5"/>
      <c r="Z36" t="s">
        <v>0</v>
      </c>
      <c r="AA36" t="s">
        <v>1</v>
      </c>
      <c r="AC36" s="14">
        <v>1</v>
      </c>
      <c r="AD36" s="14">
        <v>2</v>
      </c>
      <c r="AE36" s="14">
        <v>4</v>
      </c>
      <c r="AF36" s="14">
        <v>8</v>
      </c>
      <c r="AG36" s="14"/>
      <c r="AH36" s="14">
        <v>1</v>
      </c>
      <c r="AI36" s="14">
        <v>2</v>
      </c>
      <c r="AJ36" s="14">
        <v>4</v>
      </c>
      <c r="AK36" s="15">
        <v>8</v>
      </c>
      <c r="AL36" s="14"/>
      <c r="AM36" s="14">
        <v>1</v>
      </c>
      <c r="AN36" s="14">
        <v>2</v>
      </c>
      <c r="AO36" s="14">
        <v>4</v>
      </c>
      <c r="AP36" s="14">
        <v>8</v>
      </c>
      <c r="AQ36" s="14"/>
      <c r="AR36" s="14">
        <v>1</v>
      </c>
      <c r="AS36" s="14">
        <v>2</v>
      </c>
      <c r="AT36" s="14">
        <v>4</v>
      </c>
      <c r="AU36" s="15">
        <v>8</v>
      </c>
    </row>
    <row r="37" spans="1:47">
      <c r="A37" t="s">
        <v>16</v>
      </c>
      <c r="B37" s="2">
        <v>0</v>
      </c>
      <c r="C37" s="1">
        <f>C12</f>
        <v>1</v>
      </c>
      <c r="D37" s="1">
        <f>D12</f>
        <v>1</v>
      </c>
      <c r="E37" s="1">
        <f t="shared" ref="E37:F37" si="2">E12</f>
        <v>1</v>
      </c>
      <c r="F37" s="1">
        <f t="shared" si="2"/>
        <v>1</v>
      </c>
      <c r="H37" s="1">
        <f t="shared" ref="H37:J52" si="3">G12</f>
        <v>1</v>
      </c>
      <c r="I37" s="1">
        <f t="shared" si="3"/>
        <v>1</v>
      </c>
      <c r="J37" s="1">
        <f t="shared" si="3"/>
        <v>1</v>
      </c>
      <c r="K37" s="1">
        <f>'==Input Design=='!BO9</f>
        <v>1</v>
      </c>
      <c r="L37" s="4"/>
      <c r="M37" s="1">
        <f t="shared" ref="M37:P52" si="4">J12</f>
        <v>1</v>
      </c>
      <c r="N37" s="1">
        <f t="shared" si="4"/>
        <v>1</v>
      </c>
      <c r="O37" s="1">
        <f t="shared" si="4"/>
        <v>1</v>
      </c>
      <c r="P37" s="1">
        <f t="shared" si="4"/>
        <v>1</v>
      </c>
      <c r="Q37" s="1"/>
      <c r="R37" s="1">
        <f t="shared" ref="R37:T52" si="5">N12</f>
        <v>1</v>
      </c>
      <c r="S37" s="1">
        <f t="shared" si="5"/>
        <v>1</v>
      </c>
      <c r="T37" s="1">
        <f t="shared" si="5"/>
        <v>1</v>
      </c>
      <c r="U37" s="1">
        <f>'==Input Design=='!BP9</f>
        <v>1</v>
      </c>
      <c r="W37" t="str">
        <f t="shared" ref="W37:W52" si="6">DEC2HEX(SUM(AH37:AK37))</f>
        <v>F</v>
      </c>
      <c r="X37" t="str">
        <f t="shared" ref="X37:X52" si="7">DEC2HEX(SUM(AC37:AF37))</f>
        <v>F</v>
      </c>
      <c r="Z37" t="str">
        <f t="shared" ref="Z37:Z52" si="8">DEC2HEX(SUM(AR37:AU37))</f>
        <v>F</v>
      </c>
      <c r="AA37" t="str">
        <f t="shared" ref="AA37:AA52" si="9">DEC2HEX(SUM(AM37:AP37))</f>
        <v>F</v>
      </c>
      <c r="AC37">
        <f>IF(C37=0,0,C$36)</f>
        <v>1</v>
      </c>
      <c r="AD37">
        <f>IF(D37=0,0,D$36)</f>
        <v>2</v>
      </c>
      <c r="AE37">
        <f t="shared" ref="AE37:AT52" si="10">IF(E37=0,0,E$36)</f>
        <v>4</v>
      </c>
      <c r="AF37">
        <f t="shared" si="10"/>
        <v>8</v>
      </c>
      <c r="AH37">
        <f t="shared" si="10"/>
        <v>1</v>
      </c>
      <c r="AI37">
        <f t="shared" si="10"/>
        <v>2</v>
      </c>
      <c r="AJ37">
        <f t="shared" si="10"/>
        <v>4</v>
      </c>
      <c r="AK37">
        <f t="shared" si="10"/>
        <v>8</v>
      </c>
      <c r="AM37">
        <f t="shared" si="10"/>
        <v>1</v>
      </c>
      <c r="AN37">
        <f t="shared" si="10"/>
        <v>2</v>
      </c>
      <c r="AO37">
        <f t="shared" si="10"/>
        <v>4</v>
      </c>
      <c r="AP37">
        <f t="shared" si="10"/>
        <v>8</v>
      </c>
      <c r="AR37">
        <f t="shared" si="10"/>
        <v>1</v>
      </c>
      <c r="AS37">
        <f t="shared" si="10"/>
        <v>2</v>
      </c>
      <c r="AT37">
        <f t="shared" si="10"/>
        <v>4</v>
      </c>
      <c r="AU37">
        <f t="shared" ref="AU37:AU52" si="11">IF(U37=0,0,U$36)</f>
        <v>8</v>
      </c>
    </row>
    <row r="38" spans="1:47">
      <c r="B38" s="2">
        <v>1</v>
      </c>
      <c r="C38" s="1">
        <f t="shared" ref="C38:F52" si="12">C13</f>
        <v>1</v>
      </c>
      <c r="D38" s="1">
        <f t="shared" si="12"/>
        <v>1</v>
      </c>
      <c r="E38" s="1">
        <f t="shared" si="12"/>
        <v>1</v>
      </c>
      <c r="F38" s="1">
        <f t="shared" si="12"/>
        <v>1</v>
      </c>
      <c r="H38" s="1">
        <f t="shared" si="3"/>
        <v>1</v>
      </c>
      <c r="I38" s="1">
        <f t="shared" si="3"/>
        <v>1</v>
      </c>
      <c r="J38" s="1">
        <f t="shared" si="3"/>
        <v>1</v>
      </c>
      <c r="K38" s="1">
        <f>'==Input Design=='!BO10</f>
        <v>1</v>
      </c>
      <c r="M38" s="1">
        <f t="shared" si="4"/>
        <v>1</v>
      </c>
      <c r="N38" s="1">
        <f t="shared" si="4"/>
        <v>1</v>
      </c>
      <c r="O38" s="1">
        <f t="shared" si="4"/>
        <v>1</v>
      </c>
      <c r="P38" s="1">
        <f t="shared" si="4"/>
        <v>1</v>
      </c>
      <c r="Q38" s="1"/>
      <c r="R38" s="1">
        <f t="shared" si="5"/>
        <v>1</v>
      </c>
      <c r="S38" s="1">
        <f t="shared" si="5"/>
        <v>1</v>
      </c>
      <c r="T38" s="1">
        <f t="shared" si="5"/>
        <v>1</v>
      </c>
      <c r="U38" s="1">
        <f>'==Input Design=='!BP10</f>
        <v>1</v>
      </c>
      <c r="W38" t="str">
        <f t="shared" si="6"/>
        <v>F</v>
      </c>
      <c r="X38" t="str">
        <f t="shared" si="7"/>
        <v>F</v>
      </c>
      <c r="Z38" t="str">
        <f t="shared" si="8"/>
        <v>F</v>
      </c>
      <c r="AA38" t="str">
        <f t="shared" si="9"/>
        <v>F</v>
      </c>
      <c r="AC38">
        <f>IF(C38=0,0,C$36)</f>
        <v>1</v>
      </c>
      <c r="AD38">
        <f t="shared" ref="AD38:AD52" si="13">IF(D38=0,0,D$36)</f>
        <v>2</v>
      </c>
      <c r="AE38">
        <f t="shared" si="10"/>
        <v>4</v>
      </c>
      <c r="AF38">
        <f t="shared" si="10"/>
        <v>8</v>
      </c>
      <c r="AH38">
        <f t="shared" si="10"/>
        <v>1</v>
      </c>
      <c r="AI38">
        <f t="shared" si="10"/>
        <v>2</v>
      </c>
      <c r="AJ38">
        <f t="shared" si="10"/>
        <v>4</v>
      </c>
      <c r="AK38">
        <f t="shared" si="10"/>
        <v>8</v>
      </c>
      <c r="AM38">
        <f t="shared" si="10"/>
        <v>1</v>
      </c>
      <c r="AN38">
        <f t="shared" si="10"/>
        <v>2</v>
      </c>
      <c r="AO38">
        <f t="shared" si="10"/>
        <v>4</v>
      </c>
      <c r="AP38">
        <f t="shared" si="10"/>
        <v>8</v>
      </c>
      <c r="AR38">
        <f t="shared" si="10"/>
        <v>1</v>
      </c>
      <c r="AS38">
        <f t="shared" si="10"/>
        <v>2</v>
      </c>
      <c r="AT38">
        <f t="shared" si="10"/>
        <v>4</v>
      </c>
      <c r="AU38">
        <f t="shared" si="11"/>
        <v>8</v>
      </c>
    </row>
    <row r="39" spans="1:47">
      <c r="B39" s="2">
        <v>2</v>
      </c>
      <c r="C39" s="1">
        <f t="shared" si="12"/>
        <v>1</v>
      </c>
      <c r="D39" s="1">
        <f t="shared" si="12"/>
        <v>1</v>
      </c>
      <c r="E39" s="1">
        <f t="shared" si="12"/>
        <v>1</v>
      </c>
      <c r="F39" s="1">
        <f t="shared" si="12"/>
        <v>1</v>
      </c>
      <c r="H39" s="1">
        <f t="shared" si="3"/>
        <v>1</v>
      </c>
      <c r="I39" s="1">
        <f t="shared" si="3"/>
        <v>1</v>
      </c>
      <c r="J39" s="1">
        <f t="shared" si="3"/>
        <v>1</v>
      </c>
      <c r="K39" s="1">
        <f>'==Input Design=='!BO11</f>
        <v>1</v>
      </c>
      <c r="M39" s="1">
        <f t="shared" si="4"/>
        <v>1</v>
      </c>
      <c r="N39" s="1">
        <f t="shared" si="4"/>
        <v>1</v>
      </c>
      <c r="O39" s="1">
        <f t="shared" si="4"/>
        <v>1</v>
      </c>
      <c r="P39" s="1">
        <f t="shared" si="4"/>
        <v>1</v>
      </c>
      <c r="Q39" s="1"/>
      <c r="R39" s="1">
        <f t="shared" si="5"/>
        <v>1</v>
      </c>
      <c r="S39" s="1">
        <f t="shared" si="5"/>
        <v>1</v>
      </c>
      <c r="T39" s="1">
        <f t="shared" si="5"/>
        <v>1</v>
      </c>
      <c r="U39" s="1">
        <f>'==Input Design=='!BP11</f>
        <v>1</v>
      </c>
      <c r="W39" t="str">
        <f t="shared" si="6"/>
        <v>F</v>
      </c>
      <c r="X39" t="str">
        <f t="shared" si="7"/>
        <v>F</v>
      </c>
      <c r="Z39" t="str">
        <f t="shared" si="8"/>
        <v>F</v>
      </c>
      <c r="AA39" t="str">
        <f t="shared" si="9"/>
        <v>F</v>
      </c>
      <c r="AC39">
        <f t="shared" ref="AC39:AC52" si="14">IF(C39=0,0,C$36)</f>
        <v>1</v>
      </c>
      <c r="AD39">
        <f t="shared" si="13"/>
        <v>2</v>
      </c>
      <c r="AE39">
        <f t="shared" si="10"/>
        <v>4</v>
      </c>
      <c r="AF39">
        <f t="shared" si="10"/>
        <v>8</v>
      </c>
      <c r="AH39">
        <f t="shared" si="10"/>
        <v>1</v>
      </c>
      <c r="AI39">
        <f t="shared" si="10"/>
        <v>2</v>
      </c>
      <c r="AJ39">
        <f t="shared" si="10"/>
        <v>4</v>
      </c>
      <c r="AK39">
        <f t="shared" si="10"/>
        <v>8</v>
      </c>
      <c r="AM39">
        <f t="shared" si="10"/>
        <v>1</v>
      </c>
      <c r="AN39">
        <f t="shared" si="10"/>
        <v>2</v>
      </c>
      <c r="AO39">
        <f t="shared" si="10"/>
        <v>4</v>
      </c>
      <c r="AP39">
        <f t="shared" si="10"/>
        <v>8</v>
      </c>
      <c r="AR39">
        <f t="shared" si="10"/>
        <v>1</v>
      </c>
      <c r="AS39">
        <f t="shared" si="10"/>
        <v>2</v>
      </c>
      <c r="AT39">
        <f t="shared" si="10"/>
        <v>4</v>
      </c>
      <c r="AU39">
        <f t="shared" si="11"/>
        <v>8</v>
      </c>
    </row>
    <row r="40" spans="1:47">
      <c r="B40" s="2">
        <v>3</v>
      </c>
      <c r="C40" s="1">
        <f t="shared" si="12"/>
        <v>1</v>
      </c>
      <c r="D40" s="1">
        <f t="shared" si="12"/>
        <v>1</v>
      </c>
      <c r="E40" s="1">
        <f t="shared" si="12"/>
        <v>1</v>
      </c>
      <c r="F40" s="1">
        <f t="shared" si="12"/>
        <v>1</v>
      </c>
      <c r="H40" s="1">
        <f t="shared" si="3"/>
        <v>1</v>
      </c>
      <c r="I40" s="1">
        <f t="shared" si="3"/>
        <v>1</v>
      </c>
      <c r="J40" s="1">
        <f t="shared" si="3"/>
        <v>1</v>
      </c>
      <c r="K40" s="1">
        <f>'==Input Design=='!BO12</f>
        <v>1</v>
      </c>
      <c r="M40" s="1">
        <f t="shared" si="4"/>
        <v>1</v>
      </c>
      <c r="N40" s="1">
        <f t="shared" si="4"/>
        <v>1</v>
      </c>
      <c r="O40" s="1">
        <f t="shared" si="4"/>
        <v>1</v>
      </c>
      <c r="P40" s="1">
        <f t="shared" si="4"/>
        <v>1</v>
      </c>
      <c r="Q40" s="1"/>
      <c r="R40" s="1">
        <f t="shared" si="5"/>
        <v>1</v>
      </c>
      <c r="S40" s="1">
        <f t="shared" si="5"/>
        <v>1</v>
      </c>
      <c r="T40" s="1">
        <f t="shared" si="5"/>
        <v>1</v>
      </c>
      <c r="U40" s="1">
        <f>'==Input Design=='!BP12</f>
        <v>1</v>
      </c>
      <c r="W40" t="str">
        <f t="shared" si="6"/>
        <v>F</v>
      </c>
      <c r="X40" t="str">
        <f t="shared" si="7"/>
        <v>F</v>
      </c>
      <c r="Z40" t="str">
        <f t="shared" si="8"/>
        <v>F</v>
      </c>
      <c r="AA40" t="str">
        <f t="shared" si="9"/>
        <v>F</v>
      </c>
      <c r="AC40">
        <f t="shared" si="14"/>
        <v>1</v>
      </c>
      <c r="AD40">
        <f t="shared" si="13"/>
        <v>2</v>
      </c>
      <c r="AE40">
        <f t="shared" si="10"/>
        <v>4</v>
      </c>
      <c r="AF40">
        <f t="shared" si="10"/>
        <v>8</v>
      </c>
      <c r="AH40">
        <f t="shared" si="10"/>
        <v>1</v>
      </c>
      <c r="AI40">
        <f t="shared" si="10"/>
        <v>2</v>
      </c>
      <c r="AJ40">
        <f t="shared" si="10"/>
        <v>4</v>
      </c>
      <c r="AK40">
        <f t="shared" si="10"/>
        <v>8</v>
      </c>
      <c r="AM40">
        <f t="shared" si="10"/>
        <v>1</v>
      </c>
      <c r="AN40">
        <f t="shared" si="10"/>
        <v>2</v>
      </c>
      <c r="AO40">
        <f t="shared" si="10"/>
        <v>4</v>
      </c>
      <c r="AP40">
        <f t="shared" si="10"/>
        <v>8</v>
      </c>
      <c r="AR40">
        <f t="shared" si="10"/>
        <v>1</v>
      </c>
      <c r="AS40">
        <f t="shared" si="10"/>
        <v>2</v>
      </c>
      <c r="AT40">
        <f t="shared" si="10"/>
        <v>4</v>
      </c>
      <c r="AU40">
        <f t="shared" si="11"/>
        <v>8</v>
      </c>
    </row>
    <row r="41" spans="1:47">
      <c r="B41" s="2">
        <v>4</v>
      </c>
      <c r="C41" s="1">
        <f t="shared" si="12"/>
        <v>1</v>
      </c>
      <c r="D41" s="1">
        <f t="shared" si="12"/>
        <v>1</v>
      </c>
      <c r="E41" s="1">
        <f t="shared" si="12"/>
        <v>1</v>
      </c>
      <c r="F41" s="1">
        <f t="shared" si="12"/>
        <v>1</v>
      </c>
      <c r="H41" s="1">
        <f t="shared" si="3"/>
        <v>1</v>
      </c>
      <c r="I41" s="1">
        <f t="shared" si="3"/>
        <v>0</v>
      </c>
      <c r="J41" s="1">
        <f t="shared" si="3"/>
        <v>0</v>
      </c>
      <c r="K41" s="1">
        <f>'==Input Design=='!BO13</f>
        <v>1</v>
      </c>
      <c r="M41" s="1">
        <f t="shared" si="4"/>
        <v>0</v>
      </c>
      <c r="N41" s="1">
        <f t="shared" si="4"/>
        <v>0</v>
      </c>
      <c r="O41" s="1">
        <f t="shared" si="4"/>
        <v>0</v>
      </c>
      <c r="P41" s="1">
        <f t="shared" si="4"/>
        <v>1</v>
      </c>
      <c r="Q41" s="1"/>
      <c r="R41" s="1">
        <f t="shared" si="5"/>
        <v>1</v>
      </c>
      <c r="S41" s="1">
        <f t="shared" si="5"/>
        <v>1</v>
      </c>
      <c r="T41" s="1">
        <f t="shared" si="5"/>
        <v>1</v>
      </c>
      <c r="U41" s="1">
        <f>'==Input Design=='!BP13</f>
        <v>1</v>
      </c>
      <c r="W41" t="str">
        <f t="shared" si="6"/>
        <v>9</v>
      </c>
      <c r="X41" t="str">
        <f t="shared" si="7"/>
        <v>F</v>
      </c>
      <c r="Z41" t="str">
        <f t="shared" si="8"/>
        <v>F</v>
      </c>
      <c r="AA41" t="str">
        <f t="shared" si="9"/>
        <v>8</v>
      </c>
      <c r="AC41">
        <f t="shared" si="14"/>
        <v>1</v>
      </c>
      <c r="AD41">
        <f t="shared" si="13"/>
        <v>2</v>
      </c>
      <c r="AE41">
        <f t="shared" si="10"/>
        <v>4</v>
      </c>
      <c r="AF41">
        <f t="shared" si="10"/>
        <v>8</v>
      </c>
      <c r="AH41">
        <f t="shared" si="10"/>
        <v>1</v>
      </c>
      <c r="AI41">
        <f t="shared" si="10"/>
        <v>0</v>
      </c>
      <c r="AJ41">
        <f t="shared" si="10"/>
        <v>0</v>
      </c>
      <c r="AK41">
        <f t="shared" si="10"/>
        <v>8</v>
      </c>
      <c r="AM41">
        <f t="shared" si="10"/>
        <v>0</v>
      </c>
      <c r="AN41">
        <f t="shared" si="10"/>
        <v>0</v>
      </c>
      <c r="AO41">
        <f t="shared" si="10"/>
        <v>0</v>
      </c>
      <c r="AP41">
        <f t="shared" si="10"/>
        <v>8</v>
      </c>
      <c r="AR41">
        <f t="shared" si="10"/>
        <v>1</v>
      </c>
      <c r="AS41">
        <f t="shared" si="10"/>
        <v>2</v>
      </c>
      <c r="AT41">
        <f t="shared" si="10"/>
        <v>4</v>
      </c>
      <c r="AU41">
        <f t="shared" si="11"/>
        <v>8</v>
      </c>
    </row>
    <row r="42" spans="1:47">
      <c r="B42" s="2">
        <v>5</v>
      </c>
      <c r="C42" s="1">
        <f t="shared" si="12"/>
        <v>1</v>
      </c>
      <c r="D42" s="1">
        <f t="shared" si="12"/>
        <v>1</v>
      </c>
      <c r="E42" s="1">
        <f t="shared" si="12"/>
        <v>1</v>
      </c>
      <c r="F42" s="1">
        <f t="shared" si="12"/>
        <v>0</v>
      </c>
      <c r="H42" s="1">
        <f t="shared" si="3"/>
        <v>0</v>
      </c>
      <c r="I42" s="1">
        <f t="shared" si="3"/>
        <v>0</v>
      </c>
      <c r="J42" s="1">
        <f t="shared" si="3"/>
        <v>0</v>
      </c>
      <c r="K42" s="1">
        <f>'==Input Design=='!BO14</f>
        <v>1</v>
      </c>
      <c r="M42" s="1">
        <f t="shared" si="4"/>
        <v>0</v>
      </c>
      <c r="N42" s="1">
        <f t="shared" si="4"/>
        <v>0</v>
      </c>
      <c r="O42" s="1">
        <f t="shared" si="4"/>
        <v>0</v>
      </c>
      <c r="P42" s="1">
        <f t="shared" si="4"/>
        <v>0</v>
      </c>
      <c r="Q42" s="1"/>
      <c r="R42" s="1">
        <f t="shared" si="5"/>
        <v>0</v>
      </c>
      <c r="S42" s="1">
        <f t="shared" si="5"/>
        <v>1</v>
      </c>
      <c r="T42" s="1">
        <f t="shared" si="5"/>
        <v>1</v>
      </c>
      <c r="U42" s="1">
        <f>'==Input Design=='!BP14</f>
        <v>1</v>
      </c>
      <c r="W42" t="str">
        <f t="shared" si="6"/>
        <v>8</v>
      </c>
      <c r="X42" t="str">
        <f t="shared" si="7"/>
        <v>7</v>
      </c>
      <c r="Z42" t="str">
        <f t="shared" si="8"/>
        <v>E</v>
      </c>
      <c r="AA42" t="str">
        <f t="shared" si="9"/>
        <v>0</v>
      </c>
      <c r="AC42">
        <f t="shared" si="14"/>
        <v>1</v>
      </c>
      <c r="AD42">
        <f t="shared" si="13"/>
        <v>2</v>
      </c>
      <c r="AE42">
        <f t="shared" si="10"/>
        <v>4</v>
      </c>
      <c r="AF42">
        <f t="shared" si="10"/>
        <v>0</v>
      </c>
      <c r="AH42">
        <f t="shared" si="10"/>
        <v>0</v>
      </c>
      <c r="AI42">
        <f t="shared" si="10"/>
        <v>0</v>
      </c>
      <c r="AJ42">
        <f t="shared" si="10"/>
        <v>0</v>
      </c>
      <c r="AK42">
        <f t="shared" si="10"/>
        <v>8</v>
      </c>
      <c r="AM42">
        <f t="shared" si="10"/>
        <v>0</v>
      </c>
      <c r="AN42">
        <f t="shared" si="10"/>
        <v>0</v>
      </c>
      <c r="AO42">
        <f t="shared" si="10"/>
        <v>0</v>
      </c>
      <c r="AP42">
        <f t="shared" si="10"/>
        <v>0</v>
      </c>
      <c r="AR42">
        <f t="shared" si="10"/>
        <v>0</v>
      </c>
      <c r="AS42">
        <f t="shared" si="10"/>
        <v>2</v>
      </c>
      <c r="AT42">
        <f t="shared" si="10"/>
        <v>4</v>
      </c>
      <c r="AU42">
        <f t="shared" si="11"/>
        <v>8</v>
      </c>
    </row>
    <row r="43" spans="1:47">
      <c r="B43" s="2">
        <v>6</v>
      </c>
      <c r="C43" s="1">
        <f t="shared" si="12"/>
        <v>1</v>
      </c>
      <c r="D43" s="1">
        <f t="shared" si="12"/>
        <v>1</v>
      </c>
      <c r="E43" s="1">
        <f t="shared" si="12"/>
        <v>1</v>
      </c>
      <c r="F43" s="1">
        <f t="shared" si="12"/>
        <v>0</v>
      </c>
      <c r="H43" s="1">
        <f t="shared" si="3"/>
        <v>0</v>
      </c>
      <c r="I43" s="1">
        <f t="shared" si="3"/>
        <v>0</v>
      </c>
      <c r="J43" s="1">
        <f t="shared" si="3"/>
        <v>0</v>
      </c>
      <c r="K43" s="1">
        <f>'==Input Design=='!BO15</f>
        <v>1</v>
      </c>
      <c r="M43" s="1">
        <f t="shared" si="4"/>
        <v>0</v>
      </c>
      <c r="N43" s="1">
        <f t="shared" si="4"/>
        <v>0</v>
      </c>
      <c r="O43" s="1">
        <f t="shared" si="4"/>
        <v>0</v>
      </c>
      <c r="P43" s="1">
        <f t="shared" si="4"/>
        <v>0</v>
      </c>
      <c r="Q43" s="1"/>
      <c r="R43" s="1">
        <f t="shared" si="5"/>
        <v>0</v>
      </c>
      <c r="S43" s="1">
        <f t="shared" si="5"/>
        <v>1</v>
      </c>
      <c r="T43" s="1">
        <f t="shared" si="5"/>
        <v>1</v>
      </c>
      <c r="U43" s="1">
        <f>'==Input Design=='!BP15</f>
        <v>1</v>
      </c>
      <c r="W43" t="str">
        <f t="shared" si="6"/>
        <v>8</v>
      </c>
      <c r="X43" t="str">
        <f t="shared" si="7"/>
        <v>7</v>
      </c>
      <c r="Z43" t="str">
        <f t="shared" si="8"/>
        <v>E</v>
      </c>
      <c r="AA43" t="str">
        <f t="shared" si="9"/>
        <v>0</v>
      </c>
      <c r="AC43">
        <f t="shared" si="14"/>
        <v>1</v>
      </c>
      <c r="AD43">
        <f t="shared" si="13"/>
        <v>2</v>
      </c>
      <c r="AE43">
        <f t="shared" si="10"/>
        <v>4</v>
      </c>
      <c r="AF43">
        <f t="shared" si="10"/>
        <v>0</v>
      </c>
      <c r="AH43">
        <f t="shared" si="10"/>
        <v>0</v>
      </c>
      <c r="AI43">
        <f t="shared" si="10"/>
        <v>0</v>
      </c>
      <c r="AJ43">
        <f t="shared" si="10"/>
        <v>0</v>
      </c>
      <c r="AK43">
        <f t="shared" si="10"/>
        <v>8</v>
      </c>
      <c r="AM43">
        <f t="shared" si="10"/>
        <v>0</v>
      </c>
      <c r="AN43">
        <f t="shared" si="10"/>
        <v>0</v>
      </c>
      <c r="AO43">
        <f t="shared" si="10"/>
        <v>0</v>
      </c>
      <c r="AP43">
        <f t="shared" si="10"/>
        <v>0</v>
      </c>
      <c r="AR43">
        <f t="shared" si="10"/>
        <v>0</v>
      </c>
      <c r="AS43">
        <f t="shared" si="10"/>
        <v>2</v>
      </c>
      <c r="AT43">
        <f t="shared" si="10"/>
        <v>4</v>
      </c>
      <c r="AU43">
        <f t="shared" si="11"/>
        <v>8</v>
      </c>
    </row>
    <row r="44" spans="1:47">
      <c r="B44" s="2">
        <v>7</v>
      </c>
      <c r="C44" s="1">
        <f t="shared" si="12"/>
        <v>1</v>
      </c>
      <c r="D44" s="1">
        <f t="shared" si="12"/>
        <v>1</v>
      </c>
      <c r="E44" s="1">
        <f t="shared" si="12"/>
        <v>0</v>
      </c>
      <c r="F44" s="1">
        <f t="shared" si="12"/>
        <v>0</v>
      </c>
      <c r="H44" s="1">
        <f t="shared" si="3"/>
        <v>0</v>
      </c>
      <c r="I44" s="1">
        <f t="shared" si="3"/>
        <v>0</v>
      </c>
      <c r="J44" s="1">
        <f t="shared" si="3"/>
        <v>0</v>
      </c>
      <c r="K44" s="1">
        <f>'==Input Design=='!BO16</f>
        <v>1</v>
      </c>
      <c r="M44" s="1">
        <f t="shared" si="4"/>
        <v>0</v>
      </c>
      <c r="N44" s="1">
        <f t="shared" si="4"/>
        <v>0</v>
      </c>
      <c r="O44" s="1">
        <f t="shared" si="4"/>
        <v>0</v>
      </c>
      <c r="P44" s="1">
        <f t="shared" si="4"/>
        <v>0</v>
      </c>
      <c r="Q44" s="1"/>
      <c r="R44" s="1">
        <f t="shared" si="5"/>
        <v>0</v>
      </c>
      <c r="S44" s="1">
        <f t="shared" si="5"/>
        <v>0</v>
      </c>
      <c r="T44" s="1">
        <f t="shared" si="5"/>
        <v>1</v>
      </c>
      <c r="U44" s="1">
        <f>'==Input Design=='!BP16</f>
        <v>1</v>
      </c>
      <c r="W44" t="str">
        <f t="shared" si="6"/>
        <v>8</v>
      </c>
      <c r="X44" t="str">
        <f t="shared" si="7"/>
        <v>3</v>
      </c>
      <c r="Z44" t="str">
        <f t="shared" si="8"/>
        <v>C</v>
      </c>
      <c r="AA44" t="str">
        <f t="shared" si="9"/>
        <v>0</v>
      </c>
      <c r="AC44">
        <f t="shared" si="14"/>
        <v>1</v>
      </c>
      <c r="AD44">
        <f t="shared" si="13"/>
        <v>2</v>
      </c>
      <c r="AE44">
        <f t="shared" si="10"/>
        <v>0</v>
      </c>
      <c r="AF44">
        <f t="shared" si="10"/>
        <v>0</v>
      </c>
      <c r="AH44">
        <f t="shared" si="10"/>
        <v>0</v>
      </c>
      <c r="AI44">
        <f t="shared" si="10"/>
        <v>0</v>
      </c>
      <c r="AJ44">
        <f t="shared" si="10"/>
        <v>0</v>
      </c>
      <c r="AK44">
        <f t="shared" si="10"/>
        <v>8</v>
      </c>
      <c r="AM44">
        <f t="shared" si="10"/>
        <v>0</v>
      </c>
      <c r="AN44">
        <f t="shared" si="10"/>
        <v>0</v>
      </c>
      <c r="AO44">
        <f t="shared" si="10"/>
        <v>0</v>
      </c>
      <c r="AP44">
        <f t="shared" si="10"/>
        <v>0</v>
      </c>
      <c r="AR44">
        <f t="shared" si="10"/>
        <v>0</v>
      </c>
      <c r="AS44">
        <f t="shared" si="10"/>
        <v>0</v>
      </c>
      <c r="AT44">
        <f t="shared" si="10"/>
        <v>4</v>
      </c>
      <c r="AU44">
        <f t="shared" si="11"/>
        <v>8</v>
      </c>
    </row>
    <row r="45" spans="1:47">
      <c r="B45" s="2">
        <v>8</v>
      </c>
      <c r="C45" s="1">
        <f t="shared" si="12"/>
        <v>1</v>
      </c>
      <c r="D45" s="1">
        <f t="shared" si="12"/>
        <v>1</v>
      </c>
      <c r="E45" s="1">
        <f t="shared" si="12"/>
        <v>0</v>
      </c>
      <c r="F45" s="1">
        <f t="shared" si="12"/>
        <v>0</v>
      </c>
      <c r="H45" s="1">
        <f t="shared" si="3"/>
        <v>0</v>
      </c>
      <c r="I45" s="1">
        <f t="shared" si="3"/>
        <v>0</v>
      </c>
      <c r="J45" s="1">
        <f t="shared" si="3"/>
        <v>0</v>
      </c>
      <c r="K45" s="1">
        <f>'==Input Design=='!BO17</f>
        <v>1</v>
      </c>
      <c r="M45" s="1">
        <f t="shared" si="4"/>
        <v>0</v>
      </c>
      <c r="N45" s="1">
        <f t="shared" si="4"/>
        <v>0</v>
      </c>
      <c r="O45" s="1">
        <f t="shared" si="4"/>
        <v>0</v>
      </c>
      <c r="P45" s="1">
        <f t="shared" si="4"/>
        <v>0</v>
      </c>
      <c r="Q45" s="1"/>
      <c r="R45" s="1">
        <f t="shared" si="5"/>
        <v>0</v>
      </c>
      <c r="S45" s="1">
        <f t="shared" si="5"/>
        <v>0</v>
      </c>
      <c r="T45" s="1">
        <f t="shared" si="5"/>
        <v>1</v>
      </c>
      <c r="U45" s="1">
        <f>'==Input Design=='!BP17</f>
        <v>1</v>
      </c>
      <c r="W45" t="str">
        <f t="shared" si="6"/>
        <v>8</v>
      </c>
      <c r="X45" t="str">
        <f t="shared" si="7"/>
        <v>3</v>
      </c>
      <c r="Z45" t="str">
        <f t="shared" si="8"/>
        <v>C</v>
      </c>
      <c r="AA45" t="str">
        <f t="shared" si="9"/>
        <v>0</v>
      </c>
      <c r="AC45">
        <f t="shared" si="14"/>
        <v>1</v>
      </c>
      <c r="AD45">
        <f t="shared" si="13"/>
        <v>2</v>
      </c>
      <c r="AE45">
        <f t="shared" si="10"/>
        <v>0</v>
      </c>
      <c r="AF45">
        <f t="shared" si="10"/>
        <v>0</v>
      </c>
      <c r="AH45">
        <f t="shared" si="10"/>
        <v>0</v>
      </c>
      <c r="AI45">
        <f t="shared" si="10"/>
        <v>0</v>
      </c>
      <c r="AJ45">
        <f t="shared" si="10"/>
        <v>0</v>
      </c>
      <c r="AK45">
        <f t="shared" si="10"/>
        <v>8</v>
      </c>
      <c r="AM45">
        <f t="shared" si="10"/>
        <v>0</v>
      </c>
      <c r="AN45">
        <f t="shared" si="10"/>
        <v>0</v>
      </c>
      <c r="AO45">
        <f t="shared" si="10"/>
        <v>0</v>
      </c>
      <c r="AP45">
        <f t="shared" si="10"/>
        <v>0</v>
      </c>
      <c r="AR45">
        <f t="shared" si="10"/>
        <v>0</v>
      </c>
      <c r="AS45">
        <f t="shared" si="10"/>
        <v>0</v>
      </c>
      <c r="AT45">
        <f t="shared" si="10"/>
        <v>4</v>
      </c>
      <c r="AU45">
        <f t="shared" si="11"/>
        <v>8</v>
      </c>
    </row>
    <row r="46" spans="1:47">
      <c r="A46" t="s">
        <v>23</v>
      </c>
      <c r="B46" s="2">
        <v>9</v>
      </c>
      <c r="C46" s="1">
        <f t="shared" si="12"/>
        <v>1</v>
      </c>
      <c r="D46" s="1">
        <f t="shared" si="12"/>
        <v>1</v>
      </c>
      <c r="E46" s="1">
        <f t="shared" si="12"/>
        <v>0</v>
      </c>
      <c r="F46" s="1">
        <f t="shared" si="12"/>
        <v>0</v>
      </c>
      <c r="H46" s="1">
        <f t="shared" si="3"/>
        <v>0</v>
      </c>
      <c r="I46" s="1">
        <f t="shared" si="3"/>
        <v>0</v>
      </c>
      <c r="J46" s="1">
        <f t="shared" si="3"/>
        <v>0</v>
      </c>
      <c r="K46" s="1">
        <f>'==Input Design=='!BO18</f>
        <v>1</v>
      </c>
      <c r="M46" s="1">
        <f t="shared" si="4"/>
        <v>0</v>
      </c>
      <c r="N46" s="1">
        <f t="shared" si="4"/>
        <v>0</v>
      </c>
      <c r="O46" s="1">
        <f t="shared" si="4"/>
        <v>0</v>
      </c>
      <c r="P46" s="1">
        <f t="shared" si="4"/>
        <v>0</v>
      </c>
      <c r="Q46" s="1"/>
      <c r="R46" s="1">
        <f t="shared" si="5"/>
        <v>0</v>
      </c>
      <c r="S46" s="1">
        <f t="shared" si="5"/>
        <v>0</v>
      </c>
      <c r="T46" s="1">
        <f t="shared" si="5"/>
        <v>1</v>
      </c>
      <c r="U46" s="1">
        <f>'==Input Design=='!BP18</f>
        <v>1</v>
      </c>
      <c r="W46" t="str">
        <f t="shared" si="6"/>
        <v>8</v>
      </c>
      <c r="X46" t="str">
        <f t="shared" si="7"/>
        <v>3</v>
      </c>
      <c r="Z46" t="str">
        <f t="shared" si="8"/>
        <v>C</v>
      </c>
      <c r="AA46" t="str">
        <f t="shared" si="9"/>
        <v>0</v>
      </c>
      <c r="AC46">
        <f t="shared" si="14"/>
        <v>1</v>
      </c>
      <c r="AD46">
        <f t="shared" si="13"/>
        <v>2</v>
      </c>
      <c r="AE46">
        <f t="shared" si="10"/>
        <v>0</v>
      </c>
      <c r="AF46">
        <f t="shared" si="10"/>
        <v>0</v>
      </c>
      <c r="AH46">
        <f t="shared" si="10"/>
        <v>0</v>
      </c>
      <c r="AI46">
        <f t="shared" si="10"/>
        <v>0</v>
      </c>
      <c r="AJ46">
        <f t="shared" si="10"/>
        <v>0</v>
      </c>
      <c r="AK46">
        <f t="shared" si="10"/>
        <v>8</v>
      </c>
      <c r="AM46">
        <f t="shared" si="10"/>
        <v>0</v>
      </c>
      <c r="AN46">
        <f t="shared" si="10"/>
        <v>0</v>
      </c>
      <c r="AO46">
        <f t="shared" si="10"/>
        <v>0</v>
      </c>
      <c r="AP46">
        <f t="shared" si="10"/>
        <v>0</v>
      </c>
      <c r="AR46">
        <f t="shared" si="10"/>
        <v>0</v>
      </c>
      <c r="AS46">
        <f t="shared" si="10"/>
        <v>0</v>
      </c>
      <c r="AT46">
        <f t="shared" si="10"/>
        <v>4</v>
      </c>
      <c r="AU46">
        <f t="shared" si="11"/>
        <v>8</v>
      </c>
    </row>
    <row r="47" spans="1:47">
      <c r="A47" t="s">
        <v>24</v>
      </c>
      <c r="B47" s="2" t="s">
        <v>17</v>
      </c>
      <c r="C47" s="1">
        <f t="shared" si="12"/>
        <v>1</v>
      </c>
      <c r="D47" s="1">
        <f t="shared" si="12"/>
        <v>1</v>
      </c>
      <c r="E47" s="1">
        <f t="shared" si="12"/>
        <v>1</v>
      </c>
      <c r="F47" s="1">
        <f t="shared" si="12"/>
        <v>0</v>
      </c>
      <c r="H47" s="1">
        <f t="shared" si="3"/>
        <v>0</v>
      </c>
      <c r="I47" s="1">
        <f t="shared" si="3"/>
        <v>0</v>
      </c>
      <c r="J47" s="1">
        <f t="shared" si="3"/>
        <v>0</v>
      </c>
      <c r="K47" s="1">
        <f>'==Input Design=='!BO19</f>
        <v>1</v>
      </c>
      <c r="M47" s="1">
        <f t="shared" si="4"/>
        <v>0</v>
      </c>
      <c r="N47" s="1">
        <f t="shared" si="4"/>
        <v>0</v>
      </c>
      <c r="O47" s="1">
        <f t="shared" si="4"/>
        <v>0</v>
      </c>
      <c r="P47" s="1">
        <f t="shared" si="4"/>
        <v>0</v>
      </c>
      <c r="Q47" s="1"/>
      <c r="R47" s="1">
        <f t="shared" si="5"/>
        <v>0</v>
      </c>
      <c r="S47" s="1">
        <f t="shared" si="5"/>
        <v>1</v>
      </c>
      <c r="T47" s="1">
        <f t="shared" si="5"/>
        <v>1</v>
      </c>
      <c r="U47" s="1">
        <f>'==Input Design=='!BP19</f>
        <v>1</v>
      </c>
      <c r="W47" t="str">
        <f t="shared" si="6"/>
        <v>8</v>
      </c>
      <c r="X47" t="str">
        <f t="shared" si="7"/>
        <v>7</v>
      </c>
      <c r="Z47" t="str">
        <f t="shared" si="8"/>
        <v>E</v>
      </c>
      <c r="AA47" t="str">
        <f t="shared" si="9"/>
        <v>0</v>
      </c>
      <c r="AC47">
        <f t="shared" si="14"/>
        <v>1</v>
      </c>
      <c r="AD47">
        <f t="shared" si="13"/>
        <v>2</v>
      </c>
      <c r="AE47">
        <f t="shared" si="10"/>
        <v>4</v>
      </c>
      <c r="AF47">
        <f t="shared" si="10"/>
        <v>0</v>
      </c>
      <c r="AH47">
        <f t="shared" si="10"/>
        <v>0</v>
      </c>
      <c r="AI47">
        <f t="shared" si="10"/>
        <v>0</v>
      </c>
      <c r="AJ47">
        <f t="shared" si="10"/>
        <v>0</v>
      </c>
      <c r="AK47">
        <f t="shared" si="10"/>
        <v>8</v>
      </c>
      <c r="AM47">
        <f t="shared" si="10"/>
        <v>0</v>
      </c>
      <c r="AN47">
        <f t="shared" si="10"/>
        <v>0</v>
      </c>
      <c r="AO47">
        <f t="shared" si="10"/>
        <v>0</v>
      </c>
      <c r="AP47">
        <f t="shared" si="10"/>
        <v>0</v>
      </c>
      <c r="AR47">
        <f t="shared" si="10"/>
        <v>0</v>
      </c>
      <c r="AS47">
        <f t="shared" si="10"/>
        <v>2</v>
      </c>
      <c r="AT47">
        <f t="shared" si="10"/>
        <v>4</v>
      </c>
      <c r="AU47">
        <f t="shared" si="11"/>
        <v>8</v>
      </c>
    </row>
    <row r="48" spans="1:47">
      <c r="A48" t="s">
        <v>25</v>
      </c>
      <c r="B48" s="2" t="s">
        <v>18</v>
      </c>
      <c r="C48" s="1">
        <f t="shared" si="12"/>
        <v>1</v>
      </c>
      <c r="D48" s="1">
        <f t="shared" si="12"/>
        <v>1</v>
      </c>
      <c r="E48" s="1">
        <f t="shared" si="12"/>
        <v>1</v>
      </c>
      <c r="F48" s="1">
        <f t="shared" si="12"/>
        <v>0</v>
      </c>
      <c r="H48" s="1">
        <f t="shared" si="3"/>
        <v>0</v>
      </c>
      <c r="I48" s="1">
        <f t="shared" si="3"/>
        <v>0</v>
      </c>
      <c r="J48" s="1">
        <f t="shared" si="3"/>
        <v>0</v>
      </c>
      <c r="K48" s="1">
        <f>'==Input Design=='!BO20</f>
        <v>1</v>
      </c>
      <c r="M48" s="1">
        <f t="shared" si="4"/>
        <v>0</v>
      </c>
      <c r="N48" s="1">
        <f t="shared" si="4"/>
        <v>0</v>
      </c>
      <c r="O48" s="1">
        <f t="shared" si="4"/>
        <v>0</v>
      </c>
      <c r="P48" s="1">
        <f t="shared" si="4"/>
        <v>0</v>
      </c>
      <c r="Q48" s="1"/>
      <c r="R48" s="1">
        <f t="shared" si="5"/>
        <v>0</v>
      </c>
      <c r="S48" s="1">
        <f t="shared" si="5"/>
        <v>1</v>
      </c>
      <c r="T48" s="1">
        <f t="shared" si="5"/>
        <v>1</v>
      </c>
      <c r="U48" s="1">
        <f>'==Input Design=='!BP20</f>
        <v>1</v>
      </c>
      <c r="W48" t="str">
        <f t="shared" si="6"/>
        <v>8</v>
      </c>
      <c r="X48" t="str">
        <f t="shared" si="7"/>
        <v>7</v>
      </c>
      <c r="Z48" t="str">
        <f t="shared" si="8"/>
        <v>E</v>
      </c>
      <c r="AA48" t="str">
        <f t="shared" si="9"/>
        <v>0</v>
      </c>
      <c r="AC48">
        <f t="shared" si="14"/>
        <v>1</v>
      </c>
      <c r="AD48">
        <f t="shared" si="13"/>
        <v>2</v>
      </c>
      <c r="AE48">
        <f t="shared" si="10"/>
        <v>4</v>
      </c>
      <c r="AF48">
        <f t="shared" si="10"/>
        <v>0</v>
      </c>
      <c r="AH48">
        <f t="shared" si="10"/>
        <v>0</v>
      </c>
      <c r="AI48">
        <f t="shared" si="10"/>
        <v>0</v>
      </c>
      <c r="AJ48">
        <f t="shared" si="10"/>
        <v>0</v>
      </c>
      <c r="AK48">
        <f t="shared" si="10"/>
        <v>8</v>
      </c>
      <c r="AM48">
        <f t="shared" si="10"/>
        <v>0</v>
      </c>
      <c r="AN48">
        <f t="shared" si="10"/>
        <v>0</v>
      </c>
      <c r="AO48">
        <f t="shared" si="10"/>
        <v>0</v>
      </c>
      <c r="AP48">
        <f t="shared" si="10"/>
        <v>0</v>
      </c>
      <c r="AR48">
        <f t="shared" si="10"/>
        <v>0</v>
      </c>
      <c r="AS48">
        <f t="shared" si="10"/>
        <v>2</v>
      </c>
      <c r="AT48">
        <f t="shared" si="10"/>
        <v>4</v>
      </c>
      <c r="AU48">
        <f t="shared" si="11"/>
        <v>8</v>
      </c>
    </row>
    <row r="49" spans="1:47">
      <c r="A49" t="s">
        <v>26</v>
      </c>
      <c r="B49" s="2" t="s">
        <v>19</v>
      </c>
      <c r="C49" s="1">
        <f t="shared" si="12"/>
        <v>1</v>
      </c>
      <c r="D49" s="1">
        <f t="shared" si="12"/>
        <v>1</v>
      </c>
      <c r="E49" s="1">
        <f t="shared" si="12"/>
        <v>1</v>
      </c>
      <c r="F49" s="1">
        <f t="shared" si="12"/>
        <v>1</v>
      </c>
      <c r="H49" s="1">
        <f t="shared" si="3"/>
        <v>1</v>
      </c>
      <c r="I49" s="1">
        <f t="shared" si="3"/>
        <v>0</v>
      </c>
      <c r="J49" s="1">
        <f t="shared" si="3"/>
        <v>0</v>
      </c>
      <c r="K49" s="1">
        <f>'==Input Design=='!BO21</f>
        <v>1</v>
      </c>
      <c r="M49" s="1">
        <f t="shared" si="4"/>
        <v>0</v>
      </c>
      <c r="N49" s="1">
        <f t="shared" si="4"/>
        <v>0</v>
      </c>
      <c r="O49" s="1">
        <f t="shared" si="4"/>
        <v>0</v>
      </c>
      <c r="P49" s="1">
        <f t="shared" si="4"/>
        <v>1</v>
      </c>
      <c r="Q49" s="1"/>
      <c r="R49" s="1">
        <f t="shared" si="5"/>
        <v>1</v>
      </c>
      <c r="S49" s="1">
        <f t="shared" si="5"/>
        <v>1</v>
      </c>
      <c r="T49" s="1">
        <f t="shared" si="5"/>
        <v>1</v>
      </c>
      <c r="U49" s="1">
        <f>'==Input Design=='!BP21</f>
        <v>1</v>
      </c>
      <c r="W49" t="str">
        <f t="shared" si="6"/>
        <v>9</v>
      </c>
      <c r="X49" t="str">
        <f t="shared" si="7"/>
        <v>F</v>
      </c>
      <c r="Z49" t="str">
        <f t="shared" si="8"/>
        <v>F</v>
      </c>
      <c r="AA49" t="str">
        <f t="shared" si="9"/>
        <v>8</v>
      </c>
      <c r="AC49">
        <f t="shared" si="14"/>
        <v>1</v>
      </c>
      <c r="AD49">
        <f t="shared" si="13"/>
        <v>2</v>
      </c>
      <c r="AE49">
        <f t="shared" si="10"/>
        <v>4</v>
      </c>
      <c r="AF49">
        <f t="shared" si="10"/>
        <v>8</v>
      </c>
      <c r="AH49">
        <f t="shared" si="10"/>
        <v>1</v>
      </c>
      <c r="AI49">
        <f t="shared" si="10"/>
        <v>0</v>
      </c>
      <c r="AJ49">
        <f t="shared" si="10"/>
        <v>0</v>
      </c>
      <c r="AK49">
        <f t="shared" si="10"/>
        <v>8</v>
      </c>
      <c r="AM49">
        <f t="shared" si="10"/>
        <v>0</v>
      </c>
      <c r="AN49">
        <f t="shared" si="10"/>
        <v>0</v>
      </c>
      <c r="AO49">
        <f t="shared" si="10"/>
        <v>0</v>
      </c>
      <c r="AP49">
        <f t="shared" si="10"/>
        <v>8</v>
      </c>
      <c r="AR49">
        <f t="shared" si="10"/>
        <v>1</v>
      </c>
      <c r="AS49">
        <f t="shared" si="10"/>
        <v>2</v>
      </c>
      <c r="AT49">
        <f t="shared" si="10"/>
        <v>4</v>
      </c>
      <c r="AU49">
        <f t="shared" si="11"/>
        <v>8</v>
      </c>
    </row>
    <row r="50" spans="1:47">
      <c r="A50" t="s">
        <v>27</v>
      </c>
      <c r="B50" s="2" t="s">
        <v>20</v>
      </c>
      <c r="C50" s="1">
        <f t="shared" si="12"/>
        <v>1</v>
      </c>
      <c r="D50" s="1">
        <f t="shared" si="12"/>
        <v>1</v>
      </c>
      <c r="E50" s="1">
        <f t="shared" si="12"/>
        <v>1</v>
      </c>
      <c r="F50" s="1">
        <f t="shared" si="12"/>
        <v>1</v>
      </c>
      <c r="H50" s="1">
        <f t="shared" si="3"/>
        <v>1</v>
      </c>
      <c r="I50" s="1">
        <f t="shared" si="3"/>
        <v>1</v>
      </c>
      <c r="J50" s="1">
        <f t="shared" si="3"/>
        <v>1</v>
      </c>
      <c r="K50" s="1">
        <f>'==Input Design=='!BO22</f>
        <v>1</v>
      </c>
      <c r="M50" s="1">
        <f t="shared" si="4"/>
        <v>1</v>
      </c>
      <c r="N50" s="1">
        <f t="shared" si="4"/>
        <v>1</v>
      </c>
      <c r="O50" s="1">
        <f t="shared" si="4"/>
        <v>1</v>
      </c>
      <c r="P50" s="1">
        <f t="shared" si="4"/>
        <v>1</v>
      </c>
      <c r="Q50" s="1"/>
      <c r="R50" s="1">
        <f t="shared" si="5"/>
        <v>1</v>
      </c>
      <c r="S50" s="1">
        <f t="shared" si="5"/>
        <v>1</v>
      </c>
      <c r="T50" s="1">
        <f t="shared" si="5"/>
        <v>1</v>
      </c>
      <c r="U50" s="1">
        <f>'==Input Design=='!BP22</f>
        <v>1</v>
      </c>
      <c r="W50" t="str">
        <f t="shared" si="6"/>
        <v>F</v>
      </c>
      <c r="X50" t="str">
        <f t="shared" si="7"/>
        <v>F</v>
      </c>
      <c r="Z50" t="str">
        <f t="shared" si="8"/>
        <v>F</v>
      </c>
      <c r="AA50" t="str">
        <f t="shared" si="9"/>
        <v>F</v>
      </c>
      <c r="AC50">
        <f t="shared" si="14"/>
        <v>1</v>
      </c>
      <c r="AD50">
        <f t="shared" si="13"/>
        <v>2</v>
      </c>
      <c r="AE50">
        <f t="shared" si="10"/>
        <v>4</v>
      </c>
      <c r="AF50">
        <f t="shared" si="10"/>
        <v>8</v>
      </c>
      <c r="AH50">
        <f t="shared" si="10"/>
        <v>1</v>
      </c>
      <c r="AI50">
        <f t="shared" si="10"/>
        <v>2</v>
      </c>
      <c r="AJ50">
        <f t="shared" si="10"/>
        <v>4</v>
      </c>
      <c r="AK50">
        <f t="shared" si="10"/>
        <v>8</v>
      </c>
      <c r="AM50">
        <f t="shared" si="10"/>
        <v>1</v>
      </c>
      <c r="AN50">
        <f t="shared" si="10"/>
        <v>2</v>
      </c>
      <c r="AO50">
        <f t="shared" si="10"/>
        <v>4</v>
      </c>
      <c r="AP50">
        <f t="shared" si="10"/>
        <v>8</v>
      </c>
      <c r="AR50">
        <f t="shared" si="10"/>
        <v>1</v>
      </c>
      <c r="AS50">
        <f t="shared" si="10"/>
        <v>2</v>
      </c>
      <c r="AT50">
        <f t="shared" si="10"/>
        <v>4</v>
      </c>
      <c r="AU50">
        <f t="shared" si="11"/>
        <v>8</v>
      </c>
    </row>
    <row r="51" spans="1:47">
      <c r="A51" t="s">
        <v>28</v>
      </c>
      <c r="B51" s="2" t="s">
        <v>21</v>
      </c>
      <c r="C51" s="1">
        <f t="shared" si="12"/>
        <v>1</v>
      </c>
      <c r="D51" s="1">
        <f t="shared" si="12"/>
        <v>1</v>
      </c>
      <c r="E51" s="1">
        <f t="shared" si="12"/>
        <v>1</v>
      </c>
      <c r="F51" s="1">
        <f t="shared" si="12"/>
        <v>1</v>
      </c>
      <c r="H51" s="1">
        <f t="shared" si="3"/>
        <v>1</v>
      </c>
      <c r="I51" s="1">
        <f t="shared" si="3"/>
        <v>1</v>
      </c>
      <c r="J51" s="1">
        <f t="shared" si="3"/>
        <v>1</v>
      </c>
      <c r="K51" s="1">
        <f>'==Input Design=='!BO23</f>
        <v>1</v>
      </c>
      <c r="M51" s="1">
        <f t="shared" si="4"/>
        <v>1</v>
      </c>
      <c r="N51" s="1">
        <f t="shared" si="4"/>
        <v>1</v>
      </c>
      <c r="O51" s="1">
        <f t="shared" si="4"/>
        <v>1</v>
      </c>
      <c r="P51" s="1">
        <f t="shared" si="4"/>
        <v>1</v>
      </c>
      <c r="Q51" s="1"/>
      <c r="R51" s="1">
        <f t="shared" si="5"/>
        <v>1</v>
      </c>
      <c r="S51" s="1">
        <f t="shared" si="5"/>
        <v>1</v>
      </c>
      <c r="T51" s="1">
        <f t="shared" si="5"/>
        <v>1</v>
      </c>
      <c r="U51" s="1">
        <f>'==Input Design=='!BP23</f>
        <v>1</v>
      </c>
      <c r="W51" t="str">
        <f t="shared" si="6"/>
        <v>F</v>
      </c>
      <c r="X51" t="str">
        <f t="shared" si="7"/>
        <v>F</v>
      </c>
      <c r="Z51" t="str">
        <f t="shared" si="8"/>
        <v>F</v>
      </c>
      <c r="AA51" t="str">
        <f t="shared" si="9"/>
        <v>F</v>
      </c>
      <c r="AC51">
        <f t="shared" si="14"/>
        <v>1</v>
      </c>
      <c r="AD51">
        <f t="shared" si="13"/>
        <v>2</v>
      </c>
      <c r="AE51">
        <f t="shared" si="10"/>
        <v>4</v>
      </c>
      <c r="AF51">
        <f t="shared" si="10"/>
        <v>8</v>
      </c>
      <c r="AH51">
        <f t="shared" si="10"/>
        <v>1</v>
      </c>
      <c r="AI51">
        <f t="shared" si="10"/>
        <v>2</v>
      </c>
      <c r="AJ51">
        <f t="shared" si="10"/>
        <v>4</v>
      </c>
      <c r="AK51">
        <f t="shared" si="10"/>
        <v>8</v>
      </c>
      <c r="AM51">
        <f t="shared" si="10"/>
        <v>1</v>
      </c>
      <c r="AN51">
        <f t="shared" si="10"/>
        <v>2</v>
      </c>
      <c r="AO51">
        <f t="shared" si="10"/>
        <v>4</v>
      </c>
      <c r="AP51">
        <f t="shared" si="10"/>
        <v>8</v>
      </c>
      <c r="AR51">
        <f t="shared" si="10"/>
        <v>1</v>
      </c>
      <c r="AS51">
        <f t="shared" si="10"/>
        <v>2</v>
      </c>
      <c r="AT51">
        <f t="shared" si="10"/>
        <v>4</v>
      </c>
      <c r="AU51">
        <f t="shared" si="11"/>
        <v>8</v>
      </c>
    </row>
    <row r="52" spans="1:47">
      <c r="A52" t="s">
        <v>29</v>
      </c>
      <c r="B52" s="2" t="s">
        <v>22</v>
      </c>
      <c r="C52" s="1">
        <f t="shared" si="12"/>
        <v>1</v>
      </c>
      <c r="D52" s="1">
        <f t="shared" si="12"/>
        <v>1</v>
      </c>
      <c r="E52" s="1">
        <f t="shared" si="12"/>
        <v>1</v>
      </c>
      <c r="F52" s="1">
        <f t="shared" si="12"/>
        <v>1</v>
      </c>
      <c r="H52" s="1">
        <f t="shared" si="3"/>
        <v>1</v>
      </c>
      <c r="I52" s="1">
        <f t="shared" si="3"/>
        <v>1</v>
      </c>
      <c r="J52" s="1">
        <f t="shared" si="3"/>
        <v>1</v>
      </c>
      <c r="K52" s="1">
        <f>'==Input Design=='!BO24</f>
        <v>1</v>
      </c>
      <c r="M52" s="1">
        <f t="shared" si="4"/>
        <v>1</v>
      </c>
      <c r="N52" s="1">
        <f t="shared" si="4"/>
        <v>1</v>
      </c>
      <c r="O52" s="1">
        <f t="shared" si="4"/>
        <v>1</v>
      </c>
      <c r="P52" s="1">
        <f t="shared" si="4"/>
        <v>1</v>
      </c>
      <c r="Q52" s="1"/>
      <c r="R52" s="1">
        <f t="shared" si="5"/>
        <v>1</v>
      </c>
      <c r="S52" s="1">
        <f t="shared" si="5"/>
        <v>1</v>
      </c>
      <c r="T52" s="1">
        <f t="shared" si="5"/>
        <v>1</v>
      </c>
      <c r="U52" s="1">
        <f>'==Input Design=='!BP24</f>
        <v>1</v>
      </c>
      <c r="W52" t="str">
        <f t="shared" si="6"/>
        <v>F</v>
      </c>
      <c r="X52" t="str">
        <f t="shared" si="7"/>
        <v>F</v>
      </c>
      <c r="Z52" t="str">
        <f t="shared" si="8"/>
        <v>F</v>
      </c>
      <c r="AA52" t="str">
        <f t="shared" si="9"/>
        <v>F</v>
      </c>
      <c r="AC52">
        <f t="shared" si="14"/>
        <v>1</v>
      </c>
      <c r="AD52">
        <f t="shared" si="13"/>
        <v>2</v>
      </c>
      <c r="AE52">
        <f t="shared" si="10"/>
        <v>4</v>
      </c>
      <c r="AF52">
        <f t="shared" si="10"/>
        <v>8</v>
      </c>
      <c r="AH52">
        <f t="shared" si="10"/>
        <v>1</v>
      </c>
      <c r="AI52">
        <f t="shared" si="10"/>
        <v>2</v>
      </c>
      <c r="AJ52">
        <f t="shared" si="10"/>
        <v>4</v>
      </c>
      <c r="AK52">
        <f t="shared" si="10"/>
        <v>8</v>
      </c>
      <c r="AM52">
        <f t="shared" si="10"/>
        <v>1</v>
      </c>
      <c r="AN52">
        <f t="shared" si="10"/>
        <v>2</v>
      </c>
      <c r="AO52">
        <f t="shared" si="10"/>
        <v>4</v>
      </c>
      <c r="AP52">
        <f t="shared" si="10"/>
        <v>8</v>
      </c>
      <c r="AR52">
        <f t="shared" si="10"/>
        <v>1</v>
      </c>
      <c r="AS52">
        <f t="shared" si="10"/>
        <v>2</v>
      </c>
      <c r="AT52">
        <f t="shared" si="10"/>
        <v>4</v>
      </c>
      <c r="AU52">
        <f t="shared" si="11"/>
        <v>8</v>
      </c>
    </row>
    <row r="54" spans="1:47">
      <c r="A54" t="s">
        <v>32</v>
      </c>
    </row>
    <row r="57" spans="1:47">
      <c r="B57" s="16" t="s">
        <v>40</v>
      </c>
      <c r="G57" t="str">
        <f>C89</f>
        <v>FF.FF.FF.FF.FF.FF.FF.FF.9F.F8.87.E0.87.E0.83.C0.83.C0.83.C0.87.E0.87.E0.9F.F8.FF.FF.FF.FF.FF.FF</v>
      </c>
    </row>
    <row r="58" spans="1:47">
      <c r="B58" s="12" t="s">
        <v>41</v>
      </c>
    </row>
    <row r="59" spans="1:47">
      <c r="B59" s="12"/>
    </row>
    <row r="60" spans="1:47">
      <c r="B60" s="12"/>
    </row>
    <row r="61" spans="1:47">
      <c r="B61" s="12"/>
    </row>
    <row r="62" spans="1:47">
      <c r="B62" s="12"/>
    </row>
    <row r="63" spans="1:47">
      <c r="B63" s="12"/>
    </row>
    <row r="64" spans="1:47">
      <c r="B64" s="12"/>
    </row>
    <row r="65" spans="2:26">
      <c r="B65" s="12"/>
    </row>
    <row r="66" spans="2:26">
      <c r="B66" s="12"/>
    </row>
    <row r="67" spans="2:26">
      <c r="B67" s="12"/>
    </row>
    <row r="68" spans="2:26">
      <c r="B68" s="12"/>
    </row>
    <row r="69" spans="2:26">
      <c r="B69" s="12"/>
    </row>
    <row r="70" spans="2:26">
      <c r="B70" s="12"/>
    </row>
    <row r="71" spans="2:26">
      <c r="B71" s="12"/>
    </row>
    <row r="72" spans="2:26">
      <c r="B72" s="12" t="s">
        <v>42</v>
      </c>
    </row>
    <row r="74" spans="2:26">
      <c r="B74" s="2" t="str">
        <f t="shared" ref="B74:B89" si="15">CONCATENATE(CONCATENATE(W37,"",X37), ".",CONCATENATE(Z37,"",AA37))</f>
        <v>FF.FF</v>
      </c>
      <c r="C74" t="str">
        <f>B74</f>
        <v>FF.FF</v>
      </c>
      <c r="D74" s="2"/>
      <c r="Z74" s="2"/>
    </row>
    <row r="75" spans="2:26">
      <c r="B75" s="2" t="str">
        <f t="shared" si="15"/>
        <v>FF.FF</v>
      </c>
      <c r="C75" t="str">
        <f>CONCATENATE(C74,".",B75)</f>
        <v>FF.FF.FF.FF</v>
      </c>
    </row>
    <row r="76" spans="2:26">
      <c r="B76" s="2" t="str">
        <f t="shared" si="15"/>
        <v>FF.FF</v>
      </c>
      <c r="C76" t="str">
        <f>CONCATENATE(C75,".",B76)</f>
        <v>FF.FF.FF.FF.FF.FF</v>
      </c>
    </row>
    <row r="77" spans="2:26">
      <c r="B77" s="2" t="str">
        <f t="shared" si="15"/>
        <v>FF.FF</v>
      </c>
      <c r="C77" t="str">
        <f t="shared" ref="C77:C89" si="16">CONCATENATE(C76,".",B77)</f>
        <v>FF.FF.FF.FF.FF.FF.FF.FF</v>
      </c>
    </row>
    <row r="78" spans="2:26">
      <c r="B78" s="2" t="str">
        <f t="shared" si="15"/>
        <v>9F.F8</v>
      </c>
      <c r="C78" t="str">
        <f t="shared" si="16"/>
        <v>FF.FF.FF.FF.FF.FF.FF.FF.9F.F8</v>
      </c>
    </row>
    <row r="79" spans="2:26">
      <c r="B79" s="2" t="str">
        <f t="shared" si="15"/>
        <v>87.E0</v>
      </c>
      <c r="C79" t="str">
        <f t="shared" si="16"/>
        <v>FF.FF.FF.FF.FF.FF.FF.FF.9F.F8.87.E0</v>
      </c>
    </row>
    <row r="80" spans="2:26">
      <c r="B80" s="2" t="str">
        <f t="shared" si="15"/>
        <v>87.E0</v>
      </c>
      <c r="C80" t="str">
        <f t="shared" si="16"/>
        <v>FF.FF.FF.FF.FF.FF.FF.FF.9F.F8.87.E0.87.E0</v>
      </c>
    </row>
    <row r="81" spans="2:101">
      <c r="B81" s="2" t="str">
        <f t="shared" si="15"/>
        <v>83.C0</v>
      </c>
      <c r="C81" t="str">
        <f t="shared" si="16"/>
        <v>FF.FF.FF.FF.FF.FF.FF.FF.9F.F8.87.E0.87.E0.83.C0</v>
      </c>
    </row>
    <row r="82" spans="2:101">
      <c r="B82" s="2" t="str">
        <f t="shared" si="15"/>
        <v>83.C0</v>
      </c>
      <c r="C82" t="str">
        <f t="shared" si="16"/>
        <v>FF.FF.FF.FF.FF.FF.FF.FF.9F.F8.87.E0.87.E0.83.C0.83.C0</v>
      </c>
    </row>
    <row r="83" spans="2:101">
      <c r="B83" s="2" t="str">
        <f t="shared" si="15"/>
        <v>83.C0</v>
      </c>
      <c r="C83" t="str">
        <f t="shared" si="16"/>
        <v>FF.FF.FF.FF.FF.FF.FF.FF.9F.F8.87.E0.87.E0.83.C0.83.C0.83.C0</v>
      </c>
    </row>
    <row r="84" spans="2:101">
      <c r="B84" s="2" t="str">
        <f t="shared" si="15"/>
        <v>87.E0</v>
      </c>
      <c r="C84" t="str">
        <f t="shared" si="16"/>
        <v>FF.FF.FF.FF.FF.FF.FF.FF.9F.F8.87.E0.87.E0.83.C0.83.C0.83.C0.87.E0</v>
      </c>
    </row>
    <row r="85" spans="2:101">
      <c r="B85" s="2" t="str">
        <f t="shared" si="15"/>
        <v>87.E0</v>
      </c>
      <c r="C85" t="str">
        <f t="shared" si="16"/>
        <v>FF.FF.FF.FF.FF.FF.FF.FF.9F.F8.87.E0.87.E0.83.C0.83.C0.83.C0.87.E0.87.E0</v>
      </c>
    </row>
    <row r="86" spans="2:101">
      <c r="B86" s="2" t="str">
        <f t="shared" si="15"/>
        <v>9F.F8</v>
      </c>
      <c r="C86" t="str">
        <f t="shared" si="16"/>
        <v>FF.FF.FF.FF.FF.FF.FF.FF.9F.F8.87.E0.87.E0.83.C0.83.C0.83.C0.87.E0.87.E0.9F.F8</v>
      </c>
    </row>
    <row r="87" spans="2:101">
      <c r="B87" s="2" t="str">
        <f t="shared" si="15"/>
        <v>FF.FF</v>
      </c>
      <c r="C87" t="str">
        <f t="shared" si="16"/>
        <v>FF.FF.FF.FF.FF.FF.FF.FF.9F.F8.87.E0.87.E0.83.C0.83.C0.83.C0.87.E0.87.E0.9F.F8.FF.FF</v>
      </c>
    </row>
    <row r="88" spans="2:101">
      <c r="B88" s="2" t="str">
        <f t="shared" si="15"/>
        <v>FF.FF</v>
      </c>
      <c r="C88" t="str">
        <f t="shared" si="16"/>
        <v>FF.FF.FF.FF.FF.FF.FF.FF.9F.F8.87.E0.87.E0.83.C0.83.C0.83.C0.87.E0.87.E0.9F.F8.FF.FF.FF.FF</v>
      </c>
    </row>
    <row r="89" spans="2:101">
      <c r="B89" s="2" t="str">
        <f t="shared" si="15"/>
        <v>FF.FF</v>
      </c>
      <c r="C89" t="str">
        <f t="shared" si="16"/>
        <v>FF.FF.FF.FF.FF.FF.FF.FF.9F.F8.87.E0.87.E0.83.C0.83.C0.83.C0.87.E0.87.E0.9F.F8.FF.FF.FF.FF.FF.FF</v>
      </c>
    </row>
    <row r="90" spans="2:101">
      <c r="W90" s="2"/>
    </row>
    <row r="91" spans="2:101">
      <c r="W91" s="2"/>
    </row>
    <row r="92" spans="2:101">
      <c r="W92" s="2"/>
    </row>
    <row r="93" spans="2:101">
      <c r="B93" s="12" t="s">
        <v>39</v>
      </c>
      <c r="W93" s="2"/>
    </row>
    <row r="94" spans="2:101">
      <c r="B94" s="12" t="s">
        <v>37</v>
      </c>
      <c r="G94">
        <f>W74</f>
        <v>0</v>
      </c>
      <c r="H94">
        <f>X74</f>
        <v>0</v>
      </c>
      <c r="I94" t="s">
        <v>38</v>
      </c>
      <c r="J94">
        <f>Z74</f>
        <v>0</v>
      </c>
      <c r="K94">
        <f>AA74</f>
        <v>0</v>
      </c>
      <c r="L94" t="s">
        <v>38</v>
      </c>
      <c r="M94">
        <f>W75</f>
        <v>0</v>
      </c>
      <c r="N94">
        <f>X75</f>
        <v>0</v>
      </c>
      <c r="O94" t="s">
        <v>38</v>
      </c>
      <c r="P94">
        <f>Z75</f>
        <v>0</v>
      </c>
      <c r="Q94">
        <f>AA75</f>
        <v>0</v>
      </c>
      <c r="R94" t="s">
        <v>38</v>
      </c>
      <c r="S94">
        <f>W76</f>
        <v>0</v>
      </c>
      <c r="T94">
        <f>X76</f>
        <v>0</v>
      </c>
      <c r="U94" t="s">
        <v>38</v>
      </c>
      <c r="V94">
        <f>Z76</f>
        <v>0</v>
      </c>
      <c r="W94">
        <f>AA76</f>
        <v>0</v>
      </c>
      <c r="X94" t="s">
        <v>38</v>
      </c>
      <c r="Y94">
        <f>W77</f>
        <v>0</v>
      </c>
      <c r="Z94">
        <f>X77</f>
        <v>0</v>
      </c>
      <c r="AA94" t="s">
        <v>38</v>
      </c>
      <c r="AB94">
        <f>Z77</f>
        <v>0</v>
      </c>
      <c r="AC94">
        <f>AA77</f>
        <v>0</v>
      </c>
      <c r="AD94" t="s">
        <v>38</v>
      </c>
      <c r="AE94">
        <f>W78</f>
        <v>0</v>
      </c>
      <c r="AF94">
        <f>X78</f>
        <v>0</v>
      </c>
      <c r="AG94" t="s">
        <v>38</v>
      </c>
      <c r="AH94">
        <f>Z78</f>
        <v>0</v>
      </c>
      <c r="AI94">
        <f>AA78</f>
        <v>0</v>
      </c>
      <c r="AJ94" t="s">
        <v>38</v>
      </c>
      <c r="AK94">
        <f>W79</f>
        <v>0</v>
      </c>
      <c r="AL94">
        <f>X79</f>
        <v>0</v>
      </c>
      <c r="AM94" t="s">
        <v>38</v>
      </c>
      <c r="AN94">
        <f>Z79</f>
        <v>0</v>
      </c>
      <c r="AO94">
        <f>AA79</f>
        <v>0</v>
      </c>
      <c r="AP94" t="s">
        <v>38</v>
      </c>
      <c r="AQ94">
        <f>W80</f>
        <v>0</v>
      </c>
      <c r="AR94">
        <f>X80</f>
        <v>0</v>
      </c>
      <c r="AS94" t="s">
        <v>38</v>
      </c>
      <c r="AT94">
        <f>Z80</f>
        <v>0</v>
      </c>
      <c r="AU94">
        <f>AA80</f>
        <v>0</v>
      </c>
      <c r="AV94" t="s">
        <v>38</v>
      </c>
      <c r="AW94">
        <f>W81</f>
        <v>0</v>
      </c>
      <c r="AX94">
        <f>X81</f>
        <v>0</v>
      </c>
      <c r="AY94" t="s">
        <v>38</v>
      </c>
      <c r="AZ94">
        <f>Z81</f>
        <v>0</v>
      </c>
      <c r="BA94">
        <f>AA81</f>
        <v>0</v>
      </c>
      <c r="BB94" t="s">
        <v>38</v>
      </c>
      <c r="BC94">
        <f>W82</f>
        <v>0</v>
      </c>
      <c r="BD94">
        <f>X82</f>
        <v>0</v>
      </c>
      <c r="BE94" t="s">
        <v>38</v>
      </c>
      <c r="BF94">
        <f>Z82</f>
        <v>0</v>
      </c>
      <c r="BG94">
        <f>AA82</f>
        <v>0</v>
      </c>
      <c r="BH94" t="s">
        <v>38</v>
      </c>
      <c r="BI94">
        <f>W83</f>
        <v>0</v>
      </c>
      <c r="BJ94">
        <f>X83</f>
        <v>0</v>
      </c>
      <c r="BK94" t="s">
        <v>38</v>
      </c>
      <c r="BL94">
        <f>Z83</f>
        <v>0</v>
      </c>
      <c r="BM94">
        <f>AA83</f>
        <v>0</v>
      </c>
      <c r="BN94" t="s">
        <v>38</v>
      </c>
      <c r="BO94">
        <f>W84</f>
        <v>0</v>
      </c>
      <c r="BP94">
        <f>X84</f>
        <v>0</v>
      </c>
      <c r="BQ94" t="s">
        <v>38</v>
      </c>
      <c r="BR94">
        <f>Z84</f>
        <v>0</v>
      </c>
      <c r="BS94">
        <f>AA84</f>
        <v>0</v>
      </c>
      <c r="BT94" t="s">
        <v>38</v>
      </c>
      <c r="BU94">
        <f>W85</f>
        <v>0</v>
      </c>
      <c r="BV94">
        <f>X85</f>
        <v>0</v>
      </c>
      <c r="BW94" t="s">
        <v>38</v>
      </c>
      <c r="BX94">
        <f>Z85</f>
        <v>0</v>
      </c>
      <c r="BY94">
        <f>AA85</f>
        <v>0</v>
      </c>
      <c r="BZ94" t="s">
        <v>38</v>
      </c>
      <c r="CA94">
        <f>W86</f>
        <v>0</v>
      </c>
      <c r="CB94">
        <f>X86</f>
        <v>0</v>
      </c>
      <c r="CC94" t="s">
        <v>38</v>
      </c>
      <c r="CD94">
        <f>Z86</f>
        <v>0</v>
      </c>
      <c r="CE94">
        <f>AA86</f>
        <v>0</v>
      </c>
      <c r="CF94" t="s">
        <v>38</v>
      </c>
      <c r="CG94">
        <f>W87</f>
        <v>0</v>
      </c>
      <c r="CH94">
        <f>X87</f>
        <v>0</v>
      </c>
      <c r="CI94" t="s">
        <v>38</v>
      </c>
      <c r="CJ94">
        <f>Z87</f>
        <v>0</v>
      </c>
      <c r="CK94">
        <f>AA87</f>
        <v>0</v>
      </c>
      <c r="CL94" t="s">
        <v>38</v>
      </c>
      <c r="CM94">
        <f>W88</f>
        <v>0</v>
      </c>
      <c r="CN94">
        <f>X88</f>
        <v>0</v>
      </c>
      <c r="CO94" t="s">
        <v>38</v>
      </c>
      <c r="CP94">
        <f>Z88</f>
        <v>0</v>
      </c>
      <c r="CQ94">
        <f>AA88</f>
        <v>0</v>
      </c>
      <c r="CR94" t="s">
        <v>38</v>
      </c>
      <c r="CS94">
        <f>W89</f>
        <v>0</v>
      </c>
      <c r="CT94">
        <f>X89</f>
        <v>0</v>
      </c>
      <c r="CU94" t="s">
        <v>38</v>
      </c>
      <c r="CV94">
        <f>Z89</f>
        <v>0</v>
      </c>
      <c r="CW94">
        <f>AA89</f>
        <v>0</v>
      </c>
    </row>
  </sheetData>
  <pageMargins left="0.7" right="0.7" top="0.75" bottom="0.75" header="0.3" footer="0.3"/>
  <pageSetup paperSize="0" orientation="portrait" r:id="rId1"/>
  <legacyDrawing r:id="rId2"/>
</worksheet>
</file>

<file path=xl/worksheets/sheet7.xml><?xml version="1.0" encoding="utf-8"?>
<worksheet xmlns="http://schemas.openxmlformats.org/spreadsheetml/2006/main" xmlns:r="http://schemas.openxmlformats.org/officeDocument/2006/relationships">
  <dimension ref="A1:CW94"/>
  <sheetViews>
    <sheetView topLeftCell="A43" zoomScaleNormal="100" workbookViewId="0">
      <selection activeCell="K55" sqref="K55"/>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28">
      <c r="H1" s="3" t="s">
        <v>6</v>
      </c>
    </row>
    <row r="2" spans="1:28">
      <c r="I2" t="s">
        <v>8</v>
      </c>
      <c r="M2" t="s">
        <v>9</v>
      </c>
      <c r="U2" t="s">
        <v>14</v>
      </c>
    </row>
    <row r="3" spans="1:28">
      <c r="A3" s="12"/>
      <c r="M3" t="s">
        <v>10</v>
      </c>
      <c r="U3" t="s">
        <v>15</v>
      </c>
    </row>
    <row r="4" spans="1:28">
      <c r="I4" t="s">
        <v>11</v>
      </c>
      <c r="M4" t="s">
        <v>12</v>
      </c>
    </row>
    <row r="5" spans="1:28">
      <c r="M5" t="s">
        <v>13</v>
      </c>
    </row>
    <row r="6" spans="1:28">
      <c r="A6" s="3" t="s">
        <v>43</v>
      </c>
    </row>
    <row r="7" spans="1:28">
      <c r="C7" s="18"/>
      <c r="D7" s="20"/>
      <c r="E7" s="18"/>
      <c r="F7" s="20"/>
      <c r="G7" s="18"/>
      <c r="H7" s="20"/>
      <c r="I7" s="18"/>
      <c r="J7" s="20"/>
      <c r="K7" s="18"/>
      <c r="L7" s="20"/>
      <c r="M7" s="18" t="s">
        <v>2</v>
      </c>
      <c r="N7" s="20" t="s">
        <v>4</v>
      </c>
      <c r="O7" s="18" t="s">
        <v>5</v>
      </c>
      <c r="P7" s="20" t="s">
        <v>3</v>
      </c>
    </row>
    <row r="8" spans="1:28">
      <c r="B8" s="2" t="s">
        <v>7</v>
      </c>
      <c r="C8" s="19">
        <v>0</v>
      </c>
      <c r="D8" s="17">
        <v>1</v>
      </c>
      <c r="E8" s="19">
        <v>2</v>
      </c>
      <c r="F8" s="17">
        <v>3</v>
      </c>
      <c r="G8" s="19">
        <v>4</v>
      </c>
      <c r="H8" s="17">
        <v>5</v>
      </c>
      <c r="I8" s="19">
        <v>6</v>
      </c>
      <c r="J8" s="17">
        <v>7</v>
      </c>
      <c r="K8" s="19">
        <v>8</v>
      </c>
      <c r="L8" s="17">
        <v>9</v>
      </c>
      <c r="M8" s="19">
        <v>10</v>
      </c>
      <c r="N8" s="17">
        <v>11</v>
      </c>
      <c r="O8" s="19">
        <v>12</v>
      </c>
      <c r="P8" s="17">
        <v>13</v>
      </c>
    </row>
    <row r="9" spans="1:28">
      <c r="A9" s="3"/>
    </row>
    <row r="10" spans="1:28">
      <c r="C10" s="10" t="s">
        <v>31</v>
      </c>
      <c r="D10" s="7"/>
      <c r="E10" s="7"/>
      <c r="F10" s="7"/>
      <c r="G10" s="7"/>
      <c r="H10" s="7"/>
      <c r="I10" s="9"/>
      <c r="J10" s="10" t="s">
        <v>30</v>
      </c>
      <c r="K10" s="7"/>
      <c r="L10" s="7"/>
      <c r="M10" s="7"/>
      <c r="N10" s="7"/>
      <c r="O10" s="8"/>
      <c r="P10" s="9"/>
      <c r="W10" s="3" t="s">
        <v>33</v>
      </c>
      <c r="Z10" s="3" t="s">
        <v>34</v>
      </c>
    </row>
    <row r="11" spans="1:28">
      <c r="C11">
        <v>1</v>
      </c>
      <c r="D11">
        <v>2</v>
      </c>
      <c r="E11">
        <v>4</v>
      </c>
      <c r="F11">
        <v>8</v>
      </c>
      <c r="G11">
        <v>1</v>
      </c>
      <c r="H11">
        <v>2</v>
      </c>
      <c r="I11">
        <v>4</v>
      </c>
      <c r="J11">
        <v>1</v>
      </c>
      <c r="K11">
        <v>2</v>
      </c>
      <c r="L11">
        <v>4</v>
      </c>
      <c r="M11">
        <v>8</v>
      </c>
      <c r="N11">
        <v>1</v>
      </c>
      <c r="O11">
        <v>2</v>
      </c>
      <c r="P11">
        <v>4</v>
      </c>
      <c r="U11" s="5"/>
      <c r="V11" s="5"/>
      <c r="W11" t="s">
        <v>0</v>
      </c>
      <c r="X11" t="s">
        <v>1</v>
      </c>
      <c r="Y11" s="5"/>
      <c r="Z11" t="s">
        <v>0</v>
      </c>
      <c r="AA11" t="s">
        <v>1</v>
      </c>
      <c r="AB11" s="5"/>
    </row>
    <row r="12" spans="1:28">
      <c r="A12" t="s">
        <v>16</v>
      </c>
      <c r="B12" s="2">
        <v>0</v>
      </c>
      <c r="C12" s="21">
        <f>'==Input Design=='!AX9</f>
        <v>0</v>
      </c>
      <c r="D12" s="21">
        <f>'==Input Design=='!AY9</f>
        <v>0</v>
      </c>
      <c r="E12" s="21">
        <f>'==Input Design=='!AZ9</f>
        <v>0</v>
      </c>
      <c r="F12" s="21">
        <f>'==Input Design=='!BA9</f>
        <v>0</v>
      </c>
      <c r="G12" s="21">
        <f>'==Input Design=='!BB9</f>
        <v>0</v>
      </c>
      <c r="H12" s="21">
        <f>'==Input Design=='!BC9</f>
        <v>0</v>
      </c>
      <c r="I12" s="21">
        <f>'==Input Design=='!BD9</f>
        <v>0</v>
      </c>
      <c r="J12" s="21">
        <f>'==Input Design=='!BE9</f>
        <v>0</v>
      </c>
      <c r="K12" s="21">
        <f>'==Input Design=='!BF9</f>
        <v>0</v>
      </c>
      <c r="L12" s="21">
        <f>'==Input Design=='!BG9</f>
        <v>0</v>
      </c>
      <c r="M12" s="21">
        <f>'==Input Design=='!BH9</f>
        <v>0</v>
      </c>
      <c r="N12" s="21">
        <f>'==Input Design=='!BI9</f>
        <v>0</v>
      </c>
      <c r="O12" s="21">
        <f>'==Input Design=='!BJ9</f>
        <v>0</v>
      </c>
      <c r="P12" s="21">
        <f>'==Input Design=='!BK9</f>
        <v>0</v>
      </c>
      <c r="U12" s="4"/>
      <c r="V12" s="4"/>
      <c r="W12" t="str">
        <f t="shared" ref="W12:W27" si="0">DEC2HEX(O11+U11)</f>
        <v>2</v>
      </c>
      <c r="X12" t="str">
        <f t="shared" ref="X12:X27" si="1">DEC2HEX(K11+M11)</f>
        <v>A</v>
      </c>
      <c r="Y12" s="4"/>
      <c r="Z12" s="4"/>
      <c r="AA12" s="4"/>
      <c r="AB12" s="4"/>
    </row>
    <row r="13" spans="1:28">
      <c r="B13" s="2">
        <v>1</v>
      </c>
      <c r="C13" s="21">
        <f>'==Input Design=='!AX10</f>
        <v>0</v>
      </c>
      <c r="D13" s="21">
        <f>'==Input Design=='!AY10</f>
        <v>0</v>
      </c>
      <c r="E13" s="21">
        <f>'==Input Design=='!AZ10</f>
        <v>0</v>
      </c>
      <c r="F13" s="21">
        <f>'==Input Design=='!BA10</f>
        <v>0</v>
      </c>
      <c r="G13" s="21">
        <f>'==Input Design=='!BB10</f>
        <v>0</v>
      </c>
      <c r="H13" s="21">
        <f>'==Input Design=='!BC10</f>
        <v>0</v>
      </c>
      <c r="I13" s="21">
        <f>'==Input Design=='!BD10</f>
        <v>0</v>
      </c>
      <c r="J13" s="21">
        <f>'==Input Design=='!BE10</f>
        <v>0</v>
      </c>
      <c r="K13" s="21">
        <f>'==Input Design=='!BF10</f>
        <v>0</v>
      </c>
      <c r="L13" s="21">
        <f>'==Input Design=='!BG10</f>
        <v>0</v>
      </c>
      <c r="M13" s="21">
        <f>'==Input Design=='!BH10</f>
        <v>0</v>
      </c>
      <c r="N13" s="21">
        <f>'==Input Design=='!BI10</f>
        <v>0</v>
      </c>
      <c r="O13" s="21">
        <f>'==Input Design=='!BJ10</f>
        <v>0</v>
      </c>
      <c r="P13" s="21">
        <f>'==Input Design=='!BK10</f>
        <v>0</v>
      </c>
      <c r="V13" s="4"/>
      <c r="W13" t="str">
        <f t="shared" si="0"/>
        <v>0</v>
      </c>
      <c r="X13" t="str">
        <f t="shared" si="1"/>
        <v>0</v>
      </c>
    </row>
    <row r="14" spans="1:28">
      <c r="B14" s="2">
        <v>2</v>
      </c>
      <c r="C14" s="21">
        <f>'==Input Design=='!AX11</f>
        <v>0</v>
      </c>
      <c r="D14" s="21">
        <f>'==Input Design=='!AY11</f>
        <v>0</v>
      </c>
      <c r="E14" s="21">
        <f>'==Input Design=='!AZ11</f>
        <v>0</v>
      </c>
      <c r="F14" s="21">
        <f>'==Input Design=='!BA11</f>
        <v>0</v>
      </c>
      <c r="G14" s="21">
        <f>'==Input Design=='!BB11</f>
        <v>0</v>
      </c>
      <c r="H14" s="21">
        <f>'==Input Design=='!BC11</f>
        <v>0</v>
      </c>
      <c r="I14" s="21">
        <f>'==Input Design=='!BD11</f>
        <v>0</v>
      </c>
      <c r="J14" s="21">
        <f>'==Input Design=='!BE11</f>
        <v>0</v>
      </c>
      <c r="K14" s="21">
        <f>'==Input Design=='!BF11</f>
        <v>0</v>
      </c>
      <c r="L14" s="21">
        <f>'==Input Design=='!BG11</f>
        <v>0</v>
      </c>
      <c r="M14" s="21">
        <f>'==Input Design=='!BH11</f>
        <v>0</v>
      </c>
      <c r="N14" s="21">
        <f>'==Input Design=='!BI11</f>
        <v>0</v>
      </c>
      <c r="O14" s="21">
        <f>'==Input Design=='!BJ11</f>
        <v>0</v>
      </c>
      <c r="P14" s="21">
        <f>'==Input Design=='!BK11</f>
        <v>0</v>
      </c>
      <c r="V14" s="4"/>
      <c r="W14" t="str">
        <f t="shared" si="0"/>
        <v>0</v>
      </c>
      <c r="X14" t="str">
        <f t="shared" si="1"/>
        <v>0</v>
      </c>
    </row>
    <row r="15" spans="1:28">
      <c r="B15" s="2">
        <v>3</v>
      </c>
      <c r="C15" s="21">
        <f>'==Input Design=='!AX12</f>
        <v>0</v>
      </c>
      <c r="D15" s="21">
        <f>'==Input Design=='!AY12</f>
        <v>0</v>
      </c>
      <c r="E15" s="21">
        <f>'==Input Design=='!AZ12</f>
        <v>0</v>
      </c>
      <c r="F15" s="21">
        <f>'==Input Design=='!BA12</f>
        <v>0</v>
      </c>
      <c r="G15" s="21">
        <f>'==Input Design=='!BB12</f>
        <v>0</v>
      </c>
      <c r="H15" s="21">
        <f>'==Input Design=='!BC12</f>
        <v>0</v>
      </c>
      <c r="I15" s="21">
        <f>'==Input Design=='!BD12</f>
        <v>0</v>
      </c>
      <c r="J15" s="21">
        <f>'==Input Design=='!BE12</f>
        <v>0</v>
      </c>
      <c r="K15" s="21">
        <f>'==Input Design=='!BF12</f>
        <v>0</v>
      </c>
      <c r="L15" s="21">
        <f>'==Input Design=='!BG12</f>
        <v>0</v>
      </c>
      <c r="M15" s="21">
        <f>'==Input Design=='!BH12</f>
        <v>0</v>
      </c>
      <c r="N15" s="21">
        <f>'==Input Design=='!BI12</f>
        <v>0</v>
      </c>
      <c r="O15" s="21">
        <f>'==Input Design=='!BJ12</f>
        <v>0</v>
      </c>
      <c r="P15" s="21">
        <f>'==Input Design=='!BK12</f>
        <v>0</v>
      </c>
      <c r="V15" s="4"/>
      <c r="W15" t="str">
        <f t="shared" si="0"/>
        <v>0</v>
      </c>
      <c r="X15" t="str">
        <f t="shared" si="1"/>
        <v>0</v>
      </c>
    </row>
    <row r="16" spans="1:28">
      <c r="B16" s="2">
        <v>4</v>
      </c>
      <c r="C16" s="21">
        <f>'==Input Design=='!AX13</f>
        <v>0</v>
      </c>
      <c r="D16" s="21">
        <f>'==Input Design=='!AY13</f>
        <v>0</v>
      </c>
      <c r="E16" s="21">
        <f>'==Input Design=='!AZ13</f>
        <v>0</v>
      </c>
      <c r="F16" s="21">
        <f>'==Input Design=='!BA13</f>
        <v>0</v>
      </c>
      <c r="G16" s="21">
        <f>'==Input Design=='!BB13</f>
        <v>0</v>
      </c>
      <c r="H16" s="21">
        <f>'==Input Design=='!BC13</f>
        <v>0</v>
      </c>
      <c r="I16" s="21">
        <f>'==Input Design=='!BD13</f>
        <v>0</v>
      </c>
      <c r="J16" s="21">
        <f>'==Input Design=='!BE13</f>
        <v>0</v>
      </c>
      <c r="K16" s="21">
        <f>'==Input Design=='!BF13</f>
        <v>0</v>
      </c>
      <c r="L16" s="21">
        <f>'==Input Design=='!BG13</f>
        <v>0</v>
      </c>
      <c r="M16" s="21">
        <f>'==Input Design=='!BH13</f>
        <v>0</v>
      </c>
      <c r="N16" s="21">
        <f>'==Input Design=='!BI13</f>
        <v>0</v>
      </c>
      <c r="O16" s="21">
        <f>'==Input Design=='!BJ13</f>
        <v>0</v>
      </c>
      <c r="P16" s="21">
        <f>'==Input Design=='!BK13</f>
        <v>0</v>
      </c>
      <c r="V16" s="4"/>
      <c r="W16" t="str">
        <f t="shared" si="0"/>
        <v>0</v>
      </c>
      <c r="X16" t="str">
        <f t="shared" si="1"/>
        <v>0</v>
      </c>
    </row>
    <row r="17" spans="1:29">
      <c r="B17" s="2">
        <v>5</v>
      </c>
      <c r="C17" s="21">
        <f>'==Input Design=='!AX14</f>
        <v>0</v>
      </c>
      <c r="D17" s="21">
        <f>'==Input Design=='!AY14</f>
        <v>0</v>
      </c>
      <c r="E17" s="21">
        <f>'==Input Design=='!AZ14</f>
        <v>0</v>
      </c>
      <c r="F17" s="21">
        <f>'==Input Design=='!BA14</f>
        <v>0</v>
      </c>
      <c r="G17" s="21">
        <f>'==Input Design=='!BB14</f>
        <v>0</v>
      </c>
      <c r="H17" s="21">
        <f>'==Input Design=='!BC14</f>
        <v>1</v>
      </c>
      <c r="I17" s="21">
        <f>'==Input Design=='!BD14</f>
        <v>1</v>
      </c>
      <c r="J17" s="21">
        <f>'==Input Design=='!BE14</f>
        <v>1</v>
      </c>
      <c r="K17" s="21">
        <f>'==Input Design=='!BF14</f>
        <v>1</v>
      </c>
      <c r="L17" s="21">
        <f>'==Input Design=='!BG14</f>
        <v>1</v>
      </c>
      <c r="M17" s="21">
        <f>'==Input Design=='!BH14</f>
        <v>0</v>
      </c>
      <c r="N17" s="21">
        <f>'==Input Design=='!BI14</f>
        <v>0</v>
      </c>
      <c r="O17" s="21">
        <f>'==Input Design=='!BJ14</f>
        <v>0</v>
      </c>
      <c r="P17" s="21">
        <f>'==Input Design=='!BK14</f>
        <v>0</v>
      </c>
      <c r="V17" s="4"/>
      <c r="W17" t="str">
        <f t="shared" si="0"/>
        <v>0</v>
      </c>
      <c r="X17" t="str">
        <f t="shared" si="1"/>
        <v>0</v>
      </c>
    </row>
    <row r="18" spans="1:29">
      <c r="B18" s="2">
        <v>6</v>
      </c>
      <c r="C18" s="21">
        <f>'==Input Design=='!AX15</f>
        <v>0</v>
      </c>
      <c r="D18" s="21">
        <f>'==Input Design=='!AY15</f>
        <v>0</v>
      </c>
      <c r="E18" s="21">
        <f>'==Input Design=='!AZ15</f>
        <v>0</v>
      </c>
      <c r="F18" s="21">
        <f>'==Input Design=='!BA15</f>
        <v>0</v>
      </c>
      <c r="G18" s="21">
        <f>'==Input Design=='!BB15</f>
        <v>0</v>
      </c>
      <c r="H18" s="21">
        <f>'==Input Design=='!BC15</f>
        <v>1</v>
      </c>
      <c r="I18" s="21">
        <f>'==Input Design=='!BD15</f>
        <v>1</v>
      </c>
      <c r="J18" s="21">
        <f>'==Input Design=='!BE15</f>
        <v>1</v>
      </c>
      <c r="K18" s="21">
        <f>'==Input Design=='!BF15</f>
        <v>1</v>
      </c>
      <c r="L18" s="21">
        <f>'==Input Design=='!BG15</f>
        <v>1</v>
      </c>
      <c r="M18" s="21">
        <f>'==Input Design=='!BH15</f>
        <v>0</v>
      </c>
      <c r="N18" s="21">
        <f>'==Input Design=='!BI15</f>
        <v>0</v>
      </c>
      <c r="O18" s="21">
        <f>'==Input Design=='!BJ15</f>
        <v>0</v>
      </c>
      <c r="P18" s="21">
        <f>'==Input Design=='!BK15</f>
        <v>0</v>
      </c>
      <c r="V18" s="4"/>
      <c r="W18" t="str">
        <f t="shared" si="0"/>
        <v>0</v>
      </c>
      <c r="X18" t="str">
        <f t="shared" si="1"/>
        <v>1</v>
      </c>
    </row>
    <row r="19" spans="1:29">
      <c r="B19" s="2">
        <v>7</v>
      </c>
      <c r="C19" s="21">
        <f>'==Input Design=='!AX16</f>
        <v>0</v>
      </c>
      <c r="D19" s="21">
        <f>'==Input Design=='!AY16</f>
        <v>0</v>
      </c>
      <c r="E19" s="21">
        <f>'==Input Design=='!AZ16</f>
        <v>0</v>
      </c>
      <c r="F19" s="21">
        <f>'==Input Design=='!BA16</f>
        <v>0</v>
      </c>
      <c r="G19" s="21">
        <f>'==Input Design=='!BB16</f>
        <v>1</v>
      </c>
      <c r="H19" s="21">
        <f>'==Input Design=='!BC16</f>
        <v>1</v>
      </c>
      <c r="I19" s="21">
        <f>'==Input Design=='!BD16</f>
        <v>0</v>
      </c>
      <c r="J19" s="21">
        <f>'==Input Design=='!BE16</f>
        <v>1</v>
      </c>
      <c r="K19" s="21">
        <f>'==Input Design=='!BF16</f>
        <v>0</v>
      </c>
      <c r="L19" s="21">
        <f>'==Input Design=='!BG16</f>
        <v>1</v>
      </c>
      <c r="M19" s="21">
        <f>'==Input Design=='!BH16</f>
        <v>1</v>
      </c>
      <c r="N19" s="21">
        <f>'==Input Design=='!BI16</f>
        <v>0</v>
      </c>
      <c r="O19" s="21">
        <f>'==Input Design=='!BJ16</f>
        <v>0</v>
      </c>
      <c r="P19" s="21">
        <f>'==Input Design=='!BK16</f>
        <v>0</v>
      </c>
      <c r="V19" s="4"/>
      <c r="W19" t="str">
        <f t="shared" si="0"/>
        <v>0</v>
      </c>
      <c r="X19" t="str">
        <f t="shared" si="1"/>
        <v>1</v>
      </c>
    </row>
    <row r="20" spans="1:29">
      <c r="B20" s="2">
        <v>8</v>
      </c>
      <c r="C20" s="21">
        <f>'==Input Design=='!AX17</f>
        <v>0</v>
      </c>
      <c r="D20" s="21">
        <f>'==Input Design=='!AY17</f>
        <v>0</v>
      </c>
      <c r="E20" s="21">
        <f>'==Input Design=='!AZ17</f>
        <v>0</v>
      </c>
      <c r="F20" s="21">
        <f>'==Input Design=='!BA17</f>
        <v>0</v>
      </c>
      <c r="G20" s="21">
        <f>'==Input Design=='!BB17</f>
        <v>1</v>
      </c>
      <c r="H20" s="21">
        <f>'==Input Design=='!BC17</f>
        <v>1</v>
      </c>
      <c r="I20" s="21">
        <f>'==Input Design=='!BD17</f>
        <v>0</v>
      </c>
      <c r="J20" s="21">
        <f>'==Input Design=='!BE17</f>
        <v>1</v>
      </c>
      <c r="K20" s="21">
        <f>'==Input Design=='!BF17</f>
        <v>0</v>
      </c>
      <c r="L20" s="21">
        <f>'==Input Design=='!BG17</f>
        <v>1</v>
      </c>
      <c r="M20" s="21">
        <f>'==Input Design=='!BH17</f>
        <v>1</v>
      </c>
      <c r="N20" s="21">
        <f>'==Input Design=='!BI17</f>
        <v>0</v>
      </c>
      <c r="O20" s="21">
        <f>'==Input Design=='!BJ17</f>
        <v>0</v>
      </c>
      <c r="P20" s="21">
        <f>'==Input Design=='!BK17</f>
        <v>0</v>
      </c>
      <c r="V20" s="4"/>
      <c r="W20" t="str">
        <f t="shared" si="0"/>
        <v>0</v>
      </c>
      <c r="X20" t="str">
        <f t="shared" si="1"/>
        <v>1</v>
      </c>
    </row>
    <row r="21" spans="1:29">
      <c r="A21" t="s">
        <v>23</v>
      </c>
      <c r="B21" s="2">
        <v>9</v>
      </c>
      <c r="C21" s="21">
        <f>'==Input Design=='!AX18</f>
        <v>0</v>
      </c>
      <c r="D21" s="21">
        <f>'==Input Design=='!AY18</f>
        <v>0</v>
      </c>
      <c r="E21" s="21">
        <f>'==Input Design=='!AZ18</f>
        <v>0</v>
      </c>
      <c r="F21" s="21">
        <f>'==Input Design=='!BA18</f>
        <v>0</v>
      </c>
      <c r="G21" s="21">
        <f>'==Input Design=='!BB18</f>
        <v>1</v>
      </c>
      <c r="H21" s="21">
        <f>'==Input Design=='!BC18</f>
        <v>1</v>
      </c>
      <c r="I21" s="21">
        <f>'==Input Design=='!BD18</f>
        <v>0</v>
      </c>
      <c r="J21" s="21">
        <f>'==Input Design=='!BE18</f>
        <v>1</v>
      </c>
      <c r="K21" s="21">
        <f>'==Input Design=='!BF18</f>
        <v>0</v>
      </c>
      <c r="L21" s="21">
        <f>'==Input Design=='!BG18</f>
        <v>1</v>
      </c>
      <c r="M21" s="21">
        <f>'==Input Design=='!BH18</f>
        <v>1</v>
      </c>
      <c r="N21" s="21">
        <f>'==Input Design=='!BI18</f>
        <v>0</v>
      </c>
      <c r="O21" s="21">
        <f>'==Input Design=='!BJ18</f>
        <v>0</v>
      </c>
      <c r="P21" s="21">
        <f>'==Input Design=='!BK18</f>
        <v>0</v>
      </c>
      <c r="V21" s="4"/>
      <c r="W21" t="str">
        <f t="shared" si="0"/>
        <v>0</v>
      </c>
      <c r="X21" t="str">
        <f t="shared" si="1"/>
        <v>1</v>
      </c>
    </row>
    <row r="22" spans="1:29">
      <c r="A22" t="s">
        <v>24</v>
      </c>
      <c r="B22" s="2" t="s">
        <v>17</v>
      </c>
      <c r="C22" s="21">
        <f>'==Input Design=='!AX19</f>
        <v>0</v>
      </c>
      <c r="D22" s="21">
        <f>'==Input Design=='!AY19</f>
        <v>0</v>
      </c>
      <c r="E22" s="21">
        <f>'==Input Design=='!AZ19</f>
        <v>0</v>
      </c>
      <c r="F22" s="21">
        <f>'==Input Design=='!BA19</f>
        <v>0</v>
      </c>
      <c r="G22" s="21">
        <f>'==Input Design=='!BB19</f>
        <v>0</v>
      </c>
      <c r="H22" s="21">
        <f>'==Input Design=='!BC19</f>
        <v>1</v>
      </c>
      <c r="I22" s="21">
        <f>'==Input Design=='!BD19</f>
        <v>1</v>
      </c>
      <c r="J22" s="21">
        <f>'==Input Design=='!BE19</f>
        <v>1</v>
      </c>
      <c r="K22" s="21">
        <f>'==Input Design=='!BF19</f>
        <v>1</v>
      </c>
      <c r="L22" s="21">
        <f>'==Input Design=='!BG19</f>
        <v>1</v>
      </c>
      <c r="M22" s="21">
        <f>'==Input Design=='!BH19</f>
        <v>0</v>
      </c>
      <c r="N22" s="21">
        <f>'==Input Design=='!BI19</f>
        <v>0</v>
      </c>
      <c r="O22" s="21">
        <f>'==Input Design=='!BJ19</f>
        <v>0</v>
      </c>
      <c r="P22" s="21">
        <f>'==Input Design=='!BK19</f>
        <v>0</v>
      </c>
      <c r="V22" s="4"/>
      <c r="W22" t="str">
        <f t="shared" si="0"/>
        <v>0</v>
      </c>
      <c r="X22" t="str">
        <f t="shared" si="1"/>
        <v>1</v>
      </c>
    </row>
    <row r="23" spans="1:29">
      <c r="A23" t="s">
        <v>25</v>
      </c>
      <c r="B23" s="2" t="s">
        <v>18</v>
      </c>
      <c r="C23" s="21">
        <f>'==Input Design=='!AX20</f>
        <v>0</v>
      </c>
      <c r="D23" s="21">
        <f>'==Input Design=='!AY20</f>
        <v>0</v>
      </c>
      <c r="E23" s="21">
        <f>'==Input Design=='!AZ20</f>
        <v>0</v>
      </c>
      <c r="F23" s="21">
        <f>'==Input Design=='!BA20</f>
        <v>0</v>
      </c>
      <c r="G23" s="21">
        <f>'==Input Design=='!BB20</f>
        <v>0</v>
      </c>
      <c r="H23" s="21">
        <f>'==Input Design=='!BC20</f>
        <v>1</v>
      </c>
      <c r="I23" s="21">
        <f>'==Input Design=='!BD20</f>
        <v>1</v>
      </c>
      <c r="J23" s="21">
        <f>'==Input Design=='!BE20</f>
        <v>1</v>
      </c>
      <c r="K23" s="21">
        <f>'==Input Design=='!BF20</f>
        <v>1</v>
      </c>
      <c r="L23" s="21">
        <f>'==Input Design=='!BG20</f>
        <v>1</v>
      </c>
      <c r="M23" s="21">
        <f>'==Input Design=='!BH20</f>
        <v>0</v>
      </c>
      <c r="N23" s="21">
        <f>'==Input Design=='!BI20</f>
        <v>0</v>
      </c>
      <c r="O23" s="21">
        <f>'==Input Design=='!BJ20</f>
        <v>0</v>
      </c>
      <c r="P23" s="21">
        <f>'==Input Design=='!BK20</f>
        <v>0</v>
      </c>
      <c r="V23" s="4"/>
      <c r="W23" t="str">
        <f t="shared" si="0"/>
        <v>0</v>
      </c>
      <c r="X23" t="str">
        <f t="shared" si="1"/>
        <v>1</v>
      </c>
    </row>
    <row r="24" spans="1:29">
      <c r="A24" t="s">
        <v>26</v>
      </c>
      <c r="B24" s="2" t="s">
        <v>19</v>
      </c>
      <c r="C24" s="21">
        <f>'==Input Design=='!AX21</f>
        <v>0</v>
      </c>
      <c r="D24" s="21">
        <f>'==Input Design=='!AY21</f>
        <v>0</v>
      </c>
      <c r="E24" s="21">
        <f>'==Input Design=='!AZ21</f>
        <v>0</v>
      </c>
      <c r="F24" s="21">
        <f>'==Input Design=='!BA21</f>
        <v>0</v>
      </c>
      <c r="G24" s="21">
        <f>'==Input Design=='!BB21</f>
        <v>0</v>
      </c>
      <c r="H24" s="21">
        <f>'==Input Design=='!BC21</f>
        <v>0</v>
      </c>
      <c r="I24" s="21">
        <f>'==Input Design=='!BD21</f>
        <v>0</v>
      </c>
      <c r="J24" s="21">
        <f>'==Input Design=='!BE21</f>
        <v>0</v>
      </c>
      <c r="K24" s="21">
        <f>'==Input Design=='!BF21</f>
        <v>0</v>
      </c>
      <c r="L24" s="21">
        <f>'==Input Design=='!BG21</f>
        <v>0</v>
      </c>
      <c r="M24" s="21">
        <f>'==Input Design=='!BH21</f>
        <v>0</v>
      </c>
      <c r="N24" s="21">
        <f>'==Input Design=='!BI21</f>
        <v>0</v>
      </c>
      <c r="O24" s="21">
        <f>'==Input Design=='!BJ21</f>
        <v>0</v>
      </c>
      <c r="P24" s="21">
        <f>'==Input Design=='!BK21</f>
        <v>0</v>
      </c>
      <c r="V24" s="4"/>
      <c r="W24" t="str">
        <f t="shared" si="0"/>
        <v>0</v>
      </c>
      <c r="X24" t="str">
        <f t="shared" si="1"/>
        <v>1</v>
      </c>
    </row>
    <row r="25" spans="1:29">
      <c r="A25" t="s">
        <v>27</v>
      </c>
      <c r="B25" s="2" t="s">
        <v>20</v>
      </c>
      <c r="C25" s="21">
        <f>'==Input Design=='!AX22</f>
        <v>0</v>
      </c>
      <c r="D25" s="21">
        <f>'==Input Design=='!AY22</f>
        <v>0</v>
      </c>
      <c r="E25" s="21">
        <f>'==Input Design=='!AZ22</f>
        <v>0</v>
      </c>
      <c r="F25" s="21">
        <f>'==Input Design=='!BA22</f>
        <v>0</v>
      </c>
      <c r="G25" s="21">
        <f>'==Input Design=='!BB22</f>
        <v>0</v>
      </c>
      <c r="H25" s="21">
        <f>'==Input Design=='!BC22</f>
        <v>0</v>
      </c>
      <c r="I25" s="21">
        <f>'==Input Design=='!BD22</f>
        <v>0</v>
      </c>
      <c r="J25" s="21">
        <f>'==Input Design=='!BE22</f>
        <v>0</v>
      </c>
      <c r="K25" s="21">
        <f>'==Input Design=='!BF22</f>
        <v>0</v>
      </c>
      <c r="L25" s="21">
        <f>'==Input Design=='!BG22</f>
        <v>0</v>
      </c>
      <c r="M25" s="21">
        <f>'==Input Design=='!BH22</f>
        <v>0</v>
      </c>
      <c r="N25" s="21">
        <f>'==Input Design=='!BI22</f>
        <v>0</v>
      </c>
      <c r="O25" s="21">
        <f>'==Input Design=='!BJ22</f>
        <v>0</v>
      </c>
      <c r="P25" s="21">
        <f>'==Input Design=='!BK22</f>
        <v>0</v>
      </c>
      <c r="V25" s="4"/>
      <c r="W25" t="str">
        <f t="shared" si="0"/>
        <v>0</v>
      </c>
      <c r="X25" t="str">
        <f t="shared" si="1"/>
        <v>0</v>
      </c>
    </row>
    <row r="26" spans="1:29">
      <c r="A26" t="s">
        <v>28</v>
      </c>
      <c r="B26" s="2" t="s">
        <v>21</v>
      </c>
      <c r="C26" s="21">
        <f>'==Input Design=='!AX23</f>
        <v>0</v>
      </c>
      <c r="D26" s="21">
        <f>'==Input Design=='!AY23</f>
        <v>0</v>
      </c>
      <c r="E26" s="21">
        <f>'==Input Design=='!AZ23</f>
        <v>0</v>
      </c>
      <c r="F26" s="21">
        <f>'==Input Design=='!BA23</f>
        <v>0</v>
      </c>
      <c r="G26" s="21">
        <f>'==Input Design=='!BB23</f>
        <v>0</v>
      </c>
      <c r="H26" s="21">
        <f>'==Input Design=='!BC23</f>
        <v>0</v>
      </c>
      <c r="I26" s="21">
        <f>'==Input Design=='!BD23</f>
        <v>0</v>
      </c>
      <c r="J26" s="21">
        <f>'==Input Design=='!BE23</f>
        <v>0</v>
      </c>
      <c r="K26" s="21">
        <f>'==Input Design=='!BF23</f>
        <v>0</v>
      </c>
      <c r="L26" s="21">
        <f>'==Input Design=='!BG23</f>
        <v>0</v>
      </c>
      <c r="M26" s="21">
        <f>'==Input Design=='!BH23</f>
        <v>0</v>
      </c>
      <c r="N26" s="21">
        <f>'==Input Design=='!BI23</f>
        <v>0</v>
      </c>
      <c r="O26" s="21">
        <f>'==Input Design=='!BJ23</f>
        <v>0</v>
      </c>
      <c r="P26" s="21">
        <f>'==Input Design=='!BK23</f>
        <v>0</v>
      </c>
      <c r="V26" s="4"/>
      <c r="W26" t="str">
        <f t="shared" si="0"/>
        <v>0</v>
      </c>
      <c r="X26" t="str">
        <f t="shared" si="1"/>
        <v>0</v>
      </c>
    </row>
    <row r="27" spans="1:29">
      <c r="A27" t="s">
        <v>29</v>
      </c>
      <c r="B27" s="2" t="s">
        <v>22</v>
      </c>
      <c r="C27" s="21">
        <f>'==Input Design=='!AX24</f>
        <v>0</v>
      </c>
      <c r="D27" s="21">
        <f>'==Input Design=='!AY24</f>
        <v>0</v>
      </c>
      <c r="E27" s="21">
        <f>'==Input Design=='!AZ24</f>
        <v>0</v>
      </c>
      <c r="F27" s="21">
        <f>'==Input Design=='!BA24</f>
        <v>0</v>
      </c>
      <c r="G27" s="21">
        <f>'==Input Design=='!BB24</f>
        <v>0</v>
      </c>
      <c r="H27" s="21">
        <f>'==Input Design=='!BC24</f>
        <v>0</v>
      </c>
      <c r="I27" s="21">
        <f>'==Input Design=='!BD24</f>
        <v>0</v>
      </c>
      <c r="J27" s="21">
        <f>'==Input Design=='!BE24</f>
        <v>0</v>
      </c>
      <c r="K27" s="21">
        <f>'==Input Design=='!BF24</f>
        <v>0</v>
      </c>
      <c r="L27" s="21">
        <f>'==Input Design=='!BG24</f>
        <v>0</v>
      </c>
      <c r="M27" s="21">
        <f>'==Input Design=='!BH24</f>
        <v>0</v>
      </c>
      <c r="N27" s="21">
        <f>'==Input Design=='!BI24</f>
        <v>0</v>
      </c>
      <c r="O27" s="21">
        <f>'==Input Design=='!BJ24</f>
        <v>0</v>
      </c>
      <c r="P27" s="21">
        <f>'==Input Design=='!BK24</f>
        <v>0</v>
      </c>
      <c r="V27" s="4"/>
      <c r="W27" t="str">
        <f t="shared" si="0"/>
        <v>0</v>
      </c>
      <c r="X27" t="str">
        <f t="shared" si="1"/>
        <v>0</v>
      </c>
    </row>
    <row r="28" spans="1:29">
      <c r="B28" s="11"/>
      <c r="C28" s="4"/>
      <c r="D28" s="4"/>
      <c r="E28" s="4"/>
      <c r="F28" s="4"/>
      <c r="H28" s="4"/>
      <c r="I28" s="4"/>
      <c r="J28" s="4"/>
      <c r="K28" s="4"/>
      <c r="M28" s="4"/>
      <c r="N28" s="4"/>
      <c r="O28" s="4"/>
      <c r="P28" s="4"/>
      <c r="Q28" s="4"/>
      <c r="R28" s="4"/>
      <c r="S28" s="4"/>
      <c r="T28" s="4"/>
      <c r="U28" s="4"/>
      <c r="V28" s="4"/>
    </row>
    <row r="29" spans="1:29">
      <c r="B29" s="11"/>
      <c r="C29" s="4"/>
      <c r="D29" s="4"/>
      <c r="E29" s="4"/>
      <c r="F29" s="4"/>
      <c r="H29" s="4"/>
      <c r="I29" s="4"/>
      <c r="J29" s="4"/>
      <c r="K29" s="4"/>
      <c r="M29" s="4"/>
      <c r="N29" s="4"/>
      <c r="O29" s="4"/>
      <c r="P29" s="4"/>
      <c r="Q29" s="4"/>
      <c r="R29" s="4"/>
      <c r="S29" s="4"/>
      <c r="T29" s="4"/>
      <c r="U29" s="4"/>
      <c r="V29" s="4"/>
    </row>
    <row r="31" spans="1:29">
      <c r="A31" s="3" t="s">
        <v>44</v>
      </c>
    </row>
    <row r="32" spans="1:29">
      <c r="A32" s="3"/>
      <c r="P32" t="s">
        <v>2</v>
      </c>
      <c r="R32" t="s">
        <v>4</v>
      </c>
      <c r="S32" t="s">
        <v>5</v>
      </c>
      <c r="T32" t="s">
        <v>3</v>
      </c>
      <c r="AC32" t="s">
        <v>36</v>
      </c>
    </row>
    <row r="33" spans="1:47">
      <c r="A33" s="3"/>
      <c r="B33" s="2" t="s">
        <v>7</v>
      </c>
      <c r="C33">
        <v>0</v>
      </c>
      <c r="D33">
        <v>1</v>
      </c>
      <c r="E33">
        <v>2</v>
      </c>
      <c r="F33">
        <v>3</v>
      </c>
      <c r="H33">
        <v>4</v>
      </c>
      <c r="I33">
        <v>5</v>
      </c>
      <c r="J33">
        <v>6</v>
      </c>
      <c r="M33">
        <v>7</v>
      </c>
      <c r="N33">
        <v>8</v>
      </c>
      <c r="O33">
        <v>9</v>
      </c>
      <c r="P33">
        <v>10</v>
      </c>
      <c r="R33">
        <v>11</v>
      </c>
      <c r="S33">
        <v>12</v>
      </c>
      <c r="T33">
        <v>13</v>
      </c>
      <c r="AA33" t="s">
        <v>35</v>
      </c>
      <c r="AC33">
        <v>0</v>
      </c>
      <c r="AD33">
        <v>1</v>
      </c>
      <c r="AE33">
        <v>2</v>
      </c>
      <c r="AF33">
        <v>3</v>
      </c>
      <c r="AH33">
        <v>4</v>
      </c>
      <c r="AI33">
        <v>5</v>
      </c>
      <c r="AJ33">
        <v>6</v>
      </c>
      <c r="AM33">
        <v>7</v>
      </c>
      <c r="AN33">
        <v>8</v>
      </c>
      <c r="AO33">
        <v>9</v>
      </c>
      <c r="AP33">
        <v>10</v>
      </c>
      <c r="AR33">
        <v>11</v>
      </c>
      <c r="AS33">
        <v>12</v>
      </c>
      <c r="AT33">
        <v>13</v>
      </c>
    </row>
    <row r="34" spans="1:47">
      <c r="A34" s="3"/>
    </row>
    <row r="35" spans="1:47">
      <c r="A35" s="3"/>
      <c r="C35" s="10" t="s">
        <v>55</v>
      </c>
      <c r="D35" s="7"/>
      <c r="E35" s="7"/>
      <c r="F35" s="7"/>
      <c r="G35" s="7"/>
      <c r="H35" s="7"/>
      <c r="I35" s="8"/>
      <c r="J35" s="8"/>
      <c r="K35" s="9"/>
      <c r="M35" s="10" t="s">
        <v>56</v>
      </c>
      <c r="N35" s="7"/>
      <c r="O35" s="7"/>
      <c r="P35" s="7"/>
      <c r="Q35" s="7"/>
      <c r="R35" s="7"/>
      <c r="S35" s="8"/>
      <c r="T35" s="8"/>
      <c r="U35" s="9"/>
      <c r="W35" s="3" t="s">
        <v>33</v>
      </c>
      <c r="Z35" s="3" t="s">
        <v>34</v>
      </c>
    </row>
    <row r="36" spans="1:47">
      <c r="C36">
        <v>1</v>
      </c>
      <c r="D36">
        <v>2</v>
      </c>
      <c r="E36">
        <v>4</v>
      </c>
      <c r="F36">
        <v>8</v>
      </c>
      <c r="H36">
        <v>1</v>
      </c>
      <c r="I36">
        <v>2</v>
      </c>
      <c r="J36">
        <v>4</v>
      </c>
      <c r="K36" s="6">
        <v>8</v>
      </c>
      <c r="L36" s="5"/>
      <c r="M36">
        <v>1</v>
      </c>
      <c r="N36">
        <v>2</v>
      </c>
      <c r="O36">
        <v>4</v>
      </c>
      <c r="P36">
        <v>8</v>
      </c>
      <c r="R36">
        <v>1</v>
      </c>
      <c r="S36">
        <v>2</v>
      </c>
      <c r="T36">
        <v>4</v>
      </c>
      <c r="U36" s="6">
        <v>8</v>
      </c>
      <c r="W36" t="s">
        <v>0</v>
      </c>
      <c r="X36" t="s">
        <v>1</v>
      </c>
      <c r="Y36" s="5"/>
      <c r="Z36" t="s">
        <v>0</v>
      </c>
      <c r="AA36" t="s">
        <v>1</v>
      </c>
      <c r="AC36" s="14">
        <v>1</v>
      </c>
      <c r="AD36" s="14">
        <v>2</v>
      </c>
      <c r="AE36" s="14">
        <v>4</v>
      </c>
      <c r="AF36" s="14">
        <v>8</v>
      </c>
      <c r="AG36" s="14"/>
      <c r="AH36" s="14">
        <v>1</v>
      </c>
      <c r="AI36" s="14">
        <v>2</v>
      </c>
      <c r="AJ36" s="14">
        <v>4</v>
      </c>
      <c r="AK36" s="15">
        <v>8</v>
      </c>
      <c r="AL36" s="14"/>
      <c r="AM36" s="14">
        <v>1</v>
      </c>
      <c r="AN36" s="14">
        <v>2</v>
      </c>
      <c r="AO36" s="14">
        <v>4</v>
      </c>
      <c r="AP36" s="14">
        <v>8</v>
      </c>
      <c r="AQ36" s="14"/>
      <c r="AR36" s="14">
        <v>1</v>
      </c>
      <c r="AS36" s="14">
        <v>2</v>
      </c>
      <c r="AT36" s="14">
        <v>4</v>
      </c>
      <c r="AU36" s="15">
        <v>8</v>
      </c>
    </row>
    <row r="37" spans="1:47">
      <c r="A37" t="s">
        <v>16</v>
      </c>
      <c r="B37" s="2">
        <v>0</v>
      </c>
      <c r="C37" s="1">
        <f>C12</f>
        <v>0</v>
      </c>
      <c r="D37" s="1">
        <f>D12</f>
        <v>0</v>
      </c>
      <c r="E37" s="1">
        <f t="shared" ref="E37:F37" si="2">E12</f>
        <v>0</v>
      </c>
      <c r="F37" s="1">
        <f t="shared" si="2"/>
        <v>0</v>
      </c>
      <c r="H37" s="1">
        <f t="shared" ref="H37:J52" si="3">G12</f>
        <v>0</v>
      </c>
      <c r="I37" s="1">
        <f t="shared" si="3"/>
        <v>0</v>
      </c>
      <c r="J37" s="1">
        <f t="shared" si="3"/>
        <v>0</v>
      </c>
      <c r="K37" s="1">
        <f>'==Input Design=='!BT9</f>
        <v>1</v>
      </c>
      <c r="L37" s="4"/>
      <c r="M37" s="1">
        <f t="shared" ref="M37:P52" si="4">J12</f>
        <v>0</v>
      </c>
      <c r="N37" s="1">
        <f t="shared" si="4"/>
        <v>0</v>
      </c>
      <c r="O37" s="1">
        <f t="shared" si="4"/>
        <v>0</v>
      </c>
      <c r="P37" s="1">
        <f t="shared" si="4"/>
        <v>0</v>
      </c>
      <c r="Q37" s="1"/>
      <c r="R37" s="1">
        <f t="shared" ref="R37:T52" si="5">N12</f>
        <v>0</v>
      </c>
      <c r="S37" s="1">
        <f t="shared" si="5"/>
        <v>0</v>
      </c>
      <c r="T37" s="1">
        <f t="shared" si="5"/>
        <v>0</v>
      </c>
      <c r="U37" s="1">
        <f>'==Input Design=='!BU9</f>
        <v>1</v>
      </c>
      <c r="W37" t="str">
        <f t="shared" ref="W37:W52" si="6">DEC2HEX(SUM(AH37:AK37))</f>
        <v>8</v>
      </c>
      <c r="X37" t="str">
        <f t="shared" ref="X37:X52" si="7">DEC2HEX(SUM(AC37:AF37))</f>
        <v>0</v>
      </c>
      <c r="Z37" t="str">
        <f t="shared" ref="Z37:Z52" si="8">DEC2HEX(SUM(AR37:AU37))</f>
        <v>8</v>
      </c>
      <c r="AA37" t="str">
        <f t="shared" ref="AA37:AA52" si="9">DEC2HEX(SUM(AM37:AP37))</f>
        <v>0</v>
      </c>
      <c r="AC37">
        <f>IF(C37=0,0,C$36)</f>
        <v>0</v>
      </c>
      <c r="AD37">
        <f>IF(D37=0,0,D$36)</f>
        <v>0</v>
      </c>
      <c r="AE37">
        <f t="shared" ref="AE37:AT52" si="10">IF(E37=0,0,E$36)</f>
        <v>0</v>
      </c>
      <c r="AF37">
        <f t="shared" si="10"/>
        <v>0</v>
      </c>
      <c r="AH37">
        <f t="shared" si="10"/>
        <v>0</v>
      </c>
      <c r="AI37">
        <f t="shared" si="10"/>
        <v>0</v>
      </c>
      <c r="AJ37">
        <f t="shared" si="10"/>
        <v>0</v>
      </c>
      <c r="AK37">
        <f t="shared" si="10"/>
        <v>8</v>
      </c>
      <c r="AM37">
        <f t="shared" si="10"/>
        <v>0</v>
      </c>
      <c r="AN37">
        <f t="shared" si="10"/>
        <v>0</v>
      </c>
      <c r="AO37">
        <f t="shared" si="10"/>
        <v>0</v>
      </c>
      <c r="AP37">
        <f t="shared" si="10"/>
        <v>0</v>
      </c>
      <c r="AR37">
        <f t="shared" si="10"/>
        <v>0</v>
      </c>
      <c r="AS37">
        <f t="shared" si="10"/>
        <v>0</v>
      </c>
      <c r="AT37">
        <f t="shared" si="10"/>
        <v>0</v>
      </c>
      <c r="AU37">
        <f t="shared" ref="AU37:AU52" si="11">IF(U37=0,0,U$36)</f>
        <v>8</v>
      </c>
    </row>
    <row r="38" spans="1:47">
      <c r="B38" s="2">
        <v>1</v>
      </c>
      <c r="C38" s="1">
        <f t="shared" ref="C38:F52" si="12">C13</f>
        <v>0</v>
      </c>
      <c r="D38" s="1">
        <f t="shared" si="12"/>
        <v>0</v>
      </c>
      <c r="E38" s="1">
        <f t="shared" si="12"/>
        <v>0</v>
      </c>
      <c r="F38" s="1">
        <f t="shared" si="12"/>
        <v>0</v>
      </c>
      <c r="H38" s="1">
        <f t="shared" si="3"/>
        <v>0</v>
      </c>
      <c r="I38" s="1">
        <f t="shared" si="3"/>
        <v>0</v>
      </c>
      <c r="J38" s="1">
        <f t="shared" si="3"/>
        <v>0</v>
      </c>
      <c r="K38" s="1">
        <f>'==Input Design=='!BT10</f>
        <v>1</v>
      </c>
      <c r="M38" s="1">
        <f t="shared" si="4"/>
        <v>0</v>
      </c>
      <c r="N38" s="1">
        <f t="shared" si="4"/>
        <v>0</v>
      </c>
      <c r="O38" s="1">
        <f t="shared" si="4"/>
        <v>0</v>
      </c>
      <c r="P38" s="1">
        <f t="shared" si="4"/>
        <v>0</v>
      </c>
      <c r="Q38" s="1"/>
      <c r="R38" s="1">
        <f t="shared" si="5"/>
        <v>0</v>
      </c>
      <c r="S38" s="1">
        <f t="shared" si="5"/>
        <v>0</v>
      </c>
      <c r="T38" s="1">
        <f t="shared" si="5"/>
        <v>0</v>
      </c>
      <c r="U38" s="1">
        <f>'==Input Design=='!BU10</f>
        <v>1</v>
      </c>
      <c r="W38" t="str">
        <f t="shared" si="6"/>
        <v>8</v>
      </c>
      <c r="X38" t="str">
        <f t="shared" si="7"/>
        <v>0</v>
      </c>
      <c r="Z38" t="str">
        <f t="shared" si="8"/>
        <v>8</v>
      </c>
      <c r="AA38" t="str">
        <f t="shared" si="9"/>
        <v>0</v>
      </c>
      <c r="AC38">
        <f>IF(C38=0,0,C$36)</f>
        <v>0</v>
      </c>
      <c r="AD38">
        <f t="shared" ref="AD38:AD52" si="13">IF(D38=0,0,D$36)</f>
        <v>0</v>
      </c>
      <c r="AE38">
        <f t="shared" si="10"/>
        <v>0</v>
      </c>
      <c r="AF38">
        <f t="shared" si="10"/>
        <v>0</v>
      </c>
      <c r="AH38">
        <f t="shared" si="10"/>
        <v>0</v>
      </c>
      <c r="AI38">
        <f t="shared" si="10"/>
        <v>0</v>
      </c>
      <c r="AJ38">
        <f t="shared" si="10"/>
        <v>0</v>
      </c>
      <c r="AK38">
        <f t="shared" si="10"/>
        <v>8</v>
      </c>
      <c r="AM38">
        <f t="shared" si="10"/>
        <v>0</v>
      </c>
      <c r="AN38">
        <f t="shared" si="10"/>
        <v>0</v>
      </c>
      <c r="AO38">
        <f t="shared" si="10"/>
        <v>0</v>
      </c>
      <c r="AP38">
        <f t="shared" si="10"/>
        <v>0</v>
      </c>
      <c r="AR38">
        <f t="shared" si="10"/>
        <v>0</v>
      </c>
      <c r="AS38">
        <f t="shared" si="10"/>
        <v>0</v>
      </c>
      <c r="AT38">
        <f t="shared" si="10"/>
        <v>0</v>
      </c>
      <c r="AU38">
        <f t="shared" si="11"/>
        <v>8</v>
      </c>
    </row>
    <row r="39" spans="1:47">
      <c r="B39" s="2">
        <v>2</v>
      </c>
      <c r="C39" s="1">
        <f t="shared" si="12"/>
        <v>0</v>
      </c>
      <c r="D39" s="1">
        <f t="shared" si="12"/>
        <v>0</v>
      </c>
      <c r="E39" s="1">
        <f t="shared" si="12"/>
        <v>0</v>
      </c>
      <c r="F39" s="1">
        <f t="shared" si="12"/>
        <v>0</v>
      </c>
      <c r="H39" s="1">
        <f t="shared" si="3"/>
        <v>0</v>
      </c>
      <c r="I39" s="1">
        <f t="shared" si="3"/>
        <v>0</v>
      </c>
      <c r="J39" s="1">
        <f t="shared" si="3"/>
        <v>0</v>
      </c>
      <c r="K39" s="1">
        <f>'==Input Design=='!BT11</f>
        <v>1</v>
      </c>
      <c r="M39" s="1">
        <f t="shared" si="4"/>
        <v>0</v>
      </c>
      <c r="N39" s="1">
        <f t="shared" si="4"/>
        <v>0</v>
      </c>
      <c r="O39" s="1">
        <f t="shared" si="4"/>
        <v>0</v>
      </c>
      <c r="P39" s="1">
        <f t="shared" si="4"/>
        <v>0</v>
      </c>
      <c r="Q39" s="1"/>
      <c r="R39" s="1">
        <f t="shared" si="5"/>
        <v>0</v>
      </c>
      <c r="S39" s="1">
        <f t="shared" si="5"/>
        <v>0</v>
      </c>
      <c r="T39" s="1">
        <f t="shared" si="5"/>
        <v>0</v>
      </c>
      <c r="U39" s="1">
        <f>'==Input Design=='!BU11</f>
        <v>1</v>
      </c>
      <c r="W39" t="str">
        <f t="shared" si="6"/>
        <v>8</v>
      </c>
      <c r="X39" t="str">
        <f t="shared" si="7"/>
        <v>0</v>
      </c>
      <c r="Z39" t="str">
        <f t="shared" si="8"/>
        <v>8</v>
      </c>
      <c r="AA39" t="str">
        <f t="shared" si="9"/>
        <v>0</v>
      </c>
      <c r="AC39">
        <f t="shared" ref="AC39:AC52" si="14">IF(C39=0,0,C$36)</f>
        <v>0</v>
      </c>
      <c r="AD39">
        <f t="shared" si="13"/>
        <v>0</v>
      </c>
      <c r="AE39">
        <f t="shared" si="10"/>
        <v>0</v>
      </c>
      <c r="AF39">
        <f t="shared" si="10"/>
        <v>0</v>
      </c>
      <c r="AH39">
        <f t="shared" si="10"/>
        <v>0</v>
      </c>
      <c r="AI39">
        <f t="shared" si="10"/>
        <v>0</v>
      </c>
      <c r="AJ39">
        <f t="shared" si="10"/>
        <v>0</v>
      </c>
      <c r="AK39">
        <f t="shared" si="10"/>
        <v>8</v>
      </c>
      <c r="AM39">
        <f t="shared" si="10"/>
        <v>0</v>
      </c>
      <c r="AN39">
        <f t="shared" si="10"/>
        <v>0</v>
      </c>
      <c r="AO39">
        <f t="shared" si="10"/>
        <v>0</v>
      </c>
      <c r="AP39">
        <f t="shared" si="10"/>
        <v>0</v>
      </c>
      <c r="AR39">
        <f t="shared" si="10"/>
        <v>0</v>
      </c>
      <c r="AS39">
        <f t="shared" si="10"/>
        <v>0</v>
      </c>
      <c r="AT39">
        <f t="shared" si="10"/>
        <v>0</v>
      </c>
      <c r="AU39">
        <f t="shared" si="11"/>
        <v>8</v>
      </c>
    </row>
    <row r="40" spans="1:47">
      <c r="B40" s="2">
        <v>3</v>
      </c>
      <c r="C40" s="1">
        <f t="shared" si="12"/>
        <v>0</v>
      </c>
      <c r="D40" s="1">
        <f t="shared" si="12"/>
        <v>0</v>
      </c>
      <c r="E40" s="1">
        <f t="shared" si="12"/>
        <v>0</v>
      </c>
      <c r="F40" s="1">
        <f t="shared" si="12"/>
        <v>0</v>
      </c>
      <c r="H40" s="1">
        <f t="shared" si="3"/>
        <v>0</v>
      </c>
      <c r="I40" s="1">
        <f t="shared" si="3"/>
        <v>0</v>
      </c>
      <c r="J40" s="1">
        <f t="shared" si="3"/>
        <v>0</v>
      </c>
      <c r="K40" s="1">
        <f>'==Input Design=='!BT12</f>
        <v>1</v>
      </c>
      <c r="M40" s="1">
        <f t="shared" si="4"/>
        <v>0</v>
      </c>
      <c r="N40" s="1">
        <f t="shared" si="4"/>
        <v>0</v>
      </c>
      <c r="O40" s="1">
        <f t="shared" si="4"/>
        <v>0</v>
      </c>
      <c r="P40" s="1">
        <f t="shared" si="4"/>
        <v>0</v>
      </c>
      <c r="Q40" s="1"/>
      <c r="R40" s="1">
        <f t="shared" si="5"/>
        <v>0</v>
      </c>
      <c r="S40" s="1">
        <f t="shared" si="5"/>
        <v>0</v>
      </c>
      <c r="T40" s="1">
        <f t="shared" si="5"/>
        <v>0</v>
      </c>
      <c r="U40" s="1">
        <f>'==Input Design=='!BU12</f>
        <v>1</v>
      </c>
      <c r="W40" t="str">
        <f t="shared" si="6"/>
        <v>8</v>
      </c>
      <c r="X40" t="str">
        <f t="shared" si="7"/>
        <v>0</v>
      </c>
      <c r="Z40" t="str">
        <f t="shared" si="8"/>
        <v>8</v>
      </c>
      <c r="AA40" t="str">
        <f t="shared" si="9"/>
        <v>0</v>
      </c>
      <c r="AC40">
        <f t="shared" si="14"/>
        <v>0</v>
      </c>
      <c r="AD40">
        <f t="shared" si="13"/>
        <v>0</v>
      </c>
      <c r="AE40">
        <f t="shared" si="10"/>
        <v>0</v>
      </c>
      <c r="AF40">
        <f t="shared" si="10"/>
        <v>0</v>
      </c>
      <c r="AH40">
        <f t="shared" si="10"/>
        <v>0</v>
      </c>
      <c r="AI40">
        <f t="shared" si="10"/>
        <v>0</v>
      </c>
      <c r="AJ40">
        <f t="shared" si="10"/>
        <v>0</v>
      </c>
      <c r="AK40">
        <f t="shared" si="10"/>
        <v>8</v>
      </c>
      <c r="AM40">
        <f t="shared" si="10"/>
        <v>0</v>
      </c>
      <c r="AN40">
        <f t="shared" si="10"/>
        <v>0</v>
      </c>
      <c r="AO40">
        <f t="shared" si="10"/>
        <v>0</v>
      </c>
      <c r="AP40">
        <f t="shared" si="10"/>
        <v>0</v>
      </c>
      <c r="AR40">
        <f t="shared" si="10"/>
        <v>0</v>
      </c>
      <c r="AS40">
        <f t="shared" si="10"/>
        <v>0</v>
      </c>
      <c r="AT40">
        <f t="shared" si="10"/>
        <v>0</v>
      </c>
      <c r="AU40">
        <f t="shared" si="11"/>
        <v>8</v>
      </c>
    </row>
    <row r="41" spans="1:47">
      <c r="B41" s="2">
        <v>4</v>
      </c>
      <c r="C41" s="1">
        <f t="shared" si="12"/>
        <v>0</v>
      </c>
      <c r="D41" s="1">
        <f t="shared" si="12"/>
        <v>0</v>
      </c>
      <c r="E41" s="1">
        <f t="shared" si="12"/>
        <v>0</v>
      </c>
      <c r="F41" s="1">
        <f t="shared" si="12"/>
        <v>0</v>
      </c>
      <c r="H41" s="1">
        <f t="shared" si="3"/>
        <v>0</v>
      </c>
      <c r="I41" s="1">
        <f t="shared" si="3"/>
        <v>0</v>
      </c>
      <c r="J41" s="1">
        <f t="shared" si="3"/>
        <v>0</v>
      </c>
      <c r="K41" s="1">
        <f>'==Input Design=='!BT13</f>
        <v>1</v>
      </c>
      <c r="M41" s="1">
        <f t="shared" si="4"/>
        <v>0</v>
      </c>
      <c r="N41" s="1">
        <f t="shared" si="4"/>
        <v>0</v>
      </c>
      <c r="O41" s="1">
        <f t="shared" si="4"/>
        <v>0</v>
      </c>
      <c r="P41" s="1">
        <f t="shared" si="4"/>
        <v>0</v>
      </c>
      <c r="Q41" s="1"/>
      <c r="R41" s="1">
        <f t="shared" si="5"/>
        <v>0</v>
      </c>
      <c r="S41" s="1">
        <f t="shared" si="5"/>
        <v>0</v>
      </c>
      <c r="T41" s="1">
        <f t="shared" si="5"/>
        <v>0</v>
      </c>
      <c r="U41" s="1">
        <f>'==Input Design=='!BU13</f>
        <v>1</v>
      </c>
      <c r="W41" t="str">
        <f t="shared" si="6"/>
        <v>8</v>
      </c>
      <c r="X41" t="str">
        <f t="shared" si="7"/>
        <v>0</v>
      </c>
      <c r="Z41" t="str">
        <f t="shared" si="8"/>
        <v>8</v>
      </c>
      <c r="AA41" t="str">
        <f t="shared" si="9"/>
        <v>0</v>
      </c>
      <c r="AC41">
        <f t="shared" si="14"/>
        <v>0</v>
      </c>
      <c r="AD41">
        <f t="shared" si="13"/>
        <v>0</v>
      </c>
      <c r="AE41">
        <f t="shared" si="10"/>
        <v>0</v>
      </c>
      <c r="AF41">
        <f t="shared" si="10"/>
        <v>0</v>
      </c>
      <c r="AH41">
        <f t="shared" si="10"/>
        <v>0</v>
      </c>
      <c r="AI41">
        <f t="shared" si="10"/>
        <v>0</v>
      </c>
      <c r="AJ41">
        <f t="shared" si="10"/>
        <v>0</v>
      </c>
      <c r="AK41">
        <f t="shared" si="10"/>
        <v>8</v>
      </c>
      <c r="AM41">
        <f t="shared" si="10"/>
        <v>0</v>
      </c>
      <c r="AN41">
        <f t="shared" si="10"/>
        <v>0</v>
      </c>
      <c r="AO41">
        <f t="shared" si="10"/>
        <v>0</v>
      </c>
      <c r="AP41">
        <f t="shared" si="10"/>
        <v>0</v>
      </c>
      <c r="AR41">
        <f t="shared" si="10"/>
        <v>0</v>
      </c>
      <c r="AS41">
        <f t="shared" si="10"/>
        <v>0</v>
      </c>
      <c r="AT41">
        <f t="shared" si="10"/>
        <v>0</v>
      </c>
      <c r="AU41">
        <f t="shared" si="11"/>
        <v>8</v>
      </c>
    </row>
    <row r="42" spans="1:47">
      <c r="B42" s="2">
        <v>5</v>
      </c>
      <c r="C42" s="1">
        <f t="shared" si="12"/>
        <v>0</v>
      </c>
      <c r="D42" s="1">
        <f t="shared" si="12"/>
        <v>0</v>
      </c>
      <c r="E42" s="1">
        <f t="shared" si="12"/>
        <v>0</v>
      </c>
      <c r="F42" s="1">
        <f t="shared" si="12"/>
        <v>0</v>
      </c>
      <c r="H42" s="1">
        <f t="shared" si="3"/>
        <v>0</v>
      </c>
      <c r="I42" s="1">
        <f t="shared" si="3"/>
        <v>1</v>
      </c>
      <c r="J42" s="1">
        <f t="shared" si="3"/>
        <v>1</v>
      </c>
      <c r="K42" s="1">
        <f>'==Input Design=='!BT14</f>
        <v>1</v>
      </c>
      <c r="M42" s="1">
        <f t="shared" si="4"/>
        <v>1</v>
      </c>
      <c r="N42" s="1">
        <f t="shared" si="4"/>
        <v>1</v>
      </c>
      <c r="O42" s="1">
        <f t="shared" si="4"/>
        <v>1</v>
      </c>
      <c r="P42" s="1">
        <f t="shared" si="4"/>
        <v>0</v>
      </c>
      <c r="Q42" s="1"/>
      <c r="R42" s="1">
        <f t="shared" si="5"/>
        <v>0</v>
      </c>
      <c r="S42" s="1">
        <f t="shared" si="5"/>
        <v>0</v>
      </c>
      <c r="T42" s="1">
        <f t="shared" si="5"/>
        <v>0</v>
      </c>
      <c r="U42" s="1">
        <f>'==Input Design=='!BU14</f>
        <v>1</v>
      </c>
      <c r="W42" t="str">
        <f t="shared" si="6"/>
        <v>E</v>
      </c>
      <c r="X42" t="str">
        <f t="shared" si="7"/>
        <v>0</v>
      </c>
      <c r="Z42" t="str">
        <f t="shared" si="8"/>
        <v>8</v>
      </c>
      <c r="AA42" t="str">
        <f t="shared" si="9"/>
        <v>7</v>
      </c>
      <c r="AC42">
        <f t="shared" si="14"/>
        <v>0</v>
      </c>
      <c r="AD42">
        <f t="shared" si="13"/>
        <v>0</v>
      </c>
      <c r="AE42">
        <f t="shared" si="10"/>
        <v>0</v>
      </c>
      <c r="AF42">
        <f t="shared" si="10"/>
        <v>0</v>
      </c>
      <c r="AH42">
        <f t="shared" si="10"/>
        <v>0</v>
      </c>
      <c r="AI42">
        <f t="shared" si="10"/>
        <v>2</v>
      </c>
      <c r="AJ42">
        <f t="shared" si="10"/>
        <v>4</v>
      </c>
      <c r="AK42">
        <f t="shared" si="10"/>
        <v>8</v>
      </c>
      <c r="AM42">
        <f t="shared" si="10"/>
        <v>1</v>
      </c>
      <c r="AN42">
        <f t="shared" si="10"/>
        <v>2</v>
      </c>
      <c r="AO42">
        <f t="shared" si="10"/>
        <v>4</v>
      </c>
      <c r="AP42">
        <f t="shared" si="10"/>
        <v>0</v>
      </c>
      <c r="AR42">
        <f t="shared" si="10"/>
        <v>0</v>
      </c>
      <c r="AS42">
        <f t="shared" si="10"/>
        <v>0</v>
      </c>
      <c r="AT42">
        <f t="shared" si="10"/>
        <v>0</v>
      </c>
      <c r="AU42">
        <f t="shared" si="11"/>
        <v>8</v>
      </c>
    </row>
    <row r="43" spans="1:47">
      <c r="B43" s="2">
        <v>6</v>
      </c>
      <c r="C43" s="1">
        <f t="shared" si="12"/>
        <v>0</v>
      </c>
      <c r="D43" s="1">
        <f t="shared" si="12"/>
        <v>0</v>
      </c>
      <c r="E43" s="1">
        <f t="shared" si="12"/>
        <v>0</v>
      </c>
      <c r="F43" s="1">
        <f t="shared" si="12"/>
        <v>0</v>
      </c>
      <c r="H43" s="1">
        <f t="shared" si="3"/>
        <v>0</v>
      </c>
      <c r="I43" s="1">
        <f t="shared" si="3"/>
        <v>1</v>
      </c>
      <c r="J43" s="1">
        <f t="shared" si="3"/>
        <v>1</v>
      </c>
      <c r="K43" s="1">
        <f>'==Input Design=='!BT15</f>
        <v>1</v>
      </c>
      <c r="M43" s="1">
        <f t="shared" si="4"/>
        <v>1</v>
      </c>
      <c r="N43" s="1">
        <f t="shared" si="4"/>
        <v>1</v>
      </c>
      <c r="O43" s="1">
        <f t="shared" si="4"/>
        <v>1</v>
      </c>
      <c r="P43" s="1">
        <f t="shared" si="4"/>
        <v>0</v>
      </c>
      <c r="Q43" s="1"/>
      <c r="R43" s="1">
        <f t="shared" si="5"/>
        <v>0</v>
      </c>
      <c r="S43" s="1">
        <f t="shared" si="5"/>
        <v>0</v>
      </c>
      <c r="T43" s="1">
        <f t="shared" si="5"/>
        <v>0</v>
      </c>
      <c r="U43" s="1">
        <f>'==Input Design=='!BU15</f>
        <v>1</v>
      </c>
      <c r="W43" t="str">
        <f t="shared" si="6"/>
        <v>E</v>
      </c>
      <c r="X43" t="str">
        <f t="shared" si="7"/>
        <v>0</v>
      </c>
      <c r="Z43" t="str">
        <f t="shared" si="8"/>
        <v>8</v>
      </c>
      <c r="AA43" t="str">
        <f t="shared" si="9"/>
        <v>7</v>
      </c>
      <c r="AC43">
        <f t="shared" si="14"/>
        <v>0</v>
      </c>
      <c r="AD43">
        <f t="shared" si="13"/>
        <v>0</v>
      </c>
      <c r="AE43">
        <f t="shared" si="10"/>
        <v>0</v>
      </c>
      <c r="AF43">
        <f t="shared" si="10"/>
        <v>0</v>
      </c>
      <c r="AH43">
        <f t="shared" si="10"/>
        <v>0</v>
      </c>
      <c r="AI43">
        <f t="shared" si="10"/>
        <v>2</v>
      </c>
      <c r="AJ43">
        <f t="shared" si="10"/>
        <v>4</v>
      </c>
      <c r="AK43">
        <f t="shared" si="10"/>
        <v>8</v>
      </c>
      <c r="AM43">
        <f t="shared" si="10"/>
        <v>1</v>
      </c>
      <c r="AN43">
        <f t="shared" si="10"/>
        <v>2</v>
      </c>
      <c r="AO43">
        <f t="shared" si="10"/>
        <v>4</v>
      </c>
      <c r="AP43">
        <f t="shared" si="10"/>
        <v>0</v>
      </c>
      <c r="AR43">
        <f t="shared" si="10"/>
        <v>0</v>
      </c>
      <c r="AS43">
        <f t="shared" si="10"/>
        <v>0</v>
      </c>
      <c r="AT43">
        <f t="shared" si="10"/>
        <v>0</v>
      </c>
      <c r="AU43">
        <f t="shared" si="11"/>
        <v>8</v>
      </c>
    </row>
    <row r="44" spans="1:47">
      <c r="B44" s="2">
        <v>7</v>
      </c>
      <c r="C44" s="1">
        <f t="shared" si="12"/>
        <v>0</v>
      </c>
      <c r="D44" s="1">
        <f t="shared" si="12"/>
        <v>0</v>
      </c>
      <c r="E44" s="1">
        <f t="shared" si="12"/>
        <v>0</v>
      </c>
      <c r="F44" s="1">
        <f t="shared" si="12"/>
        <v>0</v>
      </c>
      <c r="H44" s="1">
        <f t="shared" si="3"/>
        <v>1</v>
      </c>
      <c r="I44" s="1">
        <f t="shared" si="3"/>
        <v>1</v>
      </c>
      <c r="J44" s="1">
        <f t="shared" si="3"/>
        <v>0</v>
      </c>
      <c r="K44" s="1">
        <f>'==Input Design=='!BT16</f>
        <v>1</v>
      </c>
      <c r="M44" s="1">
        <f t="shared" si="4"/>
        <v>1</v>
      </c>
      <c r="N44" s="1">
        <f t="shared" si="4"/>
        <v>0</v>
      </c>
      <c r="O44" s="1">
        <f t="shared" si="4"/>
        <v>1</v>
      </c>
      <c r="P44" s="1">
        <f t="shared" si="4"/>
        <v>1</v>
      </c>
      <c r="Q44" s="1"/>
      <c r="R44" s="1">
        <f t="shared" si="5"/>
        <v>0</v>
      </c>
      <c r="S44" s="1">
        <f t="shared" si="5"/>
        <v>0</v>
      </c>
      <c r="T44" s="1">
        <f t="shared" si="5"/>
        <v>0</v>
      </c>
      <c r="U44" s="1">
        <f>'==Input Design=='!BU16</f>
        <v>1</v>
      </c>
      <c r="W44" t="str">
        <f t="shared" si="6"/>
        <v>B</v>
      </c>
      <c r="X44" t="str">
        <f t="shared" si="7"/>
        <v>0</v>
      </c>
      <c r="Z44" t="str">
        <f t="shared" si="8"/>
        <v>8</v>
      </c>
      <c r="AA44" t="str">
        <f t="shared" si="9"/>
        <v>D</v>
      </c>
      <c r="AC44">
        <f t="shared" si="14"/>
        <v>0</v>
      </c>
      <c r="AD44">
        <f t="shared" si="13"/>
        <v>0</v>
      </c>
      <c r="AE44">
        <f t="shared" si="10"/>
        <v>0</v>
      </c>
      <c r="AF44">
        <f t="shared" si="10"/>
        <v>0</v>
      </c>
      <c r="AH44">
        <f t="shared" si="10"/>
        <v>1</v>
      </c>
      <c r="AI44">
        <f t="shared" si="10"/>
        <v>2</v>
      </c>
      <c r="AJ44">
        <f t="shared" si="10"/>
        <v>0</v>
      </c>
      <c r="AK44">
        <f t="shared" si="10"/>
        <v>8</v>
      </c>
      <c r="AM44">
        <f t="shared" si="10"/>
        <v>1</v>
      </c>
      <c r="AN44">
        <f t="shared" si="10"/>
        <v>0</v>
      </c>
      <c r="AO44">
        <f t="shared" si="10"/>
        <v>4</v>
      </c>
      <c r="AP44">
        <f t="shared" si="10"/>
        <v>8</v>
      </c>
      <c r="AR44">
        <f t="shared" si="10"/>
        <v>0</v>
      </c>
      <c r="AS44">
        <f t="shared" si="10"/>
        <v>0</v>
      </c>
      <c r="AT44">
        <f t="shared" si="10"/>
        <v>0</v>
      </c>
      <c r="AU44">
        <f t="shared" si="11"/>
        <v>8</v>
      </c>
    </row>
    <row r="45" spans="1:47">
      <c r="B45" s="2">
        <v>8</v>
      </c>
      <c r="C45" s="1">
        <f t="shared" si="12"/>
        <v>0</v>
      </c>
      <c r="D45" s="1">
        <f t="shared" si="12"/>
        <v>0</v>
      </c>
      <c r="E45" s="1">
        <f t="shared" si="12"/>
        <v>0</v>
      </c>
      <c r="F45" s="1">
        <f t="shared" si="12"/>
        <v>0</v>
      </c>
      <c r="H45" s="1">
        <f t="shared" si="3"/>
        <v>1</v>
      </c>
      <c r="I45" s="1">
        <f t="shared" si="3"/>
        <v>1</v>
      </c>
      <c r="J45" s="1">
        <f t="shared" si="3"/>
        <v>0</v>
      </c>
      <c r="K45" s="1">
        <f>'==Input Design=='!BT17</f>
        <v>1</v>
      </c>
      <c r="M45" s="1">
        <f t="shared" si="4"/>
        <v>1</v>
      </c>
      <c r="N45" s="1">
        <f t="shared" si="4"/>
        <v>0</v>
      </c>
      <c r="O45" s="1">
        <f t="shared" si="4"/>
        <v>1</v>
      </c>
      <c r="P45" s="1">
        <f t="shared" si="4"/>
        <v>1</v>
      </c>
      <c r="Q45" s="1"/>
      <c r="R45" s="1">
        <f t="shared" si="5"/>
        <v>0</v>
      </c>
      <c r="S45" s="1">
        <f t="shared" si="5"/>
        <v>0</v>
      </c>
      <c r="T45" s="1">
        <f t="shared" si="5"/>
        <v>0</v>
      </c>
      <c r="U45" s="1">
        <f>'==Input Design=='!BU17</f>
        <v>1</v>
      </c>
      <c r="W45" t="str">
        <f t="shared" si="6"/>
        <v>B</v>
      </c>
      <c r="X45" t="str">
        <f t="shared" si="7"/>
        <v>0</v>
      </c>
      <c r="Z45" t="str">
        <f t="shared" si="8"/>
        <v>8</v>
      </c>
      <c r="AA45" t="str">
        <f t="shared" si="9"/>
        <v>D</v>
      </c>
      <c r="AC45">
        <f t="shared" si="14"/>
        <v>0</v>
      </c>
      <c r="AD45">
        <f t="shared" si="13"/>
        <v>0</v>
      </c>
      <c r="AE45">
        <f t="shared" si="10"/>
        <v>0</v>
      </c>
      <c r="AF45">
        <f t="shared" si="10"/>
        <v>0</v>
      </c>
      <c r="AH45">
        <f t="shared" si="10"/>
        <v>1</v>
      </c>
      <c r="AI45">
        <f t="shared" si="10"/>
        <v>2</v>
      </c>
      <c r="AJ45">
        <f t="shared" si="10"/>
        <v>0</v>
      </c>
      <c r="AK45">
        <f t="shared" si="10"/>
        <v>8</v>
      </c>
      <c r="AM45">
        <f t="shared" si="10"/>
        <v>1</v>
      </c>
      <c r="AN45">
        <f t="shared" si="10"/>
        <v>0</v>
      </c>
      <c r="AO45">
        <f t="shared" si="10"/>
        <v>4</v>
      </c>
      <c r="AP45">
        <f t="shared" si="10"/>
        <v>8</v>
      </c>
      <c r="AR45">
        <f t="shared" si="10"/>
        <v>0</v>
      </c>
      <c r="AS45">
        <f t="shared" si="10"/>
        <v>0</v>
      </c>
      <c r="AT45">
        <f t="shared" si="10"/>
        <v>0</v>
      </c>
      <c r="AU45">
        <f t="shared" si="11"/>
        <v>8</v>
      </c>
    </row>
    <row r="46" spans="1:47">
      <c r="A46" t="s">
        <v>23</v>
      </c>
      <c r="B46" s="2">
        <v>9</v>
      </c>
      <c r="C46" s="1">
        <f t="shared" si="12"/>
        <v>0</v>
      </c>
      <c r="D46" s="1">
        <f t="shared" si="12"/>
        <v>0</v>
      </c>
      <c r="E46" s="1">
        <f t="shared" si="12"/>
        <v>0</v>
      </c>
      <c r="F46" s="1">
        <f t="shared" si="12"/>
        <v>0</v>
      </c>
      <c r="H46" s="1">
        <f t="shared" si="3"/>
        <v>1</v>
      </c>
      <c r="I46" s="1">
        <f t="shared" si="3"/>
        <v>1</v>
      </c>
      <c r="J46" s="1">
        <f t="shared" si="3"/>
        <v>0</v>
      </c>
      <c r="K46" s="1">
        <f>'==Input Design=='!BT18</f>
        <v>1</v>
      </c>
      <c r="M46" s="1">
        <f t="shared" si="4"/>
        <v>1</v>
      </c>
      <c r="N46" s="1">
        <f t="shared" si="4"/>
        <v>0</v>
      </c>
      <c r="O46" s="1">
        <f t="shared" si="4"/>
        <v>1</v>
      </c>
      <c r="P46" s="1">
        <f t="shared" si="4"/>
        <v>1</v>
      </c>
      <c r="Q46" s="1"/>
      <c r="R46" s="1">
        <f t="shared" si="5"/>
        <v>0</v>
      </c>
      <c r="S46" s="1">
        <f t="shared" si="5"/>
        <v>0</v>
      </c>
      <c r="T46" s="1">
        <f t="shared" si="5"/>
        <v>0</v>
      </c>
      <c r="U46" s="1">
        <f>'==Input Design=='!BU18</f>
        <v>1</v>
      </c>
      <c r="W46" t="str">
        <f t="shared" si="6"/>
        <v>B</v>
      </c>
      <c r="X46" t="str">
        <f t="shared" si="7"/>
        <v>0</v>
      </c>
      <c r="Z46" t="str">
        <f t="shared" si="8"/>
        <v>8</v>
      </c>
      <c r="AA46" t="str">
        <f t="shared" si="9"/>
        <v>D</v>
      </c>
      <c r="AC46">
        <f t="shared" si="14"/>
        <v>0</v>
      </c>
      <c r="AD46">
        <f t="shared" si="13"/>
        <v>0</v>
      </c>
      <c r="AE46">
        <f t="shared" si="10"/>
        <v>0</v>
      </c>
      <c r="AF46">
        <f t="shared" si="10"/>
        <v>0</v>
      </c>
      <c r="AH46">
        <f t="shared" si="10"/>
        <v>1</v>
      </c>
      <c r="AI46">
        <f t="shared" si="10"/>
        <v>2</v>
      </c>
      <c r="AJ46">
        <f t="shared" si="10"/>
        <v>0</v>
      </c>
      <c r="AK46">
        <f t="shared" si="10"/>
        <v>8</v>
      </c>
      <c r="AM46">
        <f t="shared" si="10"/>
        <v>1</v>
      </c>
      <c r="AN46">
        <f t="shared" si="10"/>
        <v>0</v>
      </c>
      <c r="AO46">
        <f t="shared" si="10"/>
        <v>4</v>
      </c>
      <c r="AP46">
        <f t="shared" si="10"/>
        <v>8</v>
      </c>
      <c r="AR46">
        <f t="shared" si="10"/>
        <v>0</v>
      </c>
      <c r="AS46">
        <f t="shared" si="10"/>
        <v>0</v>
      </c>
      <c r="AT46">
        <f t="shared" si="10"/>
        <v>0</v>
      </c>
      <c r="AU46">
        <f t="shared" si="11"/>
        <v>8</v>
      </c>
    </row>
    <row r="47" spans="1:47">
      <c r="A47" t="s">
        <v>24</v>
      </c>
      <c r="B47" s="2" t="s">
        <v>17</v>
      </c>
      <c r="C47" s="1">
        <f t="shared" si="12"/>
        <v>0</v>
      </c>
      <c r="D47" s="1">
        <f t="shared" si="12"/>
        <v>0</v>
      </c>
      <c r="E47" s="1">
        <f t="shared" si="12"/>
        <v>0</v>
      </c>
      <c r="F47" s="1">
        <f t="shared" si="12"/>
        <v>0</v>
      </c>
      <c r="H47" s="1">
        <f t="shared" si="3"/>
        <v>0</v>
      </c>
      <c r="I47" s="1">
        <f t="shared" si="3"/>
        <v>1</v>
      </c>
      <c r="J47" s="1">
        <f t="shared" si="3"/>
        <v>1</v>
      </c>
      <c r="K47" s="1">
        <f>'==Input Design=='!BT19</f>
        <v>1</v>
      </c>
      <c r="M47" s="1">
        <f t="shared" si="4"/>
        <v>1</v>
      </c>
      <c r="N47" s="1">
        <f t="shared" si="4"/>
        <v>1</v>
      </c>
      <c r="O47" s="1">
        <f t="shared" si="4"/>
        <v>1</v>
      </c>
      <c r="P47" s="1">
        <f t="shared" si="4"/>
        <v>0</v>
      </c>
      <c r="Q47" s="1"/>
      <c r="R47" s="1">
        <f t="shared" si="5"/>
        <v>0</v>
      </c>
      <c r="S47" s="1">
        <f t="shared" si="5"/>
        <v>0</v>
      </c>
      <c r="T47" s="1">
        <f t="shared" si="5"/>
        <v>0</v>
      </c>
      <c r="U47" s="1">
        <f>'==Input Design=='!BU19</f>
        <v>1</v>
      </c>
      <c r="W47" t="str">
        <f t="shared" si="6"/>
        <v>E</v>
      </c>
      <c r="X47" t="str">
        <f t="shared" si="7"/>
        <v>0</v>
      </c>
      <c r="Z47" t="str">
        <f t="shared" si="8"/>
        <v>8</v>
      </c>
      <c r="AA47" t="str">
        <f t="shared" si="9"/>
        <v>7</v>
      </c>
      <c r="AC47">
        <f t="shared" si="14"/>
        <v>0</v>
      </c>
      <c r="AD47">
        <f t="shared" si="13"/>
        <v>0</v>
      </c>
      <c r="AE47">
        <f t="shared" si="10"/>
        <v>0</v>
      </c>
      <c r="AF47">
        <f t="shared" si="10"/>
        <v>0</v>
      </c>
      <c r="AH47">
        <f t="shared" si="10"/>
        <v>0</v>
      </c>
      <c r="AI47">
        <f t="shared" si="10"/>
        <v>2</v>
      </c>
      <c r="AJ47">
        <f t="shared" si="10"/>
        <v>4</v>
      </c>
      <c r="AK47">
        <f t="shared" si="10"/>
        <v>8</v>
      </c>
      <c r="AM47">
        <f t="shared" si="10"/>
        <v>1</v>
      </c>
      <c r="AN47">
        <f t="shared" si="10"/>
        <v>2</v>
      </c>
      <c r="AO47">
        <f t="shared" si="10"/>
        <v>4</v>
      </c>
      <c r="AP47">
        <f t="shared" si="10"/>
        <v>0</v>
      </c>
      <c r="AR47">
        <f t="shared" si="10"/>
        <v>0</v>
      </c>
      <c r="AS47">
        <f t="shared" si="10"/>
        <v>0</v>
      </c>
      <c r="AT47">
        <f t="shared" si="10"/>
        <v>0</v>
      </c>
      <c r="AU47">
        <f t="shared" si="11"/>
        <v>8</v>
      </c>
    </row>
    <row r="48" spans="1:47">
      <c r="A48" t="s">
        <v>25</v>
      </c>
      <c r="B48" s="2" t="s">
        <v>18</v>
      </c>
      <c r="C48" s="1">
        <f t="shared" si="12"/>
        <v>0</v>
      </c>
      <c r="D48" s="1">
        <f t="shared" si="12"/>
        <v>0</v>
      </c>
      <c r="E48" s="1">
        <f t="shared" si="12"/>
        <v>0</v>
      </c>
      <c r="F48" s="1">
        <f t="shared" si="12"/>
        <v>0</v>
      </c>
      <c r="H48" s="1">
        <f t="shared" si="3"/>
        <v>0</v>
      </c>
      <c r="I48" s="1">
        <f t="shared" si="3"/>
        <v>1</v>
      </c>
      <c r="J48" s="1">
        <f t="shared" si="3"/>
        <v>1</v>
      </c>
      <c r="K48" s="1">
        <f>'==Input Design=='!BT20</f>
        <v>1</v>
      </c>
      <c r="M48" s="1">
        <f t="shared" si="4"/>
        <v>1</v>
      </c>
      <c r="N48" s="1">
        <f t="shared" si="4"/>
        <v>1</v>
      </c>
      <c r="O48" s="1">
        <f t="shared" si="4"/>
        <v>1</v>
      </c>
      <c r="P48" s="1">
        <f t="shared" si="4"/>
        <v>0</v>
      </c>
      <c r="Q48" s="1"/>
      <c r="R48" s="1">
        <f t="shared" si="5"/>
        <v>0</v>
      </c>
      <c r="S48" s="1">
        <f t="shared" si="5"/>
        <v>0</v>
      </c>
      <c r="T48" s="1">
        <f t="shared" si="5"/>
        <v>0</v>
      </c>
      <c r="U48" s="1">
        <f>'==Input Design=='!BU20</f>
        <v>1</v>
      </c>
      <c r="W48" t="str">
        <f t="shared" si="6"/>
        <v>E</v>
      </c>
      <c r="X48" t="str">
        <f t="shared" si="7"/>
        <v>0</v>
      </c>
      <c r="Z48" t="str">
        <f t="shared" si="8"/>
        <v>8</v>
      </c>
      <c r="AA48" t="str">
        <f t="shared" si="9"/>
        <v>7</v>
      </c>
      <c r="AC48">
        <f t="shared" si="14"/>
        <v>0</v>
      </c>
      <c r="AD48">
        <f t="shared" si="13"/>
        <v>0</v>
      </c>
      <c r="AE48">
        <f t="shared" si="10"/>
        <v>0</v>
      </c>
      <c r="AF48">
        <f t="shared" si="10"/>
        <v>0</v>
      </c>
      <c r="AH48">
        <f t="shared" si="10"/>
        <v>0</v>
      </c>
      <c r="AI48">
        <f t="shared" si="10"/>
        <v>2</v>
      </c>
      <c r="AJ48">
        <f t="shared" si="10"/>
        <v>4</v>
      </c>
      <c r="AK48">
        <f t="shared" si="10"/>
        <v>8</v>
      </c>
      <c r="AM48">
        <f t="shared" si="10"/>
        <v>1</v>
      </c>
      <c r="AN48">
        <f t="shared" si="10"/>
        <v>2</v>
      </c>
      <c r="AO48">
        <f t="shared" si="10"/>
        <v>4</v>
      </c>
      <c r="AP48">
        <f t="shared" si="10"/>
        <v>0</v>
      </c>
      <c r="AR48">
        <f t="shared" si="10"/>
        <v>0</v>
      </c>
      <c r="AS48">
        <f t="shared" si="10"/>
        <v>0</v>
      </c>
      <c r="AT48">
        <f t="shared" si="10"/>
        <v>0</v>
      </c>
      <c r="AU48">
        <f t="shared" si="11"/>
        <v>8</v>
      </c>
    </row>
    <row r="49" spans="1:47">
      <c r="A49" t="s">
        <v>26</v>
      </c>
      <c r="B49" s="2" t="s">
        <v>19</v>
      </c>
      <c r="C49" s="1">
        <f t="shared" si="12"/>
        <v>0</v>
      </c>
      <c r="D49" s="1">
        <f t="shared" si="12"/>
        <v>0</v>
      </c>
      <c r="E49" s="1">
        <f t="shared" si="12"/>
        <v>0</v>
      </c>
      <c r="F49" s="1">
        <f t="shared" si="12"/>
        <v>0</v>
      </c>
      <c r="H49" s="1">
        <f t="shared" si="3"/>
        <v>0</v>
      </c>
      <c r="I49" s="1">
        <f t="shared" si="3"/>
        <v>0</v>
      </c>
      <c r="J49" s="1">
        <f t="shared" si="3"/>
        <v>0</v>
      </c>
      <c r="K49" s="1">
        <f>'==Input Design=='!BT21</f>
        <v>1</v>
      </c>
      <c r="M49" s="1">
        <f t="shared" si="4"/>
        <v>0</v>
      </c>
      <c r="N49" s="1">
        <f t="shared" si="4"/>
        <v>0</v>
      </c>
      <c r="O49" s="1">
        <f t="shared" si="4"/>
        <v>0</v>
      </c>
      <c r="P49" s="1">
        <f t="shared" si="4"/>
        <v>0</v>
      </c>
      <c r="Q49" s="1"/>
      <c r="R49" s="1">
        <f t="shared" si="5"/>
        <v>0</v>
      </c>
      <c r="S49" s="1">
        <f t="shared" si="5"/>
        <v>0</v>
      </c>
      <c r="T49" s="1">
        <f t="shared" si="5"/>
        <v>0</v>
      </c>
      <c r="U49" s="1">
        <f>'==Input Design=='!BU21</f>
        <v>1</v>
      </c>
      <c r="W49" t="str">
        <f t="shared" si="6"/>
        <v>8</v>
      </c>
      <c r="X49" t="str">
        <f t="shared" si="7"/>
        <v>0</v>
      </c>
      <c r="Z49" t="str">
        <f t="shared" si="8"/>
        <v>8</v>
      </c>
      <c r="AA49" t="str">
        <f t="shared" si="9"/>
        <v>0</v>
      </c>
      <c r="AC49">
        <f t="shared" si="14"/>
        <v>0</v>
      </c>
      <c r="AD49">
        <f t="shared" si="13"/>
        <v>0</v>
      </c>
      <c r="AE49">
        <f t="shared" si="10"/>
        <v>0</v>
      </c>
      <c r="AF49">
        <f t="shared" si="10"/>
        <v>0</v>
      </c>
      <c r="AH49">
        <f t="shared" si="10"/>
        <v>0</v>
      </c>
      <c r="AI49">
        <f t="shared" si="10"/>
        <v>0</v>
      </c>
      <c r="AJ49">
        <f t="shared" si="10"/>
        <v>0</v>
      </c>
      <c r="AK49">
        <f t="shared" si="10"/>
        <v>8</v>
      </c>
      <c r="AM49">
        <f t="shared" si="10"/>
        <v>0</v>
      </c>
      <c r="AN49">
        <f t="shared" si="10"/>
        <v>0</v>
      </c>
      <c r="AO49">
        <f t="shared" si="10"/>
        <v>0</v>
      </c>
      <c r="AP49">
        <f t="shared" si="10"/>
        <v>0</v>
      </c>
      <c r="AR49">
        <f t="shared" si="10"/>
        <v>0</v>
      </c>
      <c r="AS49">
        <f t="shared" si="10"/>
        <v>0</v>
      </c>
      <c r="AT49">
        <f t="shared" si="10"/>
        <v>0</v>
      </c>
      <c r="AU49">
        <f t="shared" si="11"/>
        <v>8</v>
      </c>
    </row>
    <row r="50" spans="1:47">
      <c r="A50" t="s">
        <v>27</v>
      </c>
      <c r="B50" s="2" t="s">
        <v>20</v>
      </c>
      <c r="C50" s="1">
        <f t="shared" si="12"/>
        <v>0</v>
      </c>
      <c r="D50" s="1">
        <f t="shared" si="12"/>
        <v>0</v>
      </c>
      <c r="E50" s="1">
        <f t="shared" si="12"/>
        <v>0</v>
      </c>
      <c r="F50" s="1">
        <f t="shared" si="12"/>
        <v>0</v>
      </c>
      <c r="H50" s="1">
        <f t="shared" si="3"/>
        <v>0</v>
      </c>
      <c r="I50" s="1">
        <f t="shared" si="3"/>
        <v>0</v>
      </c>
      <c r="J50" s="1">
        <f t="shared" si="3"/>
        <v>0</v>
      </c>
      <c r="K50" s="1">
        <f>'==Input Design=='!BT22</f>
        <v>1</v>
      </c>
      <c r="M50" s="1">
        <f t="shared" si="4"/>
        <v>0</v>
      </c>
      <c r="N50" s="1">
        <f t="shared" si="4"/>
        <v>0</v>
      </c>
      <c r="O50" s="1">
        <f t="shared" si="4"/>
        <v>0</v>
      </c>
      <c r="P50" s="1">
        <f t="shared" si="4"/>
        <v>0</v>
      </c>
      <c r="Q50" s="1"/>
      <c r="R50" s="1">
        <f t="shared" si="5"/>
        <v>0</v>
      </c>
      <c r="S50" s="1">
        <f t="shared" si="5"/>
        <v>0</v>
      </c>
      <c r="T50" s="1">
        <f t="shared" si="5"/>
        <v>0</v>
      </c>
      <c r="U50" s="1">
        <f>'==Input Design=='!BU22</f>
        <v>1</v>
      </c>
      <c r="W50" t="str">
        <f t="shared" si="6"/>
        <v>8</v>
      </c>
      <c r="X50" t="str">
        <f t="shared" si="7"/>
        <v>0</v>
      </c>
      <c r="Z50" t="str">
        <f t="shared" si="8"/>
        <v>8</v>
      </c>
      <c r="AA50" t="str">
        <f t="shared" si="9"/>
        <v>0</v>
      </c>
      <c r="AC50">
        <f t="shared" si="14"/>
        <v>0</v>
      </c>
      <c r="AD50">
        <f t="shared" si="13"/>
        <v>0</v>
      </c>
      <c r="AE50">
        <f t="shared" si="10"/>
        <v>0</v>
      </c>
      <c r="AF50">
        <f t="shared" si="10"/>
        <v>0</v>
      </c>
      <c r="AH50">
        <f t="shared" si="10"/>
        <v>0</v>
      </c>
      <c r="AI50">
        <f t="shared" si="10"/>
        <v>0</v>
      </c>
      <c r="AJ50">
        <f t="shared" si="10"/>
        <v>0</v>
      </c>
      <c r="AK50">
        <f t="shared" si="10"/>
        <v>8</v>
      </c>
      <c r="AM50">
        <f t="shared" si="10"/>
        <v>0</v>
      </c>
      <c r="AN50">
        <f t="shared" si="10"/>
        <v>0</v>
      </c>
      <c r="AO50">
        <f t="shared" si="10"/>
        <v>0</v>
      </c>
      <c r="AP50">
        <f t="shared" si="10"/>
        <v>0</v>
      </c>
      <c r="AR50">
        <f t="shared" si="10"/>
        <v>0</v>
      </c>
      <c r="AS50">
        <f t="shared" si="10"/>
        <v>0</v>
      </c>
      <c r="AT50">
        <f t="shared" si="10"/>
        <v>0</v>
      </c>
      <c r="AU50">
        <f t="shared" si="11"/>
        <v>8</v>
      </c>
    </row>
    <row r="51" spans="1:47">
      <c r="A51" t="s">
        <v>28</v>
      </c>
      <c r="B51" s="2" t="s">
        <v>21</v>
      </c>
      <c r="C51" s="1">
        <f t="shared" si="12"/>
        <v>0</v>
      </c>
      <c r="D51" s="1">
        <f t="shared" si="12"/>
        <v>0</v>
      </c>
      <c r="E51" s="1">
        <f t="shared" si="12"/>
        <v>0</v>
      </c>
      <c r="F51" s="1">
        <f t="shared" si="12"/>
        <v>0</v>
      </c>
      <c r="H51" s="1">
        <f t="shared" si="3"/>
        <v>0</v>
      </c>
      <c r="I51" s="1">
        <f t="shared" si="3"/>
        <v>0</v>
      </c>
      <c r="J51" s="1">
        <f t="shared" si="3"/>
        <v>0</v>
      </c>
      <c r="K51" s="1">
        <f>'==Input Design=='!BT23</f>
        <v>1</v>
      </c>
      <c r="M51" s="1">
        <f t="shared" si="4"/>
        <v>0</v>
      </c>
      <c r="N51" s="1">
        <f t="shared" si="4"/>
        <v>0</v>
      </c>
      <c r="O51" s="1">
        <f t="shared" si="4"/>
        <v>0</v>
      </c>
      <c r="P51" s="1">
        <f t="shared" si="4"/>
        <v>0</v>
      </c>
      <c r="Q51" s="1"/>
      <c r="R51" s="1">
        <f t="shared" si="5"/>
        <v>0</v>
      </c>
      <c r="S51" s="1">
        <f t="shared" si="5"/>
        <v>0</v>
      </c>
      <c r="T51" s="1">
        <f t="shared" si="5"/>
        <v>0</v>
      </c>
      <c r="U51" s="1">
        <f>'==Input Design=='!BU23</f>
        <v>1</v>
      </c>
      <c r="W51" t="str">
        <f t="shared" si="6"/>
        <v>8</v>
      </c>
      <c r="X51" t="str">
        <f t="shared" si="7"/>
        <v>0</v>
      </c>
      <c r="Z51" t="str">
        <f t="shared" si="8"/>
        <v>8</v>
      </c>
      <c r="AA51" t="str">
        <f t="shared" si="9"/>
        <v>0</v>
      </c>
      <c r="AC51">
        <f t="shared" si="14"/>
        <v>0</v>
      </c>
      <c r="AD51">
        <f t="shared" si="13"/>
        <v>0</v>
      </c>
      <c r="AE51">
        <f t="shared" si="10"/>
        <v>0</v>
      </c>
      <c r="AF51">
        <f t="shared" si="10"/>
        <v>0</v>
      </c>
      <c r="AH51">
        <f t="shared" si="10"/>
        <v>0</v>
      </c>
      <c r="AI51">
        <f t="shared" si="10"/>
        <v>0</v>
      </c>
      <c r="AJ51">
        <f t="shared" si="10"/>
        <v>0</v>
      </c>
      <c r="AK51">
        <f t="shared" si="10"/>
        <v>8</v>
      </c>
      <c r="AM51">
        <f t="shared" si="10"/>
        <v>0</v>
      </c>
      <c r="AN51">
        <f t="shared" si="10"/>
        <v>0</v>
      </c>
      <c r="AO51">
        <f t="shared" si="10"/>
        <v>0</v>
      </c>
      <c r="AP51">
        <f t="shared" si="10"/>
        <v>0</v>
      </c>
      <c r="AR51">
        <f t="shared" si="10"/>
        <v>0</v>
      </c>
      <c r="AS51">
        <f t="shared" si="10"/>
        <v>0</v>
      </c>
      <c r="AT51">
        <f t="shared" si="10"/>
        <v>0</v>
      </c>
      <c r="AU51">
        <f t="shared" si="11"/>
        <v>8</v>
      </c>
    </row>
    <row r="52" spans="1:47">
      <c r="A52" t="s">
        <v>29</v>
      </c>
      <c r="B52" s="2" t="s">
        <v>22</v>
      </c>
      <c r="C52" s="1">
        <f t="shared" si="12"/>
        <v>0</v>
      </c>
      <c r="D52" s="1">
        <f t="shared" si="12"/>
        <v>0</v>
      </c>
      <c r="E52" s="1">
        <f t="shared" si="12"/>
        <v>0</v>
      </c>
      <c r="F52" s="1">
        <f t="shared" si="12"/>
        <v>0</v>
      </c>
      <c r="H52" s="1">
        <f t="shared" si="3"/>
        <v>0</v>
      </c>
      <c r="I52" s="1">
        <f t="shared" si="3"/>
        <v>0</v>
      </c>
      <c r="J52" s="1">
        <f t="shared" si="3"/>
        <v>0</v>
      </c>
      <c r="K52" s="1">
        <f>'==Input Design=='!BT24</f>
        <v>1</v>
      </c>
      <c r="M52" s="1">
        <f t="shared" si="4"/>
        <v>0</v>
      </c>
      <c r="N52" s="1">
        <f t="shared" si="4"/>
        <v>0</v>
      </c>
      <c r="O52" s="1">
        <f t="shared" si="4"/>
        <v>0</v>
      </c>
      <c r="P52" s="1">
        <f t="shared" si="4"/>
        <v>0</v>
      </c>
      <c r="Q52" s="1"/>
      <c r="R52" s="1">
        <f t="shared" si="5"/>
        <v>0</v>
      </c>
      <c r="S52" s="1">
        <f t="shared" si="5"/>
        <v>0</v>
      </c>
      <c r="T52" s="1">
        <f t="shared" si="5"/>
        <v>0</v>
      </c>
      <c r="U52" s="1">
        <f>'==Input Design=='!BU24</f>
        <v>1</v>
      </c>
      <c r="W52" t="str">
        <f t="shared" si="6"/>
        <v>8</v>
      </c>
      <c r="X52" t="str">
        <f t="shared" si="7"/>
        <v>0</v>
      </c>
      <c r="Z52" t="str">
        <f t="shared" si="8"/>
        <v>8</v>
      </c>
      <c r="AA52" t="str">
        <f t="shared" si="9"/>
        <v>0</v>
      </c>
      <c r="AC52">
        <f t="shared" si="14"/>
        <v>0</v>
      </c>
      <c r="AD52">
        <f t="shared" si="13"/>
        <v>0</v>
      </c>
      <c r="AE52">
        <f t="shared" si="10"/>
        <v>0</v>
      </c>
      <c r="AF52">
        <f t="shared" si="10"/>
        <v>0</v>
      </c>
      <c r="AH52">
        <f t="shared" si="10"/>
        <v>0</v>
      </c>
      <c r="AI52">
        <f t="shared" si="10"/>
        <v>0</v>
      </c>
      <c r="AJ52">
        <f t="shared" si="10"/>
        <v>0</v>
      </c>
      <c r="AK52">
        <f t="shared" si="10"/>
        <v>8</v>
      </c>
      <c r="AM52">
        <f t="shared" si="10"/>
        <v>0</v>
      </c>
      <c r="AN52">
        <f t="shared" si="10"/>
        <v>0</v>
      </c>
      <c r="AO52">
        <f t="shared" si="10"/>
        <v>0</v>
      </c>
      <c r="AP52">
        <f t="shared" si="10"/>
        <v>0</v>
      </c>
      <c r="AR52">
        <f t="shared" si="10"/>
        <v>0</v>
      </c>
      <c r="AS52">
        <f t="shared" si="10"/>
        <v>0</v>
      </c>
      <c r="AT52">
        <f t="shared" si="10"/>
        <v>0</v>
      </c>
      <c r="AU52">
        <f t="shared" si="11"/>
        <v>8</v>
      </c>
    </row>
    <row r="54" spans="1:47">
      <c r="A54" t="s">
        <v>32</v>
      </c>
    </row>
    <row r="57" spans="1:47">
      <c r="B57" s="16" t="s">
        <v>40</v>
      </c>
      <c r="G57" t="str">
        <f>C89</f>
        <v>80.80.80.80.80.80.80.80.80.80.E0.87.E0.87.B0.8D.B0.8D.B0.8D.E0.87.E0.87.80.80.80.80.80.80.80.80</v>
      </c>
    </row>
    <row r="58" spans="1:47">
      <c r="B58" s="12" t="s">
        <v>41</v>
      </c>
    </row>
    <row r="59" spans="1:47">
      <c r="B59" s="12"/>
    </row>
    <row r="60" spans="1:47">
      <c r="B60" s="12"/>
    </row>
    <row r="61" spans="1:47">
      <c r="B61" s="12"/>
    </row>
    <row r="62" spans="1:47">
      <c r="B62" s="12"/>
    </row>
    <row r="63" spans="1:47">
      <c r="B63" s="12"/>
    </row>
    <row r="64" spans="1:47">
      <c r="B64" s="12"/>
    </row>
    <row r="65" spans="2:26">
      <c r="B65" s="12"/>
    </row>
    <row r="66" spans="2:26">
      <c r="B66" s="12"/>
    </row>
    <row r="67" spans="2:26">
      <c r="B67" s="12"/>
    </row>
    <row r="68" spans="2:26">
      <c r="B68" s="12"/>
    </row>
    <row r="69" spans="2:26">
      <c r="B69" s="12"/>
    </row>
    <row r="70" spans="2:26">
      <c r="B70" s="12"/>
    </row>
    <row r="71" spans="2:26">
      <c r="B71" s="12"/>
    </row>
    <row r="72" spans="2:26">
      <c r="B72" s="12" t="s">
        <v>42</v>
      </c>
    </row>
    <row r="74" spans="2:26">
      <c r="B74" s="2" t="str">
        <f t="shared" ref="B74:B89" si="15">CONCATENATE(CONCATENATE(W37,"",X37), ".",CONCATENATE(Z37,"",AA37))</f>
        <v>80.80</v>
      </c>
      <c r="C74" t="str">
        <f>B74</f>
        <v>80.80</v>
      </c>
      <c r="D74" s="2"/>
      <c r="Z74" s="2"/>
    </row>
    <row r="75" spans="2:26">
      <c r="B75" s="2" t="str">
        <f t="shared" si="15"/>
        <v>80.80</v>
      </c>
      <c r="C75" t="str">
        <f>CONCATENATE(C74,".",B75)</f>
        <v>80.80.80.80</v>
      </c>
    </row>
    <row r="76" spans="2:26">
      <c r="B76" s="2" t="str">
        <f t="shared" si="15"/>
        <v>80.80</v>
      </c>
      <c r="C76" t="str">
        <f>CONCATENATE(C75,".",B76)</f>
        <v>80.80.80.80.80.80</v>
      </c>
    </row>
    <row r="77" spans="2:26">
      <c r="B77" s="2" t="str">
        <f t="shared" si="15"/>
        <v>80.80</v>
      </c>
      <c r="C77" t="str">
        <f t="shared" ref="C77:C89" si="16">CONCATENATE(C76,".",B77)</f>
        <v>80.80.80.80.80.80.80.80</v>
      </c>
    </row>
    <row r="78" spans="2:26">
      <c r="B78" s="2" t="str">
        <f t="shared" si="15"/>
        <v>80.80</v>
      </c>
      <c r="C78" t="str">
        <f t="shared" si="16"/>
        <v>80.80.80.80.80.80.80.80.80.80</v>
      </c>
    </row>
    <row r="79" spans="2:26">
      <c r="B79" s="2" t="str">
        <f t="shared" si="15"/>
        <v>E0.87</v>
      </c>
      <c r="C79" t="str">
        <f t="shared" si="16"/>
        <v>80.80.80.80.80.80.80.80.80.80.E0.87</v>
      </c>
    </row>
    <row r="80" spans="2:26">
      <c r="B80" s="2" t="str">
        <f t="shared" si="15"/>
        <v>E0.87</v>
      </c>
      <c r="C80" t="str">
        <f t="shared" si="16"/>
        <v>80.80.80.80.80.80.80.80.80.80.E0.87.E0.87</v>
      </c>
    </row>
    <row r="81" spans="2:101">
      <c r="B81" s="2" t="str">
        <f t="shared" si="15"/>
        <v>B0.8D</v>
      </c>
      <c r="C81" t="str">
        <f t="shared" si="16"/>
        <v>80.80.80.80.80.80.80.80.80.80.E0.87.E0.87.B0.8D</v>
      </c>
    </row>
    <row r="82" spans="2:101">
      <c r="B82" s="2" t="str">
        <f t="shared" si="15"/>
        <v>B0.8D</v>
      </c>
      <c r="C82" t="str">
        <f t="shared" si="16"/>
        <v>80.80.80.80.80.80.80.80.80.80.E0.87.E0.87.B0.8D.B0.8D</v>
      </c>
    </row>
    <row r="83" spans="2:101">
      <c r="B83" s="2" t="str">
        <f t="shared" si="15"/>
        <v>B0.8D</v>
      </c>
      <c r="C83" t="str">
        <f t="shared" si="16"/>
        <v>80.80.80.80.80.80.80.80.80.80.E0.87.E0.87.B0.8D.B0.8D.B0.8D</v>
      </c>
    </row>
    <row r="84" spans="2:101">
      <c r="B84" s="2" t="str">
        <f t="shared" si="15"/>
        <v>E0.87</v>
      </c>
      <c r="C84" t="str">
        <f t="shared" si="16"/>
        <v>80.80.80.80.80.80.80.80.80.80.E0.87.E0.87.B0.8D.B0.8D.B0.8D.E0.87</v>
      </c>
    </row>
    <row r="85" spans="2:101">
      <c r="B85" s="2" t="str">
        <f t="shared" si="15"/>
        <v>E0.87</v>
      </c>
      <c r="C85" t="str">
        <f t="shared" si="16"/>
        <v>80.80.80.80.80.80.80.80.80.80.E0.87.E0.87.B0.8D.B0.8D.B0.8D.E0.87.E0.87</v>
      </c>
    </row>
    <row r="86" spans="2:101">
      <c r="B86" s="2" t="str">
        <f t="shared" si="15"/>
        <v>80.80</v>
      </c>
      <c r="C86" t="str">
        <f t="shared" si="16"/>
        <v>80.80.80.80.80.80.80.80.80.80.E0.87.E0.87.B0.8D.B0.8D.B0.8D.E0.87.E0.87.80.80</v>
      </c>
    </row>
    <row r="87" spans="2:101">
      <c r="B87" s="2" t="str">
        <f t="shared" si="15"/>
        <v>80.80</v>
      </c>
      <c r="C87" t="str">
        <f t="shared" si="16"/>
        <v>80.80.80.80.80.80.80.80.80.80.E0.87.E0.87.B0.8D.B0.8D.B0.8D.E0.87.E0.87.80.80.80.80</v>
      </c>
    </row>
    <row r="88" spans="2:101">
      <c r="B88" s="2" t="str">
        <f t="shared" si="15"/>
        <v>80.80</v>
      </c>
      <c r="C88" t="str">
        <f t="shared" si="16"/>
        <v>80.80.80.80.80.80.80.80.80.80.E0.87.E0.87.B0.8D.B0.8D.B0.8D.E0.87.E0.87.80.80.80.80.80.80</v>
      </c>
    </row>
    <row r="89" spans="2:101">
      <c r="B89" s="2" t="str">
        <f t="shared" si="15"/>
        <v>80.80</v>
      </c>
      <c r="C89" t="str">
        <f t="shared" si="16"/>
        <v>80.80.80.80.80.80.80.80.80.80.E0.87.E0.87.B0.8D.B0.8D.B0.8D.E0.87.E0.87.80.80.80.80.80.80.80.80</v>
      </c>
    </row>
    <row r="90" spans="2:101">
      <c r="W90" s="2"/>
    </row>
    <row r="91" spans="2:101">
      <c r="W91" s="2"/>
    </row>
    <row r="92" spans="2:101">
      <c r="W92" s="2"/>
    </row>
    <row r="93" spans="2:101">
      <c r="B93" s="12" t="s">
        <v>39</v>
      </c>
      <c r="W93" s="2"/>
    </row>
    <row r="94" spans="2:101">
      <c r="B94" s="12" t="s">
        <v>37</v>
      </c>
      <c r="G94">
        <f>W74</f>
        <v>0</v>
      </c>
      <c r="H94">
        <f>X74</f>
        <v>0</v>
      </c>
      <c r="I94" t="s">
        <v>38</v>
      </c>
      <c r="J94">
        <f>Z74</f>
        <v>0</v>
      </c>
      <c r="K94">
        <f>AA74</f>
        <v>0</v>
      </c>
      <c r="L94" t="s">
        <v>38</v>
      </c>
      <c r="M94">
        <f>W75</f>
        <v>0</v>
      </c>
      <c r="N94">
        <f>X75</f>
        <v>0</v>
      </c>
      <c r="O94" t="s">
        <v>38</v>
      </c>
      <c r="P94">
        <f>Z75</f>
        <v>0</v>
      </c>
      <c r="Q94">
        <f>AA75</f>
        <v>0</v>
      </c>
      <c r="R94" t="s">
        <v>38</v>
      </c>
      <c r="S94">
        <f>W76</f>
        <v>0</v>
      </c>
      <c r="T94">
        <f>X76</f>
        <v>0</v>
      </c>
      <c r="U94" t="s">
        <v>38</v>
      </c>
      <c r="V94">
        <f>Z76</f>
        <v>0</v>
      </c>
      <c r="W94">
        <f>AA76</f>
        <v>0</v>
      </c>
      <c r="X94" t="s">
        <v>38</v>
      </c>
      <c r="Y94">
        <f>W77</f>
        <v>0</v>
      </c>
      <c r="Z94">
        <f>X77</f>
        <v>0</v>
      </c>
      <c r="AA94" t="s">
        <v>38</v>
      </c>
      <c r="AB94">
        <f>Z77</f>
        <v>0</v>
      </c>
      <c r="AC94">
        <f>AA77</f>
        <v>0</v>
      </c>
      <c r="AD94" t="s">
        <v>38</v>
      </c>
      <c r="AE94">
        <f>W78</f>
        <v>0</v>
      </c>
      <c r="AF94">
        <f>X78</f>
        <v>0</v>
      </c>
      <c r="AG94" t="s">
        <v>38</v>
      </c>
      <c r="AH94">
        <f>Z78</f>
        <v>0</v>
      </c>
      <c r="AI94">
        <f>AA78</f>
        <v>0</v>
      </c>
      <c r="AJ94" t="s">
        <v>38</v>
      </c>
      <c r="AK94">
        <f>W79</f>
        <v>0</v>
      </c>
      <c r="AL94">
        <f>X79</f>
        <v>0</v>
      </c>
      <c r="AM94" t="s">
        <v>38</v>
      </c>
      <c r="AN94">
        <f>Z79</f>
        <v>0</v>
      </c>
      <c r="AO94">
        <f>AA79</f>
        <v>0</v>
      </c>
      <c r="AP94" t="s">
        <v>38</v>
      </c>
      <c r="AQ94">
        <f>W80</f>
        <v>0</v>
      </c>
      <c r="AR94">
        <f>X80</f>
        <v>0</v>
      </c>
      <c r="AS94" t="s">
        <v>38</v>
      </c>
      <c r="AT94">
        <f>Z80</f>
        <v>0</v>
      </c>
      <c r="AU94">
        <f>AA80</f>
        <v>0</v>
      </c>
      <c r="AV94" t="s">
        <v>38</v>
      </c>
      <c r="AW94">
        <f>W81</f>
        <v>0</v>
      </c>
      <c r="AX94">
        <f>X81</f>
        <v>0</v>
      </c>
      <c r="AY94" t="s">
        <v>38</v>
      </c>
      <c r="AZ94">
        <f>Z81</f>
        <v>0</v>
      </c>
      <c r="BA94">
        <f>AA81</f>
        <v>0</v>
      </c>
      <c r="BB94" t="s">
        <v>38</v>
      </c>
      <c r="BC94">
        <f>W82</f>
        <v>0</v>
      </c>
      <c r="BD94">
        <f>X82</f>
        <v>0</v>
      </c>
      <c r="BE94" t="s">
        <v>38</v>
      </c>
      <c r="BF94">
        <f>Z82</f>
        <v>0</v>
      </c>
      <c r="BG94">
        <f>AA82</f>
        <v>0</v>
      </c>
      <c r="BH94" t="s">
        <v>38</v>
      </c>
      <c r="BI94">
        <f>W83</f>
        <v>0</v>
      </c>
      <c r="BJ94">
        <f>X83</f>
        <v>0</v>
      </c>
      <c r="BK94" t="s">
        <v>38</v>
      </c>
      <c r="BL94">
        <f>Z83</f>
        <v>0</v>
      </c>
      <c r="BM94">
        <f>AA83</f>
        <v>0</v>
      </c>
      <c r="BN94" t="s">
        <v>38</v>
      </c>
      <c r="BO94">
        <f>W84</f>
        <v>0</v>
      </c>
      <c r="BP94">
        <f>X84</f>
        <v>0</v>
      </c>
      <c r="BQ94" t="s">
        <v>38</v>
      </c>
      <c r="BR94">
        <f>Z84</f>
        <v>0</v>
      </c>
      <c r="BS94">
        <f>AA84</f>
        <v>0</v>
      </c>
      <c r="BT94" t="s">
        <v>38</v>
      </c>
      <c r="BU94">
        <f>W85</f>
        <v>0</v>
      </c>
      <c r="BV94">
        <f>X85</f>
        <v>0</v>
      </c>
      <c r="BW94" t="s">
        <v>38</v>
      </c>
      <c r="BX94">
        <f>Z85</f>
        <v>0</v>
      </c>
      <c r="BY94">
        <f>AA85</f>
        <v>0</v>
      </c>
      <c r="BZ94" t="s">
        <v>38</v>
      </c>
      <c r="CA94">
        <f>W86</f>
        <v>0</v>
      </c>
      <c r="CB94">
        <f>X86</f>
        <v>0</v>
      </c>
      <c r="CC94" t="s">
        <v>38</v>
      </c>
      <c r="CD94">
        <f>Z86</f>
        <v>0</v>
      </c>
      <c r="CE94">
        <f>AA86</f>
        <v>0</v>
      </c>
      <c r="CF94" t="s">
        <v>38</v>
      </c>
      <c r="CG94">
        <f>W87</f>
        <v>0</v>
      </c>
      <c r="CH94">
        <f>X87</f>
        <v>0</v>
      </c>
      <c r="CI94" t="s">
        <v>38</v>
      </c>
      <c r="CJ94">
        <f>Z87</f>
        <v>0</v>
      </c>
      <c r="CK94">
        <f>AA87</f>
        <v>0</v>
      </c>
      <c r="CL94" t="s">
        <v>38</v>
      </c>
      <c r="CM94">
        <f>W88</f>
        <v>0</v>
      </c>
      <c r="CN94">
        <f>X88</f>
        <v>0</v>
      </c>
      <c r="CO94" t="s">
        <v>38</v>
      </c>
      <c r="CP94">
        <f>Z88</f>
        <v>0</v>
      </c>
      <c r="CQ94">
        <f>AA88</f>
        <v>0</v>
      </c>
      <c r="CR94" t="s">
        <v>38</v>
      </c>
      <c r="CS94">
        <f>W89</f>
        <v>0</v>
      </c>
      <c r="CT94">
        <f>X89</f>
        <v>0</v>
      </c>
      <c r="CU94" t="s">
        <v>38</v>
      </c>
      <c r="CV94">
        <f>Z89</f>
        <v>0</v>
      </c>
      <c r="CW94">
        <f>AA89</f>
        <v>0</v>
      </c>
    </row>
  </sheetData>
  <pageMargins left="0.7" right="0.7" top="0.75" bottom="0.75" header="0.3" footer="0.3"/>
  <pageSetup paperSize="0" orientation="portrait" r:id="rId1"/>
  <legacyDrawing r:id="rId2"/>
</worksheet>
</file>

<file path=xl/worksheets/sheet8.xml><?xml version="1.0" encoding="utf-8"?>
<worksheet xmlns="http://schemas.openxmlformats.org/spreadsheetml/2006/main" xmlns:r="http://schemas.openxmlformats.org/officeDocument/2006/relationships">
  <dimension ref="A1:CW94"/>
  <sheetViews>
    <sheetView topLeftCell="A41" zoomScaleNormal="100" workbookViewId="0">
      <selection activeCell="U37" sqref="U37"/>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28">
      <c r="H1" s="3" t="s">
        <v>6</v>
      </c>
    </row>
    <row r="2" spans="1:28">
      <c r="I2" t="s">
        <v>8</v>
      </c>
      <c r="M2" t="s">
        <v>9</v>
      </c>
      <c r="U2" t="s">
        <v>14</v>
      </c>
    </row>
    <row r="3" spans="1:28">
      <c r="A3" s="12"/>
      <c r="M3" t="s">
        <v>10</v>
      </c>
      <c r="U3" t="s">
        <v>15</v>
      </c>
    </row>
    <row r="4" spans="1:28">
      <c r="I4" t="s">
        <v>11</v>
      </c>
      <c r="M4" t="s">
        <v>12</v>
      </c>
    </row>
    <row r="5" spans="1:28">
      <c r="M5" t="s">
        <v>13</v>
      </c>
    </row>
    <row r="6" spans="1:28">
      <c r="A6" s="3" t="s">
        <v>43</v>
      </c>
    </row>
    <row r="7" spans="1:28">
      <c r="C7" s="18"/>
      <c r="D7" s="20"/>
      <c r="E7" s="18"/>
      <c r="F7" s="20"/>
      <c r="G7" s="18"/>
      <c r="H7" s="20"/>
      <c r="I7" s="18"/>
      <c r="J7" s="20"/>
      <c r="K7" s="18"/>
      <c r="L7" s="20"/>
      <c r="M7" s="18" t="s">
        <v>2</v>
      </c>
      <c r="N7" s="20" t="s">
        <v>4</v>
      </c>
      <c r="O7" s="18" t="s">
        <v>5</v>
      </c>
      <c r="P7" s="20" t="s">
        <v>3</v>
      </c>
    </row>
    <row r="8" spans="1:28">
      <c r="B8" s="2" t="s">
        <v>7</v>
      </c>
      <c r="C8" s="19">
        <v>0</v>
      </c>
      <c r="D8" s="17">
        <v>1</v>
      </c>
      <c r="E8" s="19">
        <v>2</v>
      </c>
      <c r="F8" s="17">
        <v>3</v>
      </c>
      <c r="G8" s="19">
        <v>4</v>
      </c>
      <c r="H8" s="17">
        <v>5</v>
      </c>
      <c r="I8" s="19">
        <v>6</v>
      </c>
      <c r="J8" s="17">
        <v>7</v>
      </c>
      <c r="K8" s="19">
        <v>8</v>
      </c>
      <c r="L8" s="17">
        <v>9</v>
      </c>
      <c r="M8" s="19">
        <v>10</v>
      </c>
      <c r="N8" s="17">
        <v>11</v>
      </c>
      <c r="O8" s="19">
        <v>12</v>
      </c>
      <c r="P8" s="17">
        <v>13</v>
      </c>
    </row>
    <row r="9" spans="1:28">
      <c r="A9" s="3"/>
    </row>
    <row r="10" spans="1:28">
      <c r="C10" s="10" t="s">
        <v>31</v>
      </c>
      <c r="D10" s="7"/>
      <c r="E10" s="7"/>
      <c r="F10" s="7"/>
      <c r="G10" s="7"/>
      <c r="H10" s="7"/>
      <c r="I10" s="9"/>
      <c r="J10" s="10" t="s">
        <v>30</v>
      </c>
      <c r="K10" s="7"/>
      <c r="L10" s="7"/>
      <c r="M10" s="7"/>
      <c r="N10" s="7"/>
      <c r="O10" s="8"/>
      <c r="P10" s="9"/>
      <c r="W10" s="3" t="s">
        <v>33</v>
      </c>
      <c r="Z10" s="3" t="s">
        <v>34</v>
      </c>
    </row>
    <row r="11" spans="1:28">
      <c r="C11">
        <v>1</v>
      </c>
      <c r="D11">
        <v>2</v>
      </c>
      <c r="E11">
        <v>4</v>
      </c>
      <c r="F11">
        <v>8</v>
      </c>
      <c r="G11">
        <v>1</v>
      </c>
      <c r="H11">
        <v>2</v>
      </c>
      <c r="I11">
        <v>4</v>
      </c>
      <c r="J11">
        <v>1</v>
      </c>
      <c r="K11">
        <v>2</v>
      </c>
      <c r="L11">
        <v>4</v>
      </c>
      <c r="M11">
        <v>8</v>
      </c>
      <c r="N11">
        <v>1</v>
      </c>
      <c r="O11">
        <v>2</v>
      </c>
      <c r="P11">
        <v>4</v>
      </c>
      <c r="U11" s="5"/>
      <c r="V11" s="5"/>
      <c r="W11" t="s">
        <v>0</v>
      </c>
      <c r="X11" t="s">
        <v>1</v>
      </c>
      <c r="Y11" s="5"/>
      <c r="Z11" t="s">
        <v>0</v>
      </c>
      <c r="AA11" t="s">
        <v>1</v>
      </c>
      <c r="AB11" s="5"/>
    </row>
    <row r="12" spans="1:28">
      <c r="A12" t="s">
        <v>16</v>
      </c>
      <c r="B12" s="2">
        <v>0</v>
      </c>
      <c r="C12" s="21">
        <f>'==Input Design=='!C26</f>
        <v>1</v>
      </c>
      <c r="D12" s="21">
        <f>'==Input Design=='!D26</f>
        <v>1</v>
      </c>
      <c r="E12" s="21">
        <f>'==Input Design=='!E26</f>
        <v>1</v>
      </c>
      <c r="F12" s="21">
        <f>'==Input Design=='!F26</f>
        <v>1</v>
      </c>
      <c r="G12" s="21">
        <f>'==Input Design=='!G26</f>
        <v>0</v>
      </c>
      <c r="H12" s="21">
        <f>'==Input Design=='!H26</f>
        <v>0</v>
      </c>
      <c r="I12" s="21">
        <f>'==Input Design=='!I26</f>
        <v>0</v>
      </c>
      <c r="J12" s="21">
        <f>'==Input Design=='!J26</f>
        <v>0</v>
      </c>
      <c r="K12" s="21">
        <f>'==Input Design=='!K26</f>
        <v>0</v>
      </c>
      <c r="L12" s="21">
        <f>'==Input Design=='!L26</f>
        <v>0</v>
      </c>
      <c r="M12" s="21">
        <f>'==Input Design=='!M26</f>
        <v>0</v>
      </c>
      <c r="N12" s="21">
        <f>'==Input Design=='!N26</f>
        <v>0</v>
      </c>
      <c r="O12" s="21">
        <f>'==Input Design=='!O26</f>
        <v>0</v>
      </c>
      <c r="P12" s="21">
        <f>'==Input Design=='!P26</f>
        <v>0</v>
      </c>
      <c r="U12" s="4"/>
      <c r="V12" s="4"/>
      <c r="W12" t="str">
        <f t="shared" ref="W12:W27" si="0">DEC2HEX(O11+U11)</f>
        <v>2</v>
      </c>
      <c r="X12" t="str">
        <f t="shared" ref="X12:X27" si="1">DEC2HEX(K11+M11)</f>
        <v>A</v>
      </c>
      <c r="Y12" s="4"/>
      <c r="Z12" s="4"/>
      <c r="AA12" s="4"/>
      <c r="AB12" s="4"/>
    </row>
    <row r="13" spans="1:28">
      <c r="B13" s="2">
        <v>1</v>
      </c>
      <c r="C13" s="21">
        <f>'==Input Design=='!C27</f>
        <v>1</v>
      </c>
      <c r="D13" s="21">
        <f>'==Input Design=='!D27</f>
        <v>1</v>
      </c>
      <c r="E13" s="21">
        <f>'==Input Design=='!E27</f>
        <v>1</v>
      </c>
      <c r="F13" s="21">
        <f>'==Input Design=='!F27</f>
        <v>1</v>
      </c>
      <c r="G13" s="21">
        <f>'==Input Design=='!G27</f>
        <v>1</v>
      </c>
      <c r="H13" s="21">
        <f>'==Input Design=='!H27</f>
        <v>1</v>
      </c>
      <c r="I13" s="21">
        <f>'==Input Design=='!I27</f>
        <v>1</v>
      </c>
      <c r="J13" s="21">
        <f>'==Input Design=='!J27</f>
        <v>1</v>
      </c>
      <c r="K13" s="21">
        <f>'==Input Design=='!K27</f>
        <v>1</v>
      </c>
      <c r="L13" s="21">
        <f>'==Input Design=='!L27</f>
        <v>1</v>
      </c>
      <c r="M13" s="21">
        <f>'==Input Design=='!M27</f>
        <v>1</v>
      </c>
      <c r="N13" s="21">
        <f>'==Input Design=='!N27</f>
        <v>1</v>
      </c>
      <c r="O13" s="21">
        <f>'==Input Design=='!O27</f>
        <v>1</v>
      </c>
      <c r="P13" s="21">
        <f>'==Input Design=='!P27</f>
        <v>0</v>
      </c>
      <c r="V13" s="4"/>
      <c r="W13" t="str">
        <f t="shared" si="0"/>
        <v>0</v>
      </c>
      <c r="X13" t="str">
        <f t="shared" si="1"/>
        <v>0</v>
      </c>
    </row>
    <row r="14" spans="1:28">
      <c r="B14" s="2">
        <v>2</v>
      </c>
      <c r="C14" s="21">
        <f>'==Input Design=='!C28</f>
        <v>1</v>
      </c>
      <c r="D14" s="21">
        <f>'==Input Design=='!D28</f>
        <v>1</v>
      </c>
      <c r="E14" s="21">
        <f>'==Input Design=='!E28</f>
        <v>1</v>
      </c>
      <c r="F14" s="21">
        <f>'==Input Design=='!F28</f>
        <v>1</v>
      </c>
      <c r="G14" s="21">
        <f>'==Input Design=='!G28</f>
        <v>1</v>
      </c>
      <c r="H14" s="21">
        <f>'==Input Design=='!H28</f>
        <v>1</v>
      </c>
      <c r="I14" s="21">
        <f>'==Input Design=='!I28</f>
        <v>1</v>
      </c>
      <c r="J14" s="21">
        <f>'==Input Design=='!J28</f>
        <v>1</v>
      </c>
      <c r="K14" s="21">
        <f>'==Input Design=='!K28</f>
        <v>1</v>
      </c>
      <c r="L14" s="21">
        <f>'==Input Design=='!L28</f>
        <v>1</v>
      </c>
      <c r="M14" s="21">
        <f>'==Input Design=='!M28</f>
        <v>1</v>
      </c>
      <c r="N14" s="21">
        <f>'==Input Design=='!N28</f>
        <v>1</v>
      </c>
      <c r="O14" s="21">
        <f>'==Input Design=='!O28</f>
        <v>1</v>
      </c>
      <c r="P14" s="21">
        <f>'==Input Design=='!P28</f>
        <v>1</v>
      </c>
      <c r="V14" s="4"/>
      <c r="W14" t="str">
        <f t="shared" si="0"/>
        <v>1</v>
      </c>
      <c r="X14" t="str">
        <f t="shared" si="1"/>
        <v>2</v>
      </c>
    </row>
    <row r="15" spans="1:28">
      <c r="B15" s="2">
        <v>3</v>
      </c>
      <c r="C15" s="21">
        <f>'==Input Design=='!C29</f>
        <v>1</v>
      </c>
      <c r="D15" s="21">
        <f>'==Input Design=='!D29</f>
        <v>1</v>
      </c>
      <c r="E15" s="21">
        <f>'==Input Design=='!E29</f>
        <v>1</v>
      </c>
      <c r="F15" s="21">
        <f>'==Input Design=='!F29</f>
        <v>1</v>
      </c>
      <c r="G15" s="21">
        <f>'==Input Design=='!G29</f>
        <v>1</v>
      </c>
      <c r="H15" s="21">
        <f>'==Input Design=='!H29</f>
        <v>1</v>
      </c>
      <c r="I15" s="21">
        <f>'==Input Design=='!I29</f>
        <v>0</v>
      </c>
      <c r="J15" s="21">
        <f>'==Input Design=='!J29</f>
        <v>0</v>
      </c>
      <c r="K15" s="21">
        <f>'==Input Design=='!K29</f>
        <v>0</v>
      </c>
      <c r="L15" s="21">
        <f>'==Input Design=='!L29</f>
        <v>1</v>
      </c>
      <c r="M15" s="21">
        <f>'==Input Design=='!M29</f>
        <v>1</v>
      </c>
      <c r="N15" s="21">
        <f>'==Input Design=='!N29</f>
        <v>1</v>
      </c>
      <c r="O15" s="21">
        <f>'==Input Design=='!O29</f>
        <v>1</v>
      </c>
      <c r="P15" s="21">
        <f>'==Input Design=='!P29</f>
        <v>1</v>
      </c>
      <c r="V15" s="4"/>
      <c r="W15" t="str">
        <f t="shared" si="0"/>
        <v>1</v>
      </c>
      <c r="X15" t="str">
        <f t="shared" si="1"/>
        <v>2</v>
      </c>
    </row>
    <row r="16" spans="1:28">
      <c r="B16" s="2">
        <v>4</v>
      </c>
      <c r="C16" s="21">
        <f>'==Input Design=='!C30</f>
        <v>1</v>
      </c>
      <c r="D16" s="21">
        <f>'==Input Design=='!D30</f>
        <v>1</v>
      </c>
      <c r="E16" s="21">
        <f>'==Input Design=='!E30</f>
        <v>1</v>
      </c>
      <c r="F16" s="21">
        <f>'==Input Design=='!F30</f>
        <v>1</v>
      </c>
      <c r="G16" s="21">
        <f>'==Input Design=='!G30</f>
        <v>1</v>
      </c>
      <c r="H16" s="21">
        <f>'==Input Design=='!H30</f>
        <v>1</v>
      </c>
      <c r="I16" s="21">
        <f>'==Input Design=='!I30</f>
        <v>1</v>
      </c>
      <c r="J16" s="21">
        <f>'==Input Design=='!J30</f>
        <v>1</v>
      </c>
      <c r="K16" s="21">
        <f>'==Input Design=='!K30</f>
        <v>1</v>
      </c>
      <c r="L16" s="21">
        <f>'==Input Design=='!L30</f>
        <v>1</v>
      </c>
      <c r="M16" s="21">
        <f>'==Input Design=='!M30</f>
        <v>1</v>
      </c>
      <c r="N16" s="21">
        <f>'==Input Design=='!N30</f>
        <v>1</v>
      </c>
      <c r="O16" s="21">
        <f>'==Input Design=='!O30</f>
        <v>1</v>
      </c>
      <c r="P16" s="21">
        <f>'==Input Design=='!P30</f>
        <v>1</v>
      </c>
      <c r="V16" s="4"/>
      <c r="W16" t="str">
        <f t="shared" si="0"/>
        <v>1</v>
      </c>
      <c r="X16" t="str">
        <f t="shared" si="1"/>
        <v>1</v>
      </c>
    </row>
    <row r="17" spans="1:29">
      <c r="B17" s="2">
        <v>5</v>
      </c>
      <c r="C17" s="21">
        <f>'==Input Design=='!C31</f>
        <v>1</v>
      </c>
      <c r="D17" s="21">
        <f>'==Input Design=='!D31</f>
        <v>1</v>
      </c>
      <c r="E17" s="21">
        <f>'==Input Design=='!E31</f>
        <v>1</v>
      </c>
      <c r="F17" s="21">
        <f>'==Input Design=='!F31</f>
        <v>1</v>
      </c>
      <c r="G17" s="21">
        <f>'==Input Design=='!G31</f>
        <v>1</v>
      </c>
      <c r="H17" s="21">
        <f>'==Input Design=='!H31</f>
        <v>1</v>
      </c>
      <c r="I17" s="21">
        <f>'==Input Design=='!I31</f>
        <v>1</v>
      </c>
      <c r="J17" s="21">
        <f>'==Input Design=='!J31</f>
        <v>1</v>
      </c>
      <c r="K17" s="21">
        <f>'==Input Design=='!K31</f>
        <v>1</v>
      </c>
      <c r="L17" s="21">
        <f>'==Input Design=='!L31</f>
        <v>1</v>
      </c>
      <c r="M17" s="21">
        <f>'==Input Design=='!M31</f>
        <v>1</v>
      </c>
      <c r="N17" s="21">
        <f>'==Input Design=='!N31</f>
        <v>1</v>
      </c>
      <c r="O17" s="21">
        <f>'==Input Design=='!O31</f>
        <v>1</v>
      </c>
      <c r="P17" s="21">
        <f>'==Input Design=='!P31</f>
        <v>1</v>
      </c>
      <c r="V17" s="4"/>
      <c r="W17" t="str">
        <f t="shared" si="0"/>
        <v>1</v>
      </c>
      <c r="X17" t="str">
        <f t="shared" si="1"/>
        <v>2</v>
      </c>
    </row>
    <row r="18" spans="1:29">
      <c r="B18" s="2">
        <v>6</v>
      </c>
      <c r="C18" s="21">
        <f>'==Input Design=='!C32</f>
        <v>1</v>
      </c>
      <c r="D18" s="21">
        <f>'==Input Design=='!D32</f>
        <v>1</v>
      </c>
      <c r="E18" s="21">
        <f>'==Input Design=='!E32</f>
        <v>1</v>
      </c>
      <c r="F18" s="21">
        <f>'==Input Design=='!F32</f>
        <v>1</v>
      </c>
      <c r="G18" s="21">
        <f>'==Input Design=='!G32</f>
        <v>1</v>
      </c>
      <c r="H18" s="21">
        <f>'==Input Design=='!H32</f>
        <v>0</v>
      </c>
      <c r="I18" s="21">
        <f>'==Input Design=='!I32</f>
        <v>1</v>
      </c>
      <c r="J18" s="21">
        <f>'==Input Design=='!J32</f>
        <v>0</v>
      </c>
      <c r="K18" s="21">
        <f>'==Input Design=='!K32</f>
        <v>1</v>
      </c>
      <c r="L18" s="21">
        <f>'==Input Design=='!L32</f>
        <v>1</v>
      </c>
      <c r="M18" s="21">
        <f>'==Input Design=='!M32</f>
        <v>1</v>
      </c>
      <c r="N18" s="21">
        <f>'==Input Design=='!N32</f>
        <v>1</v>
      </c>
      <c r="O18" s="21">
        <f>'==Input Design=='!O32</f>
        <v>1</v>
      </c>
      <c r="P18" s="21">
        <f>'==Input Design=='!P32</f>
        <v>1</v>
      </c>
      <c r="V18" s="4"/>
      <c r="W18" t="str">
        <f t="shared" si="0"/>
        <v>1</v>
      </c>
      <c r="X18" t="str">
        <f t="shared" si="1"/>
        <v>2</v>
      </c>
    </row>
    <row r="19" spans="1:29">
      <c r="B19" s="2">
        <v>7</v>
      </c>
      <c r="C19" s="21">
        <f>'==Input Design=='!C33</f>
        <v>1</v>
      </c>
      <c r="D19" s="21">
        <f>'==Input Design=='!D33</f>
        <v>1</v>
      </c>
      <c r="E19" s="21">
        <f>'==Input Design=='!E33</f>
        <v>1</v>
      </c>
      <c r="F19" s="21">
        <f>'==Input Design=='!F33</f>
        <v>0</v>
      </c>
      <c r="G19" s="21">
        <f>'==Input Design=='!G33</f>
        <v>0</v>
      </c>
      <c r="H19" s="21">
        <f>'==Input Design=='!H33</f>
        <v>0</v>
      </c>
      <c r="I19" s="21">
        <f>'==Input Design=='!I33</f>
        <v>0</v>
      </c>
      <c r="J19" s="21">
        <f>'==Input Design=='!J33</f>
        <v>0</v>
      </c>
      <c r="K19" s="21">
        <f>'==Input Design=='!K33</f>
        <v>0</v>
      </c>
      <c r="L19" s="21">
        <f>'==Input Design=='!L33</f>
        <v>0</v>
      </c>
      <c r="M19" s="21">
        <f>'==Input Design=='!M33</f>
        <v>1</v>
      </c>
      <c r="N19" s="21">
        <f>'==Input Design=='!N33</f>
        <v>1</v>
      </c>
      <c r="O19" s="21">
        <f>'==Input Design=='!O33</f>
        <v>1</v>
      </c>
      <c r="P19" s="21">
        <f>'==Input Design=='!P33</f>
        <v>1</v>
      </c>
      <c r="V19" s="4"/>
      <c r="W19" t="str">
        <f t="shared" si="0"/>
        <v>1</v>
      </c>
      <c r="X19" t="str">
        <f t="shared" si="1"/>
        <v>2</v>
      </c>
    </row>
    <row r="20" spans="1:29">
      <c r="B20" s="2">
        <v>8</v>
      </c>
      <c r="C20" s="21">
        <f>'==Input Design=='!C34</f>
        <v>1</v>
      </c>
      <c r="D20" s="21">
        <f>'==Input Design=='!D34</f>
        <v>1</v>
      </c>
      <c r="E20" s="21">
        <f>'==Input Design=='!E34</f>
        <v>1</v>
      </c>
      <c r="F20" s="21">
        <f>'==Input Design=='!F34</f>
        <v>0</v>
      </c>
      <c r="G20" s="21">
        <f>'==Input Design=='!G34</f>
        <v>0</v>
      </c>
      <c r="H20" s="21">
        <f>'==Input Design=='!H34</f>
        <v>0</v>
      </c>
      <c r="I20" s="21">
        <f>'==Input Design=='!I34</f>
        <v>0</v>
      </c>
      <c r="J20" s="21">
        <f>'==Input Design=='!J34</f>
        <v>0</v>
      </c>
      <c r="K20" s="21">
        <f>'==Input Design=='!K34</f>
        <v>0</v>
      </c>
      <c r="L20" s="21">
        <f>'==Input Design=='!L34</f>
        <v>0</v>
      </c>
      <c r="M20" s="21">
        <f>'==Input Design=='!M34</f>
        <v>1</v>
      </c>
      <c r="N20" s="21">
        <f>'==Input Design=='!N34</f>
        <v>1</v>
      </c>
      <c r="O20" s="21">
        <f>'==Input Design=='!O34</f>
        <v>1</v>
      </c>
      <c r="P20" s="21">
        <f>'==Input Design=='!P34</f>
        <v>1</v>
      </c>
      <c r="V20" s="4"/>
      <c r="W20" t="str">
        <f t="shared" si="0"/>
        <v>1</v>
      </c>
      <c r="X20" t="str">
        <f t="shared" si="1"/>
        <v>1</v>
      </c>
    </row>
    <row r="21" spans="1:29">
      <c r="A21" t="s">
        <v>23</v>
      </c>
      <c r="B21" s="2">
        <v>9</v>
      </c>
      <c r="C21" s="21">
        <f>'==Input Design=='!C35</f>
        <v>1</v>
      </c>
      <c r="D21" s="21">
        <f>'==Input Design=='!D35</f>
        <v>1</v>
      </c>
      <c r="E21" s="21">
        <f>'==Input Design=='!E35</f>
        <v>1</v>
      </c>
      <c r="F21" s="21">
        <f>'==Input Design=='!F35</f>
        <v>0</v>
      </c>
      <c r="G21" s="21">
        <f>'==Input Design=='!G35</f>
        <v>0</v>
      </c>
      <c r="H21" s="21">
        <f>'==Input Design=='!H35</f>
        <v>0</v>
      </c>
      <c r="I21" s="21">
        <f>'==Input Design=='!I35</f>
        <v>0</v>
      </c>
      <c r="J21" s="21">
        <f>'==Input Design=='!J35</f>
        <v>0</v>
      </c>
      <c r="K21" s="21">
        <f>'==Input Design=='!K35</f>
        <v>0</v>
      </c>
      <c r="L21" s="21">
        <f>'==Input Design=='!L35</f>
        <v>0</v>
      </c>
      <c r="M21" s="21">
        <f>'==Input Design=='!M35</f>
        <v>1</v>
      </c>
      <c r="N21" s="21">
        <f>'==Input Design=='!N35</f>
        <v>1</v>
      </c>
      <c r="O21" s="21">
        <f>'==Input Design=='!O35</f>
        <v>1</v>
      </c>
      <c r="P21" s="21">
        <f>'==Input Design=='!P35</f>
        <v>1</v>
      </c>
      <c r="V21" s="4"/>
      <c r="W21" t="str">
        <f t="shared" si="0"/>
        <v>1</v>
      </c>
      <c r="X21" t="str">
        <f t="shared" si="1"/>
        <v>1</v>
      </c>
    </row>
    <row r="22" spans="1:29">
      <c r="A22" t="s">
        <v>24</v>
      </c>
      <c r="B22" s="2" t="s">
        <v>17</v>
      </c>
      <c r="C22" s="21">
        <f>'==Input Design=='!C36</f>
        <v>1</v>
      </c>
      <c r="D22" s="21">
        <f>'==Input Design=='!D36</f>
        <v>1</v>
      </c>
      <c r="E22" s="21">
        <f>'==Input Design=='!E36</f>
        <v>1</v>
      </c>
      <c r="F22" s="21">
        <f>'==Input Design=='!F36</f>
        <v>1</v>
      </c>
      <c r="G22" s="21">
        <f>'==Input Design=='!G36</f>
        <v>1</v>
      </c>
      <c r="H22" s="21">
        <f>'==Input Design=='!H36</f>
        <v>0</v>
      </c>
      <c r="I22" s="21">
        <f>'==Input Design=='!I36</f>
        <v>1</v>
      </c>
      <c r="J22" s="21">
        <f>'==Input Design=='!J36</f>
        <v>0</v>
      </c>
      <c r="K22" s="21">
        <f>'==Input Design=='!K36</f>
        <v>1</v>
      </c>
      <c r="L22" s="21">
        <f>'==Input Design=='!L36</f>
        <v>1</v>
      </c>
      <c r="M22" s="21">
        <f>'==Input Design=='!M36</f>
        <v>1</v>
      </c>
      <c r="N22" s="21">
        <f>'==Input Design=='!N36</f>
        <v>1</v>
      </c>
      <c r="O22" s="21">
        <f>'==Input Design=='!O36</f>
        <v>1</v>
      </c>
      <c r="P22" s="21">
        <f>'==Input Design=='!P36</f>
        <v>1</v>
      </c>
      <c r="V22" s="4"/>
      <c r="W22" t="str">
        <f t="shared" si="0"/>
        <v>1</v>
      </c>
      <c r="X22" t="str">
        <f t="shared" si="1"/>
        <v>1</v>
      </c>
    </row>
    <row r="23" spans="1:29">
      <c r="A23" t="s">
        <v>25</v>
      </c>
      <c r="B23" s="2" t="s">
        <v>18</v>
      </c>
      <c r="C23" s="21">
        <f>'==Input Design=='!C37</f>
        <v>1</v>
      </c>
      <c r="D23" s="21">
        <f>'==Input Design=='!D37</f>
        <v>1</v>
      </c>
      <c r="E23" s="21">
        <f>'==Input Design=='!E37</f>
        <v>1</v>
      </c>
      <c r="F23" s="21">
        <f>'==Input Design=='!F37</f>
        <v>1</v>
      </c>
      <c r="G23" s="21">
        <f>'==Input Design=='!G37</f>
        <v>1</v>
      </c>
      <c r="H23" s="21">
        <f>'==Input Design=='!H37</f>
        <v>1</v>
      </c>
      <c r="I23" s="21">
        <f>'==Input Design=='!I37</f>
        <v>1</v>
      </c>
      <c r="J23" s="21">
        <f>'==Input Design=='!J37</f>
        <v>1</v>
      </c>
      <c r="K23" s="21">
        <f>'==Input Design=='!K37</f>
        <v>1</v>
      </c>
      <c r="L23" s="21">
        <f>'==Input Design=='!L37</f>
        <v>1</v>
      </c>
      <c r="M23" s="21">
        <f>'==Input Design=='!M37</f>
        <v>1</v>
      </c>
      <c r="N23" s="21">
        <f>'==Input Design=='!N37</f>
        <v>1</v>
      </c>
      <c r="O23" s="21">
        <f>'==Input Design=='!O37</f>
        <v>1</v>
      </c>
      <c r="P23" s="21">
        <f>'==Input Design=='!P37</f>
        <v>1</v>
      </c>
      <c r="V23" s="4"/>
      <c r="W23" t="str">
        <f t="shared" si="0"/>
        <v>1</v>
      </c>
      <c r="X23" t="str">
        <f t="shared" si="1"/>
        <v>2</v>
      </c>
    </row>
    <row r="24" spans="1:29">
      <c r="A24" t="s">
        <v>26</v>
      </c>
      <c r="B24" s="2" t="s">
        <v>19</v>
      </c>
      <c r="C24" s="21">
        <f>'==Input Design=='!C38</f>
        <v>1</v>
      </c>
      <c r="D24" s="21">
        <f>'==Input Design=='!D38</f>
        <v>1</v>
      </c>
      <c r="E24" s="21">
        <f>'==Input Design=='!E38</f>
        <v>1</v>
      </c>
      <c r="F24" s="21">
        <f>'==Input Design=='!F38</f>
        <v>1</v>
      </c>
      <c r="G24" s="21">
        <f>'==Input Design=='!G38</f>
        <v>1</v>
      </c>
      <c r="H24" s="21">
        <f>'==Input Design=='!H38</f>
        <v>1</v>
      </c>
      <c r="I24" s="21">
        <f>'==Input Design=='!I38</f>
        <v>1</v>
      </c>
      <c r="J24" s="21">
        <f>'==Input Design=='!J38</f>
        <v>1</v>
      </c>
      <c r="K24" s="21">
        <f>'==Input Design=='!K38</f>
        <v>1</v>
      </c>
      <c r="L24" s="21">
        <f>'==Input Design=='!L38</f>
        <v>1</v>
      </c>
      <c r="M24" s="21">
        <f>'==Input Design=='!M38</f>
        <v>1</v>
      </c>
      <c r="N24" s="21">
        <f>'==Input Design=='!N38</f>
        <v>1</v>
      </c>
      <c r="O24" s="21">
        <f>'==Input Design=='!O38</f>
        <v>1</v>
      </c>
      <c r="P24" s="21">
        <f>'==Input Design=='!P38</f>
        <v>1</v>
      </c>
      <c r="V24" s="4"/>
      <c r="W24" t="str">
        <f t="shared" si="0"/>
        <v>1</v>
      </c>
      <c r="X24" t="str">
        <f t="shared" si="1"/>
        <v>2</v>
      </c>
    </row>
    <row r="25" spans="1:29">
      <c r="A25" t="s">
        <v>27</v>
      </c>
      <c r="B25" s="2" t="s">
        <v>20</v>
      </c>
      <c r="C25" s="21">
        <f>'==Input Design=='!C39</f>
        <v>1</v>
      </c>
      <c r="D25" s="21">
        <f>'==Input Design=='!D39</f>
        <v>1</v>
      </c>
      <c r="E25" s="21">
        <f>'==Input Design=='!E39</f>
        <v>1</v>
      </c>
      <c r="F25" s="21">
        <f>'==Input Design=='!F39</f>
        <v>1</v>
      </c>
      <c r="G25" s="21">
        <f>'==Input Design=='!G39</f>
        <v>1</v>
      </c>
      <c r="H25" s="21">
        <f>'==Input Design=='!H39</f>
        <v>1</v>
      </c>
      <c r="I25" s="21">
        <f>'==Input Design=='!I39</f>
        <v>0</v>
      </c>
      <c r="J25" s="21">
        <f>'==Input Design=='!J39</f>
        <v>0</v>
      </c>
      <c r="K25" s="21">
        <f>'==Input Design=='!K39</f>
        <v>0</v>
      </c>
      <c r="L25" s="21">
        <f>'==Input Design=='!L39</f>
        <v>1</v>
      </c>
      <c r="M25" s="21">
        <f>'==Input Design=='!M39</f>
        <v>1</v>
      </c>
      <c r="N25" s="21">
        <f>'==Input Design=='!N39</f>
        <v>1</v>
      </c>
      <c r="O25" s="21">
        <f>'==Input Design=='!O39</f>
        <v>1</v>
      </c>
      <c r="P25" s="21">
        <f>'==Input Design=='!P39</f>
        <v>1</v>
      </c>
      <c r="V25" s="4"/>
      <c r="W25" t="str">
        <f t="shared" si="0"/>
        <v>1</v>
      </c>
      <c r="X25" t="str">
        <f t="shared" si="1"/>
        <v>2</v>
      </c>
    </row>
    <row r="26" spans="1:29">
      <c r="A26" t="s">
        <v>28</v>
      </c>
      <c r="B26" s="2" t="s">
        <v>21</v>
      </c>
      <c r="C26" s="21">
        <f>'==Input Design=='!C40</f>
        <v>1</v>
      </c>
      <c r="D26" s="21">
        <f>'==Input Design=='!D40</f>
        <v>1</v>
      </c>
      <c r="E26" s="21">
        <f>'==Input Design=='!E40</f>
        <v>1</v>
      </c>
      <c r="F26" s="21">
        <f>'==Input Design=='!F40</f>
        <v>1</v>
      </c>
      <c r="G26" s="21">
        <f>'==Input Design=='!G40</f>
        <v>1</v>
      </c>
      <c r="H26" s="21">
        <f>'==Input Design=='!H40</f>
        <v>1</v>
      </c>
      <c r="I26" s="21">
        <f>'==Input Design=='!I40</f>
        <v>1</v>
      </c>
      <c r="J26" s="21">
        <f>'==Input Design=='!J40</f>
        <v>1</v>
      </c>
      <c r="K26" s="21">
        <f>'==Input Design=='!K40</f>
        <v>1</v>
      </c>
      <c r="L26" s="21">
        <f>'==Input Design=='!L40</f>
        <v>1</v>
      </c>
      <c r="M26" s="21">
        <f>'==Input Design=='!M40</f>
        <v>1</v>
      </c>
      <c r="N26" s="21">
        <f>'==Input Design=='!N40</f>
        <v>1</v>
      </c>
      <c r="O26" s="21">
        <f>'==Input Design=='!O40</f>
        <v>1</v>
      </c>
      <c r="P26" s="21">
        <f>'==Input Design=='!P40</f>
        <v>1</v>
      </c>
      <c r="V26" s="4"/>
      <c r="W26" t="str">
        <f t="shared" si="0"/>
        <v>1</v>
      </c>
      <c r="X26" t="str">
        <f t="shared" si="1"/>
        <v>1</v>
      </c>
    </row>
    <row r="27" spans="1:29">
      <c r="A27" t="s">
        <v>29</v>
      </c>
      <c r="B27" s="2" t="s">
        <v>22</v>
      </c>
      <c r="C27" s="21">
        <f>'==Input Design=='!C41</f>
        <v>1</v>
      </c>
      <c r="D27" s="21">
        <f>'==Input Design=='!D41</f>
        <v>1</v>
      </c>
      <c r="E27" s="21">
        <f>'==Input Design=='!E41</f>
        <v>1</v>
      </c>
      <c r="F27" s="21">
        <f>'==Input Design=='!F41</f>
        <v>1</v>
      </c>
      <c r="G27" s="21">
        <f>'==Input Design=='!G41</f>
        <v>1</v>
      </c>
      <c r="H27" s="21">
        <f>'==Input Design=='!H41</f>
        <v>1</v>
      </c>
      <c r="I27" s="21">
        <f>'==Input Design=='!I41</f>
        <v>1</v>
      </c>
      <c r="J27" s="21">
        <f>'==Input Design=='!J41</f>
        <v>1</v>
      </c>
      <c r="K27" s="21">
        <f>'==Input Design=='!K41</f>
        <v>1</v>
      </c>
      <c r="L27" s="21">
        <f>'==Input Design=='!L41</f>
        <v>1</v>
      </c>
      <c r="M27" s="21">
        <f>'==Input Design=='!M41</f>
        <v>1</v>
      </c>
      <c r="N27" s="21">
        <f>'==Input Design=='!N41</f>
        <v>1</v>
      </c>
      <c r="O27" s="21">
        <f>'==Input Design=='!O41</f>
        <v>1</v>
      </c>
      <c r="P27" s="21">
        <f>'==Input Design=='!P41</f>
        <v>0</v>
      </c>
      <c r="V27" s="4"/>
      <c r="W27" t="str">
        <f t="shared" si="0"/>
        <v>1</v>
      </c>
      <c r="X27" t="str">
        <f t="shared" si="1"/>
        <v>2</v>
      </c>
    </row>
    <row r="28" spans="1:29">
      <c r="B28" s="11"/>
      <c r="C28" s="4"/>
      <c r="D28" s="4"/>
      <c r="E28" s="4"/>
      <c r="F28" s="4"/>
      <c r="H28" s="4"/>
      <c r="I28" s="4"/>
      <c r="J28" s="4"/>
      <c r="K28" s="4"/>
      <c r="M28" s="4"/>
      <c r="N28" s="4"/>
      <c r="O28" s="4"/>
      <c r="P28" s="4"/>
      <c r="Q28" s="4"/>
      <c r="R28" s="4"/>
      <c r="S28" s="4"/>
      <c r="T28" s="4"/>
      <c r="U28" s="4"/>
      <c r="V28" s="4"/>
    </row>
    <row r="29" spans="1:29">
      <c r="B29" s="11"/>
      <c r="C29" s="4"/>
      <c r="D29" s="4"/>
      <c r="E29" s="4"/>
      <c r="F29" s="4"/>
      <c r="H29" s="4"/>
      <c r="I29" s="4"/>
      <c r="J29" s="4"/>
      <c r="K29" s="4"/>
      <c r="M29" s="4"/>
      <c r="N29" s="4"/>
      <c r="O29" s="4"/>
      <c r="P29" s="4"/>
      <c r="Q29" s="4"/>
      <c r="R29" s="4"/>
      <c r="S29" s="4"/>
      <c r="T29" s="4"/>
      <c r="U29" s="4"/>
      <c r="V29" s="4"/>
    </row>
    <row r="31" spans="1:29">
      <c r="A31" s="3" t="s">
        <v>44</v>
      </c>
    </row>
    <row r="32" spans="1:29">
      <c r="A32" s="3"/>
      <c r="P32" t="s">
        <v>2</v>
      </c>
      <c r="R32" t="s">
        <v>4</v>
      </c>
      <c r="S32" t="s">
        <v>5</v>
      </c>
      <c r="T32" t="s">
        <v>3</v>
      </c>
      <c r="AC32" t="s">
        <v>36</v>
      </c>
    </row>
    <row r="33" spans="1:47">
      <c r="A33" s="3"/>
      <c r="B33" s="2" t="s">
        <v>7</v>
      </c>
      <c r="C33">
        <v>0</v>
      </c>
      <c r="D33">
        <v>1</v>
      </c>
      <c r="E33">
        <v>2</v>
      </c>
      <c r="F33">
        <v>3</v>
      </c>
      <c r="H33">
        <v>4</v>
      </c>
      <c r="I33">
        <v>5</v>
      </c>
      <c r="J33">
        <v>6</v>
      </c>
      <c r="M33">
        <v>7</v>
      </c>
      <c r="N33">
        <v>8</v>
      </c>
      <c r="O33">
        <v>9</v>
      </c>
      <c r="P33">
        <v>10</v>
      </c>
      <c r="R33">
        <v>11</v>
      </c>
      <c r="S33">
        <v>12</v>
      </c>
      <c r="T33">
        <v>13</v>
      </c>
      <c r="AA33" t="s">
        <v>35</v>
      </c>
      <c r="AC33">
        <v>0</v>
      </c>
      <c r="AD33">
        <v>1</v>
      </c>
      <c r="AE33">
        <v>2</v>
      </c>
      <c r="AF33">
        <v>3</v>
      </c>
      <c r="AH33">
        <v>4</v>
      </c>
      <c r="AI33">
        <v>5</v>
      </c>
      <c r="AJ33">
        <v>6</v>
      </c>
      <c r="AM33">
        <v>7</v>
      </c>
      <c r="AN33">
        <v>8</v>
      </c>
      <c r="AO33">
        <v>9</v>
      </c>
      <c r="AP33">
        <v>10</v>
      </c>
      <c r="AR33">
        <v>11</v>
      </c>
      <c r="AS33">
        <v>12</v>
      </c>
      <c r="AT33">
        <v>13</v>
      </c>
    </row>
    <row r="34" spans="1:47">
      <c r="A34" s="3"/>
    </row>
    <row r="35" spans="1:47">
      <c r="A35" s="3"/>
      <c r="C35" s="10" t="s">
        <v>55</v>
      </c>
      <c r="D35" s="7"/>
      <c r="E35" s="7"/>
      <c r="F35" s="7"/>
      <c r="G35" s="7"/>
      <c r="H35" s="7"/>
      <c r="I35" s="8"/>
      <c r="J35" s="8"/>
      <c r="K35" s="9"/>
      <c r="M35" s="10" t="s">
        <v>56</v>
      </c>
      <c r="N35" s="7"/>
      <c r="O35" s="7"/>
      <c r="P35" s="7"/>
      <c r="Q35" s="7"/>
      <c r="R35" s="7"/>
      <c r="S35" s="8"/>
      <c r="T35" s="8"/>
      <c r="U35" s="9"/>
      <c r="W35" s="3" t="s">
        <v>33</v>
      </c>
      <c r="Z35" s="3" t="s">
        <v>34</v>
      </c>
    </row>
    <row r="36" spans="1:47">
      <c r="C36">
        <v>1</v>
      </c>
      <c r="D36">
        <v>2</v>
      </c>
      <c r="E36">
        <v>4</v>
      </c>
      <c r="F36">
        <v>8</v>
      </c>
      <c r="H36">
        <v>1</v>
      </c>
      <c r="I36">
        <v>2</v>
      </c>
      <c r="J36">
        <v>4</v>
      </c>
      <c r="K36" s="6">
        <v>8</v>
      </c>
      <c r="L36" s="5"/>
      <c r="M36">
        <v>1</v>
      </c>
      <c r="N36">
        <v>2</v>
      </c>
      <c r="O36">
        <v>4</v>
      </c>
      <c r="P36">
        <v>8</v>
      </c>
      <c r="R36">
        <v>1</v>
      </c>
      <c r="S36">
        <v>2</v>
      </c>
      <c r="T36">
        <v>4</v>
      </c>
      <c r="U36" s="6">
        <v>8</v>
      </c>
      <c r="W36" t="s">
        <v>0</v>
      </c>
      <c r="X36" t="s">
        <v>1</v>
      </c>
      <c r="Y36" s="5"/>
      <c r="Z36" t="s">
        <v>0</v>
      </c>
      <c r="AA36" t="s">
        <v>1</v>
      </c>
      <c r="AC36" s="14">
        <v>1</v>
      </c>
      <c r="AD36" s="14">
        <v>2</v>
      </c>
      <c r="AE36" s="14">
        <v>4</v>
      </c>
      <c r="AF36" s="14">
        <v>8</v>
      </c>
      <c r="AG36" s="14"/>
      <c r="AH36" s="14">
        <v>1</v>
      </c>
      <c r="AI36" s="14">
        <v>2</v>
      </c>
      <c r="AJ36" s="14">
        <v>4</v>
      </c>
      <c r="AK36" s="15">
        <v>8</v>
      </c>
      <c r="AL36" s="14"/>
      <c r="AM36" s="14">
        <v>1</v>
      </c>
      <c r="AN36" s="14">
        <v>2</v>
      </c>
      <c r="AO36" s="14">
        <v>4</v>
      </c>
      <c r="AP36" s="14">
        <v>8</v>
      </c>
      <c r="AQ36" s="14"/>
      <c r="AR36" s="14">
        <v>1</v>
      </c>
      <c r="AS36" s="14">
        <v>2</v>
      </c>
      <c r="AT36" s="14">
        <v>4</v>
      </c>
      <c r="AU36" s="15">
        <v>8</v>
      </c>
    </row>
    <row r="37" spans="1:47">
      <c r="A37" t="s">
        <v>16</v>
      </c>
      <c r="B37" s="2">
        <v>0</v>
      </c>
      <c r="C37" s="1">
        <f>C12</f>
        <v>1</v>
      </c>
      <c r="D37" s="1">
        <f>D12</f>
        <v>1</v>
      </c>
      <c r="E37" s="1">
        <f t="shared" ref="E37:F37" si="2">E12</f>
        <v>1</v>
      </c>
      <c r="F37" s="1">
        <f t="shared" si="2"/>
        <v>1</v>
      </c>
      <c r="H37" s="1">
        <f t="shared" ref="H37:J52" si="3">G12</f>
        <v>0</v>
      </c>
      <c r="I37" s="1">
        <f t="shared" si="3"/>
        <v>0</v>
      </c>
      <c r="J37" s="1">
        <f t="shared" si="3"/>
        <v>0</v>
      </c>
      <c r="K37" s="1">
        <f>'==Input Design=='!BM26</f>
        <v>1</v>
      </c>
      <c r="L37" s="4"/>
      <c r="M37" s="1">
        <f t="shared" ref="M37:P52" si="4">J12</f>
        <v>0</v>
      </c>
      <c r="N37" s="1">
        <f t="shared" si="4"/>
        <v>0</v>
      </c>
      <c r="O37" s="1">
        <f t="shared" si="4"/>
        <v>0</v>
      </c>
      <c r="P37" s="1">
        <f t="shared" si="4"/>
        <v>0</v>
      </c>
      <c r="Q37" s="1"/>
      <c r="R37" s="1">
        <f t="shared" ref="R37:T52" si="5">N12</f>
        <v>0</v>
      </c>
      <c r="S37" s="1">
        <f t="shared" si="5"/>
        <v>0</v>
      </c>
      <c r="T37" s="1">
        <f t="shared" si="5"/>
        <v>0</v>
      </c>
      <c r="U37" s="1">
        <f>'==Input Design=='!BN26</f>
        <v>1</v>
      </c>
      <c r="W37" t="str">
        <f t="shared" ref="W37:W52" si="6">DEC2HEX(SUM(AH37:AK37))</f>
        <v>8</v>
      </c>
      <c r="X37" t="str">
        <f t="shared" ref="X37:X52" si="7">DEC2HEX(SUM(AC37:AF37))</f>
        <v>F</v>
      </c>
      <c r="Z37" t="str">
        <f t="shared" ref="Z37:Z52" si="8">DEC2HEX(SUM(AR37:AU37))</f>
        <v>8</v>
      </c>
      <c r="AA37" t="str">
        <f t="shared" ref="AA37:AA52" si="9">DEC2HEX(SUM(AM37:AP37))</f>
        <v>0</v>
      </c>
      <c r="AC37">
        <f>IF(C37=0,0,C$36)</f>
        <v>1</v>
      </c>
      <c r="AD37">
        <f>IF(D37=0,0,D$36)</f>
        <v>2</v>
      </c>
      <c r="AE37">
        <f t="shared" ref="AE37:AT52" si="10">IF(E37=0,0,E$36)</f>
        <v>4</v>
      </c>
      <c r="AF37">
        <f t="shared" si="10"/>
        <v>8</v>
      </c>
      <c r="AH37">
        <f t="shared" si="10"/>
        <v>0</v>
      </c>
      <c r="AI37">
        <f t="shared" si="10"/>
        <v>0</v>
      </c>
      <c r="AJ37">
        <f t="shared" si="10"/>
        <v>0</v>
      </c>
      <c r="AK37">
        <f t="shared" si="10"/>
        <v>8</v>
      </c>
      <c r="AM37">
        <f t="shared" si="10"/>
        <v>0</v>
      </c>
      <c r="AN37">
        <f t="shared" si="10"/>
        <v>0</v>
      </c>
      <c r="AO37">
        <f t="shared" si="10"/>
        <v>0</v>
      </c>
      <c r="AP37">
        <f t="shared" si="10"/>
        <v>0</v>
      </c>
      <c r="AR37">
        <f t="shared" si="10"/>
        <v>0</v>
      </c>
      <c r="AS37">
        <f t="shared" si="10"/>
        <v>0</v>
      </c>
      <c r="AT37">
        <f t="shared" si="10"/>
        <v>0</v>
      </c>
      <c r="AU37">
        <f t="shared" ref="AU37:AU52" si="11">IF(U37=0,0,U$36)</f>
        <v>8</v>
      </c>
    </row>
    <row r="38" spans="1:47">
      <c r="B38" s="2">
        <v>1</v>
      </c>
      <c r="C38" s="1">
        <f t="shared" ref="C38:F52" si="12">C13</f>
        <v>1</v>
      </c>
      <c r="D38" s="1">
        <f t="shared" si="12"/>
        <v>1</v>
      </c>
      <c r="E38" s="1">
        <f t="shared" si="12"/>
        <v>1</v>
      </c>
      <c r="F38" s="1">
        <f t="shared" si="12"/>
        <v>1</v>
      </c>
      <c r="H38" s="1">
        <f t="shared" si="3"/>
        <v>1</v>
      </c>
      <c r="I38" s="1">
        <f t="shared" si="3"/>
        <v>1</v>
      </c>
      <c r="J38" s="1">
        <f t="shared" si="3"/>
        <v>1</v>
      </c>
      <c r="K38" s="1">
        <f>'==Input Design=='!BM27</f>
        <v>1</v>
      </c>
      <c r="M38" s="1">
        <f t="shared" si="4"/>
        <v>1</v>
      </c>
      <c r="N38" s="1">
        <f t="shared" si="4"/>
        <v>1</v>
      </c>
      <c r="O38" s="1">
        <f t="shared" si="4"/>
        <v>1</v>
      </c>
      <c r="P38" s="1">
        <f t="shared" si="4"/>
        <v>1</v>
      </c>
      <c r="Q38" s="1"/>
      <c r="R38" s="1">
        <f t="shared" si="5"/>
        <v>1</v>
      </c>
      <c r="S38" s="1">
        <f t="shared" si="5"/>
        <v>1</v>
      </c>
      <c r="T38" s="1">
        <f t="shared" si="5"/>
        <v>0</v>
      </c>
      <c r="U38" s="1">
        <f>'==Input Design=='!BN27</f>
        <v>1</v>
      </c>
      <c r="W38" t="str">
        <f t="shared" si="6"/>
        <v>F</v>
      </c>
      <c r="X38" t="str">
        <f t="shared" si="7"/>
        <v>F</v>
      </c>
      <c r="Z38" t="str">
        <f t="shared" si="8"/>
        <v>B</v>
      </c>
      <c r="AA38" t="str">
        <f t="shared" si="9"/>
        <v>F</v>
      </c>
      <c r="AC38">
        <f>IF(C38=0,0,C$36)</f>
        <v>1</v>
      </c>
      <c r="AD38">
        <f t="shared" ref="AD38:AD52" si="13">IF(D38=0,0,D$36)</f>
        <v>2</v>
      </c>
      <c r="AE38">
        <f t="shared" si="10"/>
        <v>4</v>
      </c>
      <c r="AF38">
        <f t="shared" si="10"/>
        <v>8</v>
      </c>
      <c r="AH38">
        <f t="shared" si="10"/>
        <v>1</v>
      </c>
      <c r="AI38">
        <f t="shared" si="10"/>
        <v>2</v>
      </c>
      <c r="AJ38">
        <f t="shared" si="10"/>
        <v>4</v>
      </c>
      <c r="AK38">
        <f t="shared" si="10"/>
        <v>8</v>
      </c>
      <c r="AM38">
        <f t="shared" si="10"/>
        <v>1</v>
      </c>
      <c r="AN38">
        <f t="shared" si="10"/>
        <v>2</v>
      </c>
      <c r="AO38">
        <f t="shared" si="10"/>
        <v>4</v>
      </c>
      <c r="AP38">
        <f t="shared" si="10"/>
        <v>8</v>
      </c>
      <c r="AR38">
        <f t="shared" si="10"/>
        <v>1</v>
      </c>
      <c r="AS38">
        <f t="shared" si="10"/>
        <v>2</v>
      </c>
      <c r="AT38">
        <f t="shared" si="10"/>
        <v>0</v>
      </c>
      <c r="AU38">
        <f t="shared" si="11"/>
        <v>8</v>
      </c>
    </row>
    <row r="39" spans="1:47">
      <c r="B39" s="2">
        <v>2</v>
      </c>
      <c r="C39" s="1">
        <f t="shared" si="12"/>
        <v>1</v>
      </c>
      <c r="D39" s="1">
        <f t="shared" si="12"/>
        <v>1</v>
      </c>
      <c r="E39" s="1">
        <f t="shared" si="12"/>
        <v>1</v>
      </c>
      <c r="F39" s="1">
        <f t="shared" si="12"/>
        <v>1</v>
      </c>
      <c r="H39" s="1">
        <f t="shared" si="3"/>
        <v>1</v>
      </c>
      <c r="I39" s="1">
        <f t="shared" si="3"/>
        <v>1</v>
      </c>
      <c r="J39" s="1">
        <f t="shared" si="3"/>
        <v>1</v>
      </c>
      <c r="K39" s="1">
        <f>'==Input Design=='!BM28</f>
        <v>1</v>
      </c>
      <c r="M39" s="1">
        <f t="shared" si="4"/>
        <v>1</v>
      </c>
      <c r="N39" s="1">
        <f t="shared" si="4"/>
        <v>1</v>
      </c>
      <c r="O39" s="1">
        <f t="shared" si="4"/>
        <v>1</v>
      </c>
      <c r="P39" s="1">
        <f t="shared" si="4"/>
        <v>1</v>
      </c>
      <c r="Q39" s="1"/>
      <c r="R39" s="1">
        <f t="shared" si="5"/>
        <v>1</v>
      </c>
      <c r="S39" s="1">
        <f t="shared" si="5"/>
        <v>1</v>
      </c>
      <c r="T39" s="1">
        <f t="shared" si="5"/>
        <v>1</v>
      </c>
      <c r="U39" s="1">
        <f>'==Input Design=='!BN28</f>
        <v>1</v>
      </c>
      <c r="W39" t="str">
        <f t="shared" si="6"/>
        <v>F</v>
      </c>
      <c r="X39" t="str">
        <f t="shared" si="7"/>
        <v>F</v>
      </c>
      <c r="Z39" t="str">
        <f t="shared" si="8"/>
        <v>F</v>
      </c>
      <c r="AA39" t="str">
        <f t="shared" si="9"/>
        <v>F</v>
      </c>
      <c r="AC39">
        <f t="shared" ref="AC39:AC52" si="14">IF(C39=0,0,C$36)</f>
        <v>1</v>
      </c>
      <c r="AD39">
        <f t="shared" si="13"/>
        <v>2</v>
      </c>
      <c r="AE39">
        <f t="shared" si="10"/>
        <v>4</v>
      </c>
      <c r="AF39">
        <f t="shared" si="10"/>
        <v>8</v>
      </c>
      <c r="AH39">
        <f t="shared" si="10"/>
        <v>1</v>
      </c>
      <c r="AI39">
        <f t="shared" si="10"/>
        <v>2</v>
      </c>
      <c r="AJ39">
        <f t="shared" si="10"/>
        <v>4</v>
      </c>
      <c r="AK39">
        <f t="shared" si="10"/>
        <v>8</v>
      </c>
      <c r="AM39">
        <f t="shared" si="10"/>
        <v>1</v>
      </c>
      <c r="AN39">
        <f t="shared" si="10"/>
        <v>2</v>
      </c>
      <c r="AO39">
        <f t="shared" si="10"/>
        <v>4</v>
      </c>
      <c r="AP39">
        <f t="shared" si="10"/>
        <v>8</v>
      </c>
      <c r="AR39">
        <f t="shared" si="10"/>
        <v>1</v>
      </c>
      <c r="AS39">
        <f t="shared" si="10"/>
        <v>2</v>
      </c>
      <c r="AT39">
        <f t="shared" si="10"/>
        <v>4</v>
      </c>
      <c r="AU39">
        <f t="shared" si="11"/>
        <v>8</v>
      </c>
    </row>
    <row r="40" spans="1:47">
      <c r="B40" s="2">
        <v>3</v>
      </c>
      <c r="C40" s="1">
        <f t="shared" si="12"/>
        <v>1</v>
      </c>
      <c r="D40" s="1">
        <f t="shared" si="12"/>
        <v>1</v>
      </c>
      <c r="E40" s="1">
        <f t="shared" si="12"/>
        <v>1</v>
      </c>
      <c r="F40" s="1">
        <f t="shared" si="12"/>
        <v>1</v>
      </c>
      <c r="H40" s="1">
        <f t="shared" si="3"/>
        <v>1</v>
      </c>
      <c r="I40" s="1">
        <f t="shared" si="3"/>
        <v>1</v>
      </c>
      <c r="J40" s="1">
        <f t="shared" si="3"/>
        <v>0</v>
      </c>
      <c r="K40" s="1">
        <f>'==Input Design=='!BM29</f>
        <v>1</v>
      </c>
      <c r="M40" s="1">
        <f t="shared" si="4"/>
        <v>0</v>
      </c>
      <c r="N40" s="1">
        <f t="shared" si="4"/>
        <v>0</v>
      </c>
      <c r="O40" s="1">
        <f t="shared" si="4"/>
        <v>1</v>
      </c>
      <c r="P40" s="1">
        <f t="shared" si="4"/>
        <v>1</v>
      </c>
      <c r="Q40" s="1"/>
      <c r="R40" s="1">
        <f t="shared" si="5"/>
        <v>1</v>
      </c>
      <c r="S40" s="1">
        <f t="shared" si="5"/>
        <v>1</v>
      </c>
      <c r="T40" s="1">
        <f t="shared" si="5"/>
        <v>1</v>
      </c>
      <c r="U40" s="1">
        <f>'==Input Design=='!BN29</f>
        <v>1</v>
      </c>
      <c r="W40" t="str">
        <f t="shared" si="6"/>
        <v>B</v>
      </c>
      <c r="X40" t="str">
        <f t="shared" si="7"/>
        <v>F</v>
      </c>
      <c r="Z40" t="str">
        <f t="shared" si="8"/>
        <v>F</v>
      </c>
      <c r="AA40" t="str">
        <f t="shared" si="9"/>
        <v>C</v>
      </c>
      <c r="AC40">
        <f t="shared" si="14"/>
        <v>1</v>
      </c>
      <c r="AD40">
        <f t="shared" si="13"/>
        <v>2</v>
      </c>
      <c r="AE40">
        <f t="shared" si="10"/>
        <v>4</v>
      </c>
      <c r="AF40">
        <f t="shared" si="10"/>
        <v>8</v>
      </c>
      <c r="AH40">
        <f t="shared" si="10"/>
        <v>1</v>
      </c>
      <c r="AI40">
        <f t="shared" si="10"/>
        <v>2</v>
      </c>
      <c r="AJ40">
        <f t="shared" si="10"/>
        <v>0</v>
      </c>
      <c r="AK40">
        <f t="shared" si="10"/>
        <v>8</v>
      </c>
      <c r="AM40">
        <f t="shared" si="10"/>
        <v>0</v>
      </c>
      <c r="AN40">
        <f t="shared" si="10"/>
        <v>0</v>
      </c>
      <c r="AO40">
        <f t="shared" si="10"/>
        <v>4</v>
      </c>
      <c r="AP40">
        <f t="shared" si="10"/>
        <v>8</v>
      </c>
      <c r="AR40">
        <f t="shared" si="10"/>
        <v>1</v>
      </c>
      <c r="AS40">
        <f t="shared" si="10"/>
        <v>2</v>
      </c>
      <c r="AT40">
        <f t="shared" si="10"/>
        <v>4</v>
      </c>
      <c r="AU40">
        <f t="shared" si="11"/>
        <v>8</v>
      </c>
    </row>
    <row r="41" spans="1:47">
      <c r="B41" s="2">
        <v>4</v>
      </c>
      <c r="C41" s="1">
        <f t="shared" si="12"/>
        <v>1</v>
      </c>
      <c r="D41" s="1">
        <f t="shared" si="12"/>
        <v>1</v>
      </c>
      <c r="E41" s="1">
        <f t="shared" si="12"/>
        <v>1</v>
      </c>
      <c r="F41" s="1">
        <f t="shared" si="12"/>
        <v>1</v>
      </c>
      <c r="H41" s="1">
        <f t="shared" si="3"/>
        <v>1</v>
      </c>
      <c r="I41" s="1">
        <f t="shared" si="3"/>
        <v>1</v>
      </c>
      <c r="J41" s="1">
        <f t="shared" si="3"/>
        <v>1</v>
      </c>
      <c r="K41" s="1">
        <f>'==Input Design=='!BM30</f>
        <v>1</v>
      </c>
      <c r="M41" s="1">
        <f t="shared" si="4"/>
        <v>1</v>
      </c>
      <c r="N41" s="1">
        <f t="shared" si="4"/>
        <v>1</v>
      </c>
      <c r="O41" s="1">
        <f t="shared" si="4"/>
        <v>1</v>
      </c>
      <c r="P41" s="1">
        <f t="shared" si="4"/>
        <v>1</v>
      </c>
      <c r="Q41" s="1"/>
      <c r="R41" s="1">
        <f t="shared" si="5"/>
        <v>1</v>
      </c>
      <c r="S41" s="1">
        <f t="shared" si="5"/>
        <v>1</v>
      </c>
      <c r="T41" s="1">
        <f t="shared" si="5"/>
        <v>1</v>
      </c>
      <c r="U41" s="1">
        <f>'==Input Design=='!BN30</f>
        <v>1</v>
      </c>
      <c r="W41" t="str">
        <f t="shared" si="6"/>
        <v>F</v>
      </c>
      <c r="X41" t="str">
        <f t="shared" si="7"/>
        <v>F</v>
      </c>
      <c r="Z41" t="str">
        <f t="shared" si="8"/>
        <v>F</v>
      </c>
      <c r="AA41" t="str">
        <f t="shared" si="9"/>
        <v>F</v>
      </c>
      <c r="AC41">
        <f t="shared" si="14"/>
        <v>1</v>
      </c>
      <c r="AD41">
        <f t="shared" si="13"/>
        <v>2</v>
      </c>
      <c r="AE41">
        <f t="shared" si="10"/>
        <v>4</v>
      </c>
      <c r="AF41">
        <f t="shared" si="10"/>
        <v>8</v>
      </c>
      <c r="AH41">
        <f t="shared" si="10"/>
        <v>1</v>
      </c>
      <c r="AI41">
        <f t="shared" si="10"/>
        <v>2</v>
      </c>
      <c r="AJ41">
        <f t="shared" si="10"/>
        <v>4</v>
      </c>
      <c r="AK41">
        <f t="shared" si="10"/>
        <v>8</v>
      </c>
      <c r="AM41">
        <f t="shared" si="10"/>
        <v>1</v>
      </c>
      <c r="AN41">
        <f t="shared" si="10"/>
        <v>2</v>
      </c>
      <c r="AO41">
        <f t="shared" si="10"/>
        <v>4</v>
      </c>
      <c r="AP41">
        <f t="shared" si="10"/>
        <v>8</v>
      </c>
      <c r="AR41">
        <f t="shared" si="10"/>
        <v>1</v>
      </c>
      <c r="AS41">
        <f t="shared" si="10"/>
        <v>2</v>
      </c>
      <c r="AT41">
        <f t="shared" si="10"/>
        <v>4</v>
      </c>
      <c r="AU41">
        <f t="shared" si="11"/>
        <v>8</v>
      </c>
    </row>
    <row r="42" spans="1:47">
      <c r="B42" s="2">
        <v>5</v>
      </c>
      <c r="C42" s="1">
        <f t="shared" si="12"/>
        <v>1</v>
      </c>
      <c r="D42" s="1">
        <f t="shared" si="12"/>
        <v>1</v>
      </c>
      <c r="E42" s="1">
        <f t="shared" si="12"/>
        <v>1</v>
      </c>
      <c r="F42" s="1">
        <f t="shared" si="12"/>
        <v>1</v>
      </c>
      <c r="H42" s="1">
        <f t="shared" si="3"/>
        <v>1</v>
      </c>
      <c r="I42" s="1">
        <f t="shared" si="3"/>
        <v>1</v>
      </c>
      <c r="J42" s="1">
        <f t="shared" si="3"/>
        <v>1</v>
      </c>
      <c r="K42" s="1">
        <f>'==Input Design=='!BM31</f>
        <v>1</v>
      </c>
      <c r="M42" s="1">
        <f t="shared" si="4"/>
        <v>1</v>
      </c>
      <c r="N42" s="1">
        <f t="shared" si="4"/>
        <v>1</v>
      </c>
      <c r="O42" s="1">
        <f t="shared" si="4"/>
        <v>1</v>
      </c>
      <c r="P42" s="1">
        <f t="shared" si="4"/>
        <v>1</v>
      </c>
      <c r="Q42" s="1"/>
      <c r="R42" s="1">
        <f t="shared" si="5"/>
        <v>1</v>
      </c>
      <c r="S42" s="1">
        <f t="shared" si="5"/>
        <v>1</v>
      </c>
      <c r="T42" s="1">
        <f t="shared" si="5"/>
        <v>1</v>
      </c>
      <c r="U42" s="1">
        <f>'==Input Design=='!BN31</f>
        <v>1</v>
      </c>
      <c r="W42" t="str">
        <f t="shared" si="6"/>
        <v>F</v>
      </c>
      <c r="X42" t="str">
        <f t="shared" si="7"/>
        <v>F</v>
      </c>
      <c r="Z42" t="str">
        <f t="shared" si="8"/>
        <v>F</v>
      </c>
      <c r="AA42" t="str">
        <f t="shared" si="9"/>
        <v>F</v>
      </c>
      <c r="AC42">
        <f t="shared" si="14"/>
        <v>1</v>
      </c>
      <c r="AD42">
        <f t="shared" si="13"/>
        <v>2</v>
      </c>
      <c r="AE42">
        <f t="shared" si="10"/>
        <v>4</v>
      </c>
      <c r="AF42">
        <f t="shared" si="10"/>
        <v>8</v>
      </c>
      <c r="AH42">
        <f t="shared" si="10"/>
        <v>1</v>
      </c>
      <c r="AI42">
        <f t="shared" si="10"/>
        <v>2</v>
      </c>
      <c r="AJ42">
        <f t="shared" si="10"/>
        <v>4</v>
      </c>
      <c r="AK42">
        <f t="shared" si="10"/>
        <v>8</v>
      </c>
      <c r="AM42">
        <f t="shared" si="10"/>
        <v>1</v>
      </c>
      <c r="AN42">
        <f t="shared" si="10"/>
        <v>2</v>
      </c>
      <c r="AO42">
        <f t="shared" si="10"/>
        <v>4</v>
      </c>
      <c r="AP42">
        <f t="shared" si="10"/>
        <v>8</v>
      </c>
      <c r="AR42">
        <f t="shared" si="10"/>
        <v>1</v>
      </c>
      <c r="AS42">
        <f t="shared" si="10"/>
        <v>2</v>
      </c>
      <c r="AT42">
        <f t="shared" si="10"/>
        <v>4</v>
      </c>
      <c r="AU42">
        <f t="shared" si="11"/>
        <v>8</v>
      </c>
    </row>
    <row r="43" spans="1:47">
      <c r="B43" s="2">
        <v>6</v>
      </c>
      <c r="C43" s="1">
        <f t="shared" si="12"/>
        <v>1</v>
      </c>
      <c r="D43" s="1">
        <f t="shared" si="12"/>
        <v>1</v>
      </c>
      <c r="E43" s="1">
        <f t="shared" si="12"/>
        <v>1</v>
      </c>
      <c r="F43" s="1">
        <f t="shared" si="12"/>
        <v>1</v>
      </c>
      <c r="H43" s="1">
        <f t="shared" si="3"/>
        <v>1</v>
      </c>
      <c r="I43" s="1">
        <f t="shared" si="3"/>
        <v>0</v>
      </c>
      <c r="J43" s="1">
        <f t="shared" si="3"/>
        <v>1</v>
      </c>
      <c r="K43" s="1">
        <f>'==Input Design=='!BM32</f>
        <v>1</v>
      </c>
      <c r="M43" s="1">
        <f t="shared" si="4"/>
        <v>0</v>
      </c>
      <c r="N43" s="1">
        <f t="shared" si="4"/>
        <v>1</v>
      </c>
      <c r="O43" s="1">
        <f t="shared" si="4"/>
        <v>1</v>
      </c>
      <c r="P43" s="1">
        <f t="shared" si="4"/>
        <v>1</v>
      </c>
      <c r="Q43" s="1"/>
      <c r="R43" s="1">
        <f t="shared" si="5"/>
        <v>1</v>
      </c>
      <c r="S43" s="1">
        <f t="shared" si="5"/>
        <v>1</v>
      </c>
      <c r="T43" s="1">
        <f t="shared" si="5"/>
        <v>1</v>
      </c>
      <c r="U43" s="1">
        <f>'==Input Design=='!BN32</f>
        <v>1</v>
      </c>
      <c r="W43" t="str">
        <f t="shared" si="6"/>
        <v>D</v>
      </c>
      <c r="X43" t="str">
        <f t="shared" si="7"/>
        <v>F</v>
      </c>
      <c r="Z43" t="str">
        <f t="shared" si="8"/>
        <v>F</v>
      </c>
      <c r="AA43" t="str">
        <f t="shared" si="9"/>
        <v>E</v>
      </c>
      <c r="AC43">
        <f t="shared" si="14"/>
        <v>1</v>
      </c>
      <c r="AD43">
        <f t="shared" si="13"/>
        <v>2</v>
      </c>
      <c r="AE43">
        <f t="shared" si="10"/>
        <v>4</v>
      </c>
      <c r="AF43">
        <f t="shared" si="10"/>
        <v>8</v>
      </c>
      <c r="AH43">
        <f t="shared" si="10"/>
        <v>1</v>
      </c>
      <c r="AI43">
        <f t="shared" si="10"/>
        <v>0</v>
      </c>
      <c r="AJ43">
        <f t="shared" si="10"/>
        <v>4</v>
      </c>
      <c r="AK43">
        <f t="shared" si="10"/>
        <v>8</v>
      </c>
      <c r="AM43">
        <f t="shared" si="10"/>
        <v>0</v>
      </c>
      <c r="AN43">
        <f t="shared" si="10"/>
        <v>2</v>
      </c>
      <c r="AO43">
        <f t="shared" si="10"/>
        <v>4</v>
      </c>
      <c r="AP43">
        <f t="shared" si="10"/>
        <v>8</v>
      </c>
      <c r="AR43">
        <f t="shared" si="10"/>
        <v>1</v>
      </c>
      <c r="AS43">
        <f t="shared" si="10"/>
        <v>2</v>
      </c>
      <c r="AT43">
        <f t="shared" si="10"/>
        <v>4</v>
      </c>
      <c r="AU43">
        <f t="shared" si="11"/>
        <v>8</v>
      </c>
    </row>
    <row r="44" spans="1:47">
      <c r="B44" s="2">
        <v>7</v>
      </c>
      <c r="C44" s="1">
        <f t="shared" si="12"/>
        <v>1</v>
      </c>
      <c r="D44" s="1">
        <f t="shared" si="12"/>
        <v>1</v>
      </c>
      <c r="E44" s="1">
        <f t="shared" si="12"/>
        <v>1</v>
      </c>
      <c r="F44" s="1">
        <f t="shared" si="12"/>
        <v>0</v>
      </c>
      <c r="H44" s="1">
        <f t="shared" si="3"/>
        <v>0</v>
      </c>
      <c r="I44" s="1">
        <f t="shared" si="3"/>
        <v>0</v>
      </c>
      <c r="J44" s="1">
        <f t="shared" si="3"/>
        <v>0</v>
      </c>
      <c r="K44" s="1">
        <f>'==Input Design=='!BM33</f>
        <v>1</v>
      </c>
      <c r="M44" s="1">
        <f t="shared" si="4"/>
        <v>0</v>
      </c>
      <c r="N44" s="1">
        <f t="shared" si="4"/>
        <v>0</v>
      </c>
      <c r="O44" s="1">
        <f t="shared" si="4"/>
        <v>0</v>
      </c>
      <c r="P44" s="1">
        <f t="shared" si="4"/>
        <v>1</v>
      </c>
      <c r="Q44" s="1"/>
      <c r="R44" s="1">
        <f t="shared" si="5"/>
        <v>1</v>
      </c>
      <c r="S44" s="1">
        <f t="shared" si="5"/>
        <v>1</v>
      </c>
      <c r="T44" s="1">
        <f t="shared" si="5"/>
        <v>1</v>
      </c>
      <c r="U44" s="1">
        <f>'==Input Design=='!BN33</f>
        <v>1</v>
      </c>
      <c r="W44" t="str">
        <f t="shared" si="6"/>
        <v>8</v>
      </c>
      <c r="X44" t="str">
        <f t="shared" si="7"/>
        <v>7</v>
      </c>
      <c r="Z44" t="str">
        <f t="shared" si="8"/>
        <v>F</v>
      </c>
      <c r="AA44" t="str">
        <f t="shared" si="9"/>
        <v>8</v>
      </c>
      <c r="AC44">
        <f t="shared" si="14"/>
        <v>1</v>
      </c>
      <c r="AD44">
        <f t="shared" si="13"/>
        <v>2</v>
      </c>
      <c r="AE44">
        <f t="shared" si="10"/>
        <v>4</v>
      </c>
      <c r="AF44">
        <f t="shared" si="10"/>
        <v>0</v>
      </c>
      <c r="AH44">
        <f t="shared" si="10"/>
        <v>0</v>
      </c>
      <c r="AI44">
        <f t="shared" si="10"/>
        <v>0</v>
      </c>
      <c r="AJ44">
        <f t="shared" si="10"/>
        <v>0</v>
      </c>
      <c r="AK44">
        <f t="shared" si="10"/>
        <v>8</v>
      </c>
      <c r="AM44">
        <f t="shared" si="10"/>
        <v>0</v>
      </c>
      <c r="AN44">
        <f t="shared" si="10"/>
        <v>0</v>
      </c>
      <c r="AO44">
        <f t="shared" si="10"/>
        <v>0</v>
      </c>
      <c r="AP44">
        <f t="shared" si="10"/>
        <v>8</v>
      </c>
      <c r="AR44">
        <f t="shared" si="10"/>
        <v>1</v>
      </c>
      <c r="AS44">
        <f t="shared" si="10"/>
        <v>2</v>
      </c>
      <c r="AT44">
        <f t="shared" si="10"/>
        <v>4</v>
      </c>
      <c r="AU44">
        <f t="shared" si="11"/>
        <v>8</v>
      </c>
    </row>
    <row r="45" spans="1:47">
      <c r="B45" s="2">
        <v>8</v>
      </c>
      <c r="C45" s="1">
        <f t="shared" si="12"/>
        <v>1</v>
      </c>
      <c r="D45" s="1">
        <f t="shared" si="12"/>
        <v>1</v>
      </c>
      <c r="E45" s="1">
        <f t="shared" si="12"/>
        <v>1</v>
      </c>
      <c r="F45" s="1">
        <f t="shared" si="12"/>
        <v>0</v>
      </c>
      <c r="H45" s="1">
        <f t="shared" si="3"/>
        <v>0</v>
      </c>
      <c r="I45" s="1">
        <f t="shared" si="3"/>
        <v>0</v>
      </c>
      <c r="J45" s="1">
        <f t="shared" si="3"/>
        <v>0</v>
      </c>
      <c r="K45" s="1">
        <f>'==Input Design=='!BM34</f>
        <v>1</v>
      </c>
      <c r="M45" s="1">
        <f t="shared" si="4"/>
        <v>0</v>
      </c>
      <c r="N45" s="1">
        <f t="shared" si="4"/>
        <v>0</v>
      </c>
      <c r="O45" s="1">
        <f t="shared" si="4"/>
        <v>0</v>
      </c>
      <c r="P45" s="1">
        <f t="shared" si="4"/>
        <v>1</v>
      </c>
      <c r="Q45" s="1"/>
      <c r="R45" s="1">
        <f t="shared" si="5"/>
        <v>1</v>
      </c>
      <c r="S45" s="1">
        <f t="shared" si="5"/>
        <v>1</v>
      </c>
      <c r="T45" s="1">
        <f t="shared" si="5"/>
        <v>1</v>
      </c>
      <c r="U45" s="1">
        <f>'==Input Design=='!BN34</f>
        <v>1</v>
      </c>
      <c r="W45" t="str">
        <f t="shared" si="6"/>
        <v>8</v>
      </c>
      <c r="X45" t="str">
        <f t="shared" si="7"/>
        <v>7</v>
      </c>
      <c r="Z45" t="str">
        <f t="shared" si="8"/>
        <v>F</v>
      </c>
      <c r="AA45" t="str">
        <f t="shared" si="9"/>
        <v>8</v>
      </c>
      <c r="AC45">
        <f t="shared" si="14"/>
        <v>1</v>
      </c>
      <c r="AD45">
        <f t="shared" si="13"/>
        <v>2</v>
      </c>
      <c r="AE45">
        <f t="shared" si="10"/>
        <v>4</v>
      </c>
      <c r="AF45">
        <f t="shared" si="10"/>
        <v>0</v>
      </c>
      <c r="AH45">
        <f t="shared" si="10"/>
        <v>0</v>
      </c>
      <c r="AI45">
        <f t="shared" si="10"/>
        <v>0</v>
      </c>
      <c r="AJ45">
        <f t="shared" si="10"/>
        <v>0</v>
      </c>
      <c r="AK45">
        <f t="shared" si="10"/>
        <v>8</v>
      </c>
      <c r="AM45">
        <f t="shared" si="10"/>
        <v>0</v>
      </c>
      <c r="AN45">
        <f t="shared" si="10"/>
        <v>0</v>
      </c>
      <c r="AO45">
        <f t="shared" si="10"/>
        <v>0</v>
      </c>
      <c r="AP45">
        <f t="shared" si="10"/>
        <v>8</v>
      </c>
      <c r="AR45">
        <f t="shared" si="10"/>
        <v>1</v>
      </c>
      <c r="AS45">
        <f t="shared" si="10"/>
        <v>2</v>
      </c>
      <c r="AT45">
        <f t="shared" si="10"/>
        <v>4</v>
      </c>
      <c r="AU45">
        <f t="shared" si="11"/>
        <v>8</v>
      </c>
    </row>
    <row r="46" spans="1:47">
      <c r="A46" t="s">
        <v>23</v>
      </c>
      <c r="B46" s="2">
        <v>9</v>
      </c>
      <c r="C46" s="1">
        <f t="shared" si="12"/>
        <v>1</v>
      </c>
      <c r="D46" s="1">
        <f t="shared" si="12"/>
        <v>1</v>
      </c>
      <c r="E46" s="1">
        <f t="shared" si="12"/>
        <v>1</v>
      </c>
      <c r="F46" s="1">
        <f t="shared" si="12"/>
        <v>0</v>
      </c>
      <c r="H46" s="1">
        <f t="shared" si="3"/>
        <v>0</v>
      </c>
      <c r="I46" s="1">
        <f t="shared" si="3"/>
        <v>0</v>
      </c>
      <c r="J46" s="1">
        <f t="shared" si="3"/>
        <v>0</v>
      </c>
      <c r="K46" s="1">
        <f>'==Input Design=='!BM35</f>
        <v>1</v>
      </c>
      <c r="M46" s="1">
        <f t="shared" si="4"/>
        <v>0</v>
      </c>
      <c r="N46" s="1">
        <f t="shared" si="4"/>
        <v>0</v>
      </c>
      <c r="O46" s="1">
        <f t="shared" si="4"/>
        <v>0</v>
      </c>
      <c r="P46" s="1">
        <f t="shared" si="4"/>
        <v>1</v>
      </c>
      <c r="Q46" s="1"/>
      <c r="R46" s="1">
        <f t="shared" si="5"/>
        <v>1</v>
      </c>
      <c r="S46" s="1">
        <f t="shared" si="5"/>
        <v>1</v>
      </c>
      <c r="T46" s="1">
        <f t="shared" si="5"/>
        <v>1</v>
      </c>
      <c r="U46" s="1">
        <f>'==Input Design=='!BN35</f>
        <v>1</v>
      </c>
      <c r="W46" t="str">
        <f t="shared" si="6"/>
        <v>8</v>
      </c>
      <c r="X46" t="str">
        <f t="shared" si="7"/>
        <v>7</v>
      </c>
      <c r="Z46" t="str">
        <f t="shared" si="8"/>
        <v>F</v>
      </c>
      <c r="AA46" t="str">
        <f t="shared" si="9"/>
        <v>8</v>
      </c>
      <c r="AC46">
        <f t="shared" si="14"/>
        <v>1</v>
      </c>
      <c r="AD46">
        <f t="shared" si="13"/>
        <v>2</v>
      </c>
      <c r="AE46">
        <f t="shared" si="10"/>
        <v>4</v>
      </c>
      <c r="AF46">
        <f t="shared" si="10"/>
        <v>0</v>
      </c>
      <c r="AH46">
        <f t="shared" si="10"/>
        <v>0</v>
      </c>
      <c r="AI46">
        <f t="shared" si="10"/>
        <v>0</v>
      </c>
      <c r="AJ46">
        <f t="shared" si="10"/>
        <v>0</v>
      </c>
      <c r="AK46">
        <f t="shared" si="10"/>
        <v>8</v>
      </c>
      <c r="AM46">
        <f t="shared" si="10"/>
        <v>0</v>
      </c>
      <c r="AN46">
        <f t="shared" si="10"/>
        <v>0</v>
      </c>
      <c r="AO46">
        <f t="shared" si="10"/>
        <v>0</v>
      </c>
      <c r="AP46">
        <f t="shared" si="10"/>
        <v>8</v>
      </c>
      <c r="AR46">
        <f t="shared" si="10"/>
        <v>1</v>
      </c>
      <c r="AS46">
        <f t="shared" si="10"/>
        <v>2</v>
      </c>
      <c r="AT46">
        <f t="shared" si="10"/>
        <v>4</v>
      </c>
      <c r="AU46">
        <f t="shared" si="11"/>
        <v>8</v>
      </c>
    </row>
    <row r="47" spans="1:47">
      <c r="A47" t="s">
        <v>24</v>
      </c>
      <c r="B47" s="2" t="s">
        <v>17</v>
      </c>
      <c r="C47" s="1">
        <f t="shared" si="12"/>
        <v>1</v>
      </c>
      <c r="D47" s="1">
        <f t="shared" si="12"/>
        <v>1</v>
      </c>
      <c r="E47" s="1">
        <f t="shared" si="12"/>
        <v>1</v>
      </c>
      <c r="F47" s="1">
        <f t="shared" si="12"/>
        <v>1</v>
      </c>
      <c r="H47" s="1">
        <f t="shared" si="3"/>
        <v>1</v>
      </c>
      <c r="I47" s="1">
        <f t="shared" si="3"/>
        <v>0</v>
      </c>
      <c r="J47" s="1">
        <f t="shared" si="3"/>
        <v>1</v>
      </c>
      <c r="K47" s="1">
        <f>'==Input Design=='!BM36</f>
        <v>1</v>
      </c>
      <c r="M47" s="1">
        <f t="shared" si="4"/>
        <v>0</v>
      </c>
      <c r="N47" s="1">
        <f t="shared" si="4"/>
        <v>1</v>
      </c>
      <c r="O47" s="1">
        <f t="shared" si="4"/>
        <v>1</v>
      </c>
      <c r="P47" s="1">
        <f t="shared" si="4"/>
        <v>1</v>
      </c>
      <c r="Q47" s="1"/>
      <c r="R47" s="1">
        <f t="shared" si="5"/>
        <v>1</v>
      </c>
      <c r="S47" s="1">
        <f t="shared" si="5"/>
        <v>1</v>
      </c>
      <c r="T47" s="1">
        <f t="shared" si="5"/>
        <v>1</v>
      </c>
      <c r="U47" s="1">
        <f>'==Input Design=='!BN36</f>
        <v>1</v>
      </c>
      <c r="W47" t="str">
        <f t="shared" si="6"/>
        <v>D</v>
      </c>
      <c r="X47" t="str">
        <f t="shared" si="7"/>
        <v>F</v>
      </c>
      <c r="Z47" t="str">
        <f t="shared" si="8"/>
        <v>F</v>
      </c>
      <c r="AA47" t="str">
        <f t="shared" si="9"/>
        <v>E</v>
      </c>
      <c r="AC47">
        <f t="shared" si="14"/>
        <v>1</v>
      </c>
      <c r="AD47">
        <f t="shared" si="13"/>
        <v>2</v>
      </c>
      <c r="AE47">
        <f t="shared" si="10"/>
        <v>4</v>
      </c>
      <c r="AF47">
        <f t="shared" si="10"/>
        <v>8</v>
      </c>
      <c r="AH47">
        <f t="shared" si="10"/>
        <v>1</v>
      </c>
      <c r="AI47">
        <f t="shared" si="10"/>
        <v>0</v>
      </c>
      <c r="AJ47">
        <f t="shared" si="10"/>
        <v>4</v>
      </c>
      <c r="AK47">
        <f t="shared" si="10"/>
        <v>8</v>
      </c>
      <c r="AM47">
        <f t="shared" si="10"/>
        <v>0</v>
      </c>
      <c r="AN47">
        <f t="shared" si="10"/>
        <v>2</v>
      </c>
      <c r="AO47">
        <f t="shared" si="10"/>
        <v>4</v>
      </c>
      <c r="AP47">
        <f t="shared" si="10"/>
        <v>8</v>
      </c>
      <c r="AR47">
        <f t="shared" si="10"/>
        <v>1</v>
      </c>
      <c r="AS47">
        <f t="shared" si="10"/>
        <v>2</v>
      </c>
      <c r="AT47">
        <f t="shared" si="10"/>
        <v>4</v>
      </c>
      <c r="AU47">
        <f t="shared" si="11"/>
        <v>8</v>
      </c>
    </row>
    <row r="48" spans="1:47">
      <c r="A48" t="s">
        <v>25</v>
      </c>
      <c r="B48" s="2" t="s">
        <v>18</v>
      </c>
      <c r="C48" s="1">
        <f t="shared" si="12"/>
        <v>1</v>
      </c>
      <c r="D48" s="1">
        <f t="shared" si="12"/>
        <v>1</v>
      </c>
      <c r="E48" s="1">
        <f t="shared" si="12"/>
        <v>1</v>
      </c>
      <c r="F48" s="1">
        <f t="shared" si="12"/>
        <v>1</v>
      </c>
      <c r="H48" s="1">
        <f t="shared" si="3"/>
        <v>1</v>
      </c>
      <c r="I48" s="1">
        <f t="shared" si="3"/>
        <v>1</v>
      </c>
      <c r="J48" s="1">
        <f t="shared" si="3"/>
        <v>1</v>
      </c>
      <c r="K48" s="1">
        <f>'==Input Design=='!BM37</f>
        <v>1</v>
      </c>
      <c r="M48" s="1">
        <f t="shared" si="4"/>
        <v>1</v>
      </c>
      <c r="N48" s="1">
        <f t="shared" si="4"/>
        <v>1</v>
      </c>
      <c r="O48" s="1">
        <f t="shared" si="4"/>
        <v>1</v>
      </c>
      <c r="P48" s="1">
        <f t="shared" si="4"/>
        <v>1</v>
      </c>
      <c r="Q48" s="1"/>
      <c r="R48" s="1">
        <f t="shared" si="5"/>
        <v>1</v>
      </c>
      <c r="S48" s="1">
        <f t="shared" si="5"/>
        <v>1</v>
      </c>
      <c r="T48" s="1">
        <f t="shared" si="5"/>
        <v>1</v>
      </c>
      <c r="U48" s="1">
        <f>'==Input Design=='!BN37</f>
        <v>1</v>
      </c>
      <c r="W48" t="str">
        <f t="shared" si="6"/>
        <v>F</v>
      </c>
      <c r="X48" t="str">
        <f t="shared" si="7"/>
        <v>F</v>
      </c>
      <c r="Z48" t="str">
        <f t="shared" si="8"/>
        <v>F</v>
      </c>
      <c r="AA48" t="str">
        <f t="shared" si="9"/>
        <v>F</v>
      </c>
      <c r="AC48">
        <f t="shared" si="14"/>
        <v>1</v>
      </c>
      <c r="AD48">
        <f t="shared" si="13"/>
        <v>2</v>
      </c>
      <c r="AE48">
        <f t="shared" si="10"/>
        <v>4</v>
      </c>
      <c r="AF48">
        <f t="shared" si="10"/>
        <v>8</v>
      </c>
      <c r="AH48">
        <f t="shared" si="10"/>
        <v>1</v>
      </c>
      <c r="AI48">
        <f t="shared" si="10"/>
        <v>2</v>
      </c>
      <c r="AJ48">
        <f t="shared" si="10"/>
        <v>4</v>
      </c>
      <c r="AK48">
        <f t="shared" si="10"/>
        <v>8</v>
      </c>
      <c r="AM48">
        <f t="shared" si="10"/>
        <v>1</v>
      </c>
      <c r="AN48">
        <f t="shared" si="10"/>
        <v>2</v>
      </c>
      <c r="AO48">
        <f t="shared" si="10"/>
        <v>4</v>
      </c>
      <c r="AP48">
        <f t="shared" si="10"/>
        <v>8</v>
      </c>
      <c r="AR48">
        <f t="shared" si="10"/>
        <v>1</v>
      </c>
      <c r="AS48">
        <f t="shared" si="10"/>
        <v>2</v>
      </c>
      <c r="AT48">
        <f t="shared" si="10"/>
        <v>4</v>
      </c>
      <c r="AU48">
        <f t="shared" si="11"/>
        <v>8</v>
      </c>
    </row>
    <row r="49" spans="1:47">
      <c r="A49" t="s">
        <v>26</v>
      </c>
      <c r="B49" s="2" t="s">
        <v>19</v>
      </c>
      <c r="C49" s="1">
        <f t="shared" si="12"/>
        <v>1</v>
      </c>
      <c r="D49" s="1">
        <f t="shared" si="12"/>
        <v>1</v>
      </c>
      <c r="E49" s="1">
        <f t="shared" si="12"/>
        <v>1</v>
      </c>
      <c r="F49" s="1">
        <f t="shared" si="12"/>
        <v>1</v>
      </c>
      <c r="H49" s="1">
        <f t="shared" si="3"/>
        <v>1</v>
      </c>
      <c r="I49" s="1">
        <f t="shared" si="3"/>
        <v>1</v>
      </c>
      <c r="J49" s="1">
        <f t="shared" si="3"/>
        <v>1</v>
      </c>
      <c r="K49" s="1">
        <f>'==Input Design=='!BM38</f>
        <v>1</v>
      </c>
      <c r="M49" s="1">
        <f t="shared" si="4"/>
        <v>1</v>
      </c>
      <c r="N49" s="1">
        <f t="shared" si="4"/>
        <v>1</v>
      </c>
      <c r="O49" s="1">
        <f t="shared" si="4"/>
        <v>1</v>
      </c>
      <c r="P49" s="1">
        <f t="shared" si="4"/>
        <v>1</v>
      </c>
      <c r="Q49" s="1"/>
      <c r="R49" s="1">
        <f t="shared" si="5"/>
        <v>1</v>
      </c>
      <c r="S49" s="1">
        <f t="shared" si="5"/>
        <v>1</v>
      </c>
      <c r="T49" s="1">
        <f t="shared" si="5"/>
        <v>1</v>
      </c>
      <c r="U49" s="1">
        <f>'==Input Design=='!BN38</f>
        <v>1</v>
      </c>
      <c r="W49" t="str">
        <f t="shared" si="6"/>
        <v>F</v>
      </c>
      <c r="X49" t="str">
        <f t="shared" si="7"/>
        <v>F</v>
      </c>
      <c r="Z49" t="str">
        <f t="shared" si="8"/>
        <v>F</v>
      </c>
      <c r="AA49" t="str">
        <f t="shared" si="9"/>
        <v>F</v>
      </c>
      <c r="AC49">
        <f t="shared" si="14"/>
        <v>1</v>
      </c>
      <c r="AD49">
        <f t="shared" si="13"/>
        <v>2</v>
      </c>
      <c r="AE49">
        <f t="shared" si="10"/>
        <v>4</v>
      </c>
      <c r="AF49">
        <f t="shared" si="10"/>
        <v>8</v>
      </c>
      <c r="AH49">
        <f t="shared" si="10"/>
        <v>1</v>
      </c>
      <c r="AI49">
        <f t="shared" si="10"/>
        <v>2</v>
      </c>
      <c r="AJ49">
        <f t="shared" si="10"/>
        <v>4</v>
      </c>
      <c r="AK49">
        <f t="shared" si="10"/>
        <v>8</v>
      </c>
      <c r="AM49">
        <f t="shared" si="10"/>
        <v>1</v>
      </c>
      <c r="AN49">
        <f t="shared" si="10"/>
        <v>2</v>
      </c>
      <c r="AO49">
        <f t="shared" si="10"/>
        <v>4</v>
      </c>
      <c r="AP49">
        <f t="shared" si="10"/>
        <v>8</v>
      </c>
      <c r="AR49">
        <f t="shared" si="10"/>
        <v>1</v>
      </c>
      <c r="AS49">
        <f t="shared" si="10"/>
        <v>2</v>
      </c>
      <c r="AT49">
        <f t="shared" si="10"/>
        <v>4</v>
      </c>
      <c r="AU49">
        <f t="shared" si="11"/>
        <v>8</v>
      </c>
    </row>
    <row r="50" spans="1:47">
      <c r="A50" t="s">
        <v>27</v>
      </c>
      <c r="B50" s="2" t="s">
        <v>20</v>
      </c>
      <c r="C50" s="1">
        <f t="shared" si="12"/>
        <v>1</v>
      </c>
      <c r="D50" s="1">
        <f t="shared" si="12"/>
        <v>1</v>
      </c>
      <c r="E50" s="1">
        <f t="shared" si="12"/>
        <v>1</v>
      </c>
      <c r="F50" s="1">
        <f t="shared" si="12"/>
        <v>1</v>
      </c>
      <c r="H50" s="1">
        <f t="shared" si="3"/>
        <v>1</v>
      </c>
      <c r="I50" s="1">
        <f t="shared" si="3"/>
        <v>1</v>
      </c>
      <c r="J50" s="1">
        <f t="shared" si="3"/>
        <v>0</v>
      </c>
      <c r="K50" s="1">
        <f>'==Input Design=='!BM39</f>
        <v>1</v>
      </c>
      <c r="M50" s="1">
        <f t="shared" si="4"/>
        <v>0</v>
      </c>
      <c r="N50" s="1">
        <f t="shared" si="4"/>
        <v>0</v>
      </c>
      <c r="O50" s="1">
        <f t="shared" si="4"/>
        <v>1</v>
      </c>
      <c r="P50" s="1">
        <f t="shared" si="4"/>
        <v>1</v>
      </c>
      <c r="Q50" s="1"/>
      <c r="R50" s="1">
        <f t="shared" si="5"/>
        <v>1</v>
      </c>
      <c r="S50" s="1">
        <f t="shared" si="5"/>
        <v>1</v>
      </c>
      <c r="T50" s="1">
        <f t="shared" si="5"/>
        <v>1</v>
      </c>
      <c r="U50" s="1">
        <f>'==Input Design=='!BN39</f>
        <v>1</v>
      </c>
      <c r="W50" t="str">
        <f t="shared" si="6"/>
        <v>B</v>
      </c>
      <c r="X50" t="str">
        <f t="shared" si="7"/>
        <v>F</v>
      </c>
      <c r="Z50" t="str">
        <f t="shared" si="8"/>
        <v>F</v>
      </c>
      <c r="AA50" t="str">
        <f t="shared" si="9"/>
        <v>C</v>
      </c>
      <c r="AC50">
        <f t="shared" si="14"/>
        <v>1</v>
      </c>
      <c r="AD50">
        <f t="shared" si="13"/>
        <v>2</v>
      </c>
      <c r="AE50">
        <f t="shared" si="10"/>
        <v>4</v>
      </c>
      <c r="AF50">
        <f t="shared" si="10"/>
        <v>8</v>
      </c>
      <c r="AH50">
        <f t="shared" si="10"/>
        <v>1</v>
      </c>
      <c r="AI50">
        <f t="shared" si="10"/>
        <v>2</v>
      </c>
      <c r="AJ50">
        <f t="shared" si="10"/>
        <v>0</v>
      </c>
      <c r="AK50">
        <f t="shared" si="10"/>
        <v>8</v>
      </c>
      <c r="AM50">
        <f t="shared" si="10"/>
        <v>0</v>
      </c>
      <c r="AN50">
        <f t="shared" si="10"/>
        <v>0</v>
      </c>
      <c r="AO50">
        <f t="shared" si="10"/>
        <v>4</v>
      </c>
      <c r="AP50">
        <f t="shared" si="10"/>
        <v>8</v>
      </c>
      <c r="AR50">
        <f t="shared" si="10"/>
        <v>1</v>
      </c>
      <c r="AS50">
        <f t="shared" si="10"/>
        <v>2</v>
      </c>
      <c r="AT50">
        <f t="shared" si="10"/>
        <v>4</v>
      </c>
      <c r="AU50">
        <f t="shared" si="11"/>
        <v>8</v>
      </c>
    </row>
    <row r="51" spans="1:47">
      <c r="A51" t="s">
        <v>28</v>
      </c>
      <c r="B51" s="2" t="s">
        <v>21</v>
      </c>
      <c r="C51" s="1">
        <f t="shared" si="12"/>
        <v>1</v>
      </c>
      <c r="D51" s="1">
        <f t="shared" si="12"/>
        <v>1</v>
      </c>
      <c r="E51" s="1">
        <f t="shared" si="12"/>
        <v>1</v>
      </c>
      <c r="F51" s="1">
        <f t="shared" si="12"/>
        <v>1</v>
      </c>
      <c r="H51" s="1">
        <f t="shared" si="3"/>
        <v>1</v>
      </c>
      <c r="I51" s="1">
        <f t="shared" si="3"/>
        <v>1</v>
      </c>
      <c r="J51" s="1">
        <f t="shared" si="3"/>
        <v>1</v>
      </c>
      <c r="K51" s="1">
        <f>'==Input Design=='!BM40</f>
        <v>1</v>
      </c>
      <c r="M51" s="1">
        <f t="shared" si="4"/>
        <v>1</v>
      </c>
      <c r="N51" s="1">
        <f t="shared" si="4"/>
        <v>1</v>
      </c>
      <c r="O51" s="1">
        <f t="shared" si="4"/>
        <v>1</v>
      </c>
      <c r="P51" s="1">
        <f t="shared" si="4"/>
        <v>1</v>
      </c>
      <c r="Q51" s="1"/>
      <c r="R51" s="1">
        <f t="shared" si="5"/>
        <v>1</v>
      </c>
      <c r="S51" s="1">
        <f t="shared" si="5"/>
        <v>1</v>
      </c>
      <c r="T51" s="1">
        <f t="shared" si="5"/>
        <v>1</v>
      </c>
      <c r="U51" s="1">
        <f>'==Input Design=='!BN40</f>
        <v>1</v>
      </c>
      <c r="W51" t="str">
        <f t="shared" si="6"/>
        <v>F</v>
      </c>
      <c r="X51" t="str">
        <f t="shared" si="7"/>
        <v>F</v>
      </c>
      <c r="Z51" t="str">
        <f t="shared" si="8"/>
        <v>F</v>
      </c>
      <c r="AA51" t="str">
        <f t="shared" si="9"/>
        <v>F</v>
      </c>
      <c r="AC51">
        <f t="shared" si="14"/>
        <v>1</v>
      </c>
      <c r="AD51">
        <f t="shared" si="13"/>
        <v>2</v>
      </c>
      <c r="AE51">
        <f t="shared" si="10"/>
        <v>4</v>
      </c>
      <c r="AF51">
        <f t="shared" si="10"/>
        <v>8</v>
      </c>
      <c r="AH51">
        <f t="shared" si="10"/>
        <v>1</v>
      </c>
      <c r="AI51">
        <f t="shared" si="10"/>
        <v>2</v>
      </c>
      <c r="AJ51">
        <f t="shared" si="10"/>
        <v>4</v>
      </c>
      <c r="AK51">
        <f t="shared" si="10"/>
        <v>8</v>
      </c>
      <c r="AM51">
        <f t="shared" si="10"/>
        <v>1</v>
      </c>
      <c r="AN51">
        <f t="shared" si="10"/>
        <v>2</v>
      </c>
      <c r="AO51">
        <f t="shared" si="10"/>
        <v>4</v>
      </c>
      <c r="AP51">
        <f t="shared" si="10"/>
        <v>8</v>
      </c>
      <c r="AR51">
        <f t="shared" si="10"/>
        <v>1</v>
      </c>
      <c r="AS51">
        <f t="shared" si="10"/>
        <v>2</v>
      </c>
      <c r="AT51">
        <f t="shared" si="10"/>
        <v>4</v>
      </c>
      <c r="AU51">
        <f t="shared" si="11"/>
        <v>8</v>
      </c>
    </row>
    <row r="52" spans="1:47">
      <c r="A52" t="s">
        <v>29</v>
      </c>
      <c r="B52" s="2" t="s">
        <v>22</v>
      </c>
      <c r="C52" s="1">
        <f t="shared" si="12"/>
        <v>1</v>
      </c>
      <c r="D52" s="1">
        <f t="shared" si="12"/>
        <v>1</v>
      </c>
      <c r="E52" s="1">
        <f t="shared" si="12"/>
        <v>1</v>
      </c>
      <c r="F52" s="1">
        <f t="shared" si="12"/>
        <v>1</v>
      </c>
      <c r="H52" s="1">
        <f t="shared" si="3"/>
        <v>1</v>
      </c>
      <c r="I52" s="1">
        <f t="shared" si="3"/>
        <v>1</v>
      </c>
      <c r="J52" s="1">
        <f t="shared" si="3"/>
        <v>1</v>
      </c>
      <c r="K52" s="1">
        <f>'==Input Design=='!BM41</f>
        <v>1</v>
      </c>
      <c r="M52" s="1">
        <f t="shared" si="4"/>
        <v>1</v>
      </c>
      <c r="N52" s="1">
        <f t="shared" si="4"/>
        <v>1</v>
      </c>
      <c r="O52" s="1">
        <f t="shared" si="4"/>
        <v>1</v>
      </c>
      <c r="P52" s="1">
        <f t="shared" si="4"/>
        <v>1</v>
      </c>
      <c r="Q52" s="1"/>
      <c r="R52" s="1">
        <f t="shared" si="5"/>
        <v>1</v>
      </c>
      <c r="S52" s="1">
        <f t="shared" si="5"/>
        <v>1</v>
      </c>
      <c r="T52" s="1">
        <f t="shared" si="5"/>
        <v>0</v>
      </c>
      <c r="U52" s="1">
        <f>'==Input Design=='!BN41</f>
        <v>1</v>
      </c>
      <c r="W52" t="str">
        <f t="shared" si="6"/>
        <v>F</v>
      </c>
      <c r="X52" t="str">
        <f t="shared" si="7"/>
        <v>F</v>
      </c>
      <c r="Z52" t="str">
        <f t="shared" si="8"/>
        <v>B</v>
      </c>
      <c r="AA52" t="str">
        <f t="shared" si="9"/>
        <v>F</v>
      </c>
      <c r="AC52">
        <f t="shared" si="14"/>
        <v>1</v>
      </c>
      <c r="AD52">
        <f t="shared" si="13"/>
        <v>2</v>
      </c>
      <c r="AE52">
        <f t="shared" si="10"/>
        <v>4</v>
      </c>
      <c r="AF52">
        <f t="shared" si="10"/>
        <v>8</v>
      </c>
      <c r="AH52">
        <f t="shared" si="10"/>
        <v>1</v>
      </c>
      <c r="AI52">
        <f t="shared" si="10"/>
        <v>2</v>
      </c>
      <c r="AJ52">
        <f t="shared" si="10"/>
        <v>4</v>
      </c>
      <c r="AK52">
        <f t="shared" si="10"/>
        <v>8</v>
      </c>
      <c r="AM52">
        <f t="shared" si="10"/>
        <v>1</v>
      </c>
      <c r="AN52">
        <f t="shared" si="10"/>
        <v>2</v>
      </c>
      <c r="AO52">
        <f t="shared" si="10"/>
        <v>4</v>
      </c>
      <c r="AP52">
        <f t="shared" si="10"/>
        <v>8</v>
      </c>
      <c r="AR52">
        <f t="shared" si="10"/>
        <v>1</v>
      </c>
      <c r="AS52">
        <f t="shared" si="10"/>
        <v>2</v>
      </c>
      <c r="AT52">
        <f t="shared" si="10"/>
        <v>0</v>
      </c>
      <c r="AU52">
        <f t="shared" si="11"/>
        <v>8</v>
      </c>
    </row>
    <row r="54" spans="1:47">
      <c r="A54" t="s">
        <v>32</v>
      </c>
    </row>
    <row r="57" spans="1:47">
      <c r="B57" s="16" t="s">
        <v>40</v>
      </c>
      <c r="G57" t="str">
        <f>C89</f>
        <v>8F.80.FF.BF.FF.FF.BF.FC.FF.FF.FF.FF.DF.FE.87.F8.87.F8.87.F8.DF.FE.FF.FF.FF.FF.BF.FC.FF.FF.FF.BF</v>
      </c>
    </row>
    <row r="58" spans="1:47">
      <c r="B58" s="12" t="s">
        <v>41</v>
      </c>
    </row>
    <row r="59" spans="1:47">
      <c r="B59" s="12"/>
    </row>
    <row r="60" spans="1:47">
      <c r="B60" s="12"/>
    </row>
    <row r="61" spans="1:47">
      <c r="B61" s="12"/>
    </row>
    <row r="62" spans="1:47">
      <c r="B62" s="12"/>
    </row>
    <row r="63" spans="1:47">
      <c r="B63" s="12"/>
    </row>
    <row r="64" spans="1:47">
      <c r="B64" s="12"/>
    </row>
    <row r="65" spans="2:26">
      <c r="B65" s="12"/>
    </row>
    <row r="66" spans="2:26">
      <c r="B66" s="12"/>
    </row>
    <row r="67" spans="2:26">
      <c r="B67" s="12"/>
    </row>
    <row r="68" spans="2:26">
      <c r="B68" s="12"/>
    </row>
    <row r="69" spans="2:26">
      <c r="B69" s="12"/>
    </row>
    <row r="70" spans="2:26">
      <c r="B70" s="12"/>
    </row>
    <row r="71" spans="2:26">
      <c r="B71" s="12"/>
    </row>
    <row r="72" spans="2:26">
      <c r="B72" s="12" t="s">
        <v>42</v>
      </c>
    </row>
    <row r="74" spans="2:26">
      <c r="B74" s="2" t="str">
        <f t="shared" ref="B74:B89" si="15">CONCATENATE(CONCATENATE(W37,"",X37), ".",CONCATENATE(Z37,"",AA37))</f>
        <v>8F.80</v>
      </c>
      <c r="C74" t="str">
        <f>B74</f>
        <v>8F.80</v>
      </c>
      <c r="D74" s="2"/>
      <c r="Z74" s="2"/>
    </row>
    <row r="75" spans="2:26">
      <c r="B75" s="2" t="str">
        <f t="shared" si="15"/>
        <v>FF.BF</v>
      </c>
      <c r="C75" t="str">
        <f>CONCATENATE(C74,".",B75)</f>
        <v>8F.80.FF.BF</v>
      </c>
    </row>
    <row r="76" spans="2:26">
      <c r="B76" s="2" t="str">
        <f t="shared" si="15"/>
        <v>FF.FF</v>
      </c>
      <c r="C76" t="str">
        <f>CONCATENATE(C75,".",B76)</f>
        <v>8F.80.FF.BF.FF.FF</v>
      </c>
    </row>
    <row r="77" spans="2:26">
      <c r="B77" s="2" t="str">
        <f t="shared" si="15"/>
        <v>BF.FC</v>
      </c>
      <c r="C77" t="str">
        <f t="shared" ref="C77:C89" si="16">CONCATENATE(C76,".",B77)</f>
        <v>8F.80.FF.BF.FF.FF.BF.FC</v>
      </c>
    </row>
    <row r="78" spans="2:26">
      <c r="B78" s="2" t="str">
        <f t="shared" si="15"/>
        <v>FF.FF</v>
      </c>
      <c r="C78" t="str">
        <f t="shared" si="16"/>
        <v>8F.80.FF.BF.FF.FF.BF.FC.FF.FF</v>
      </c>
    </row>
    <row r="79" spans="2:26">
      <c r="B79" s="2" t="str">
        <f t="shared" si="15"/>
        <v>FF.FF</v>
      </c>
      <c r="C79" t="str">
        <f t="shared" si="16"/>
        <v>8F.80.FF.BF.FF.FF.BF.FC.FF.FF.FF.FF</v>
      </c>
    </row>
    <row r="80" spans="2:26">
      <c r="B80" s="2" t="str">
        <f t="shared" si="15"/>
        <v>DF.FE</v>
      </c>
      <c r="C80" t="str">
        <f t="shared" si="16"/>
        <v>8F.80.FF.BF.FF.FF.BF.FC.FF.FF.FF.FF.DF.FE</v>
      </c>
    </row>
    <row r="81" spans="2:101">
      <c r="B81" s="2" t="str">
        <f t="shared" si="15"/>
        <v>87.F8</v>
      </c>
      <c r="C81" t="str">
        <f t="shared" si="16"/>
        <v>8F.80.FF.BF.FF.FF.BF.FC.FF.FF.FF.FF.DF.FE.87.F8</v>
      </c>
    </row>
    <row r="82" spans="2:101">
      <c r="B82" s="2" t="str">
        <f t="shared" si="15"/>
        <v>87.F8</v>
      </c>
      <c r="C82" t="str">
        <f t="shared" si="16"/>
        <v>8F.80.FF.BF.FF.FF.BF.FC.FF.FF.FF.FF.DF.FE.87.F8.87.F8</v>
      </c>
    </row>
    <row r="83" spans="2:101">
      <c r="B83" s="2" t="str">
        <f t="shared" si="15"/>
        <v>87.F8</v>
      </c>
      <c r="C83" t="str">
        <f t="shared" si="16"/>
        <v>8F.80.FF.BF.FF.FF.BF.FC.FF.FF.FF.FF.DF.FE.87.F8.87.F8.87.F8</v>
      </c>
    </row>
    <row r="84" spans="2:101">
      <c r="B84" s="2" t="str">
        <f t="shared" si="15"/>
        <v>DF.FE</v>
      </c>
      <c r="C84" t="str">
        <f t="shared" si="16"/>
        <v>8F.80.FF.BF.FF.FF.BF.FC.FF.FF.FF.FF.DF.FE.87.F8.87.F8.87.F8.DF.FE</v>
      </c>
    </row>
    <row r="85" spans="2:101">
      <c r="B85" s="2" t="str">
        <f t="shared" si="15"/>
        <v>FF.FF</v>
      </c>
      <c r="C85" t="str">
        <f t="shared" si="16"/>
        <v>8F.80.FF.BF.FF.FF.BF.FC.FF.FF.FF.FF.DF.FE.87.F8.87.F8.87.F8.DF.FE.FF.FF</v>
      </c>
    </row>
    <row r="86" spans="2:101">
      <c r="B86" s="2" t="str">
        <f t="shared" si="15"/>
        <v>FF.FF</v>
      </c>
      <c r="C86" t="str">
        <f t="shared" si="16"/>
        <v>8F.80.FF.BF.FF.FF.BF.FC.FF.FF.FF.FF.DF.FE.87.F8.87.F8.87.F8.DF.FE.FF.FF.FF.FF</v>
      </c>
    </row>
    <row r="87" spans="2:101">
      <c r="B87" s="2" t="str">
        <f t="shared" si="15"/>
        <v>BF.FC</v>
      </c>
      <c r="C87" t="str">
        <f t="shared" si="16"/>
        <v>8F.80.FF.BF.FF.FF.BF.FC.FF.FF.FF.FF.DF.FE.87.F8.87.F8.87.F8.DF.FE.FF.FF.FF.FF.BF.FC</v>
      </c>
    </row>
    <row r="88" spans="2:101">
      <c r="B88" s="2" t="str">
        <f t="shared" si="15"/>
        <v>FF.FF</v>
      </c>
      <c r="C88" t="str">
        <f t="shared" si="16"/>
        <v>8F.80.FF.BF.FF.FF.BF.FC.FF.FF.FF.FF.DF.FE.87.F8.87.F8.87.F8.DF.FE.FF.FF.FF.FF.BF.FC.FF.FF</v>
      </c>
    </row>
    <row r="89" spans="2:101">
      <c r="B89" s="2" t="str">
        <f t="shared" si="15"/>
        <v>FF.BF</v>
      </c>
      <c r="C89" t="str">
        <f t="shared" si="16"/>
        <v>8F.80.FF.BF.FF.FF.BF.FC.FF.FF.FF.FF.DF.FE.87.F8.87.F8.87.F8.DF.FE.FF.FF.FF.FF.BF.FC.FF.FF.FF.BF</v>
      </c>
    </row>
    <row r="90" spans="2:101">
      <c r="W90" s="2"/>
    </row>
    <row r="91" spans="2:101">
      <c r="W91" s="2"/>
    </row>
    <row r="92" spans="2:101">
      <c r="W92" s="2"/>
    </row>
    <row r="93" spans="2:101">
      <c r="B93" s="12" t="s">
        <v>39</v>
      </c>
      <c r="W93" s="2"/>
    </row>
    <row r="94" spans="2:101">
      <c r="B94" s="12" t="s">
        <v>37</v>
      </c>
      <c r="G94">
        <f>W74</f>
        <v>0</v>
      </c>
      <c r="H94">
        <f>X74</f>
        <v>0</v>
      </c>
      <c r="I94" t="s">
        <v>38</v>
      </c>
      <c r="J94">
        <f>Z74</f>
        <v>0</v>
      </c>
      <c r="K94">
        <f>AA74</f>
        <v>0</v>
      </c>
      <c r="L94" t="s">
        <v>38</v>
      </c>
      <c r="M94">
        <f>W75</f>
        <v>0</v>
      </c>
      <c r="N94">
        <f>X75</f>
        <v>0</v>
      </c>
      <c r="O94" t="s">
        <v>38</v>
      </c>
      <c r="P94">
        <f>Z75</f>
        <v>0</v>
      </c>
      <c r="Q94">
        <f>AA75</f>
        <v>0</v>
      </c>
      <c r="R94" t="s">
        <v>38</v>
      </c>
      <c r="S94">
        <f>W76</f>
        <v>0</v>
      </c>
      <c r="T94">
        <f>X76</f>
        <v>0</v>
      </c>
      <c r="U94" t="s">
        <v>38</v>
      </c>
      <c r="V94">
        <f>Z76</f>
        <v>0</v>
      </c>
      <c r="W94">
        <f>AA76</f>
        <v>0</v>
      </c>
      <c r="X94" t="s">
        <v>38</v>
      </c>
      <c r="Y94">
        <f>W77</f>
        <v>0</v>
      </c>
      <c r="Z94">
        <f>X77</f>
        <v>0</v>
      </c>
      <c r="AA94" t="s">
        <v>38</v>
      </c>
      <c r="AB94">
        <f>Z77</f>
        <v>0</v>
      </c>
      <c r="AC94">
        <f>AA77</f>
        <v>0</v>
      </c>
      <c r="AD94" t="s">
        <v>38</v>
      </c>
      <c r="AE94">
        <f>W78</f>
        <v>0</v>
      </c>
      <c r="AF94">
        <f>X78</f>
        <v>0</v>
      </c>
      <c r="AG94" t="s">
        <v>38</v>
      </c>
      <c r="AH94">
        <f>Z78</f>
        <v>0</v>
      </c>
      <c r="AI94">
        <f>AA78</f>
        <v>0</v>
      </c>
      <c r="AJ94" t="s">
        <v>38</v>
      </c>
      <c r="AK94">
        <f>W79</f>
        <v>0</v>
      </c>
      <c r="AL94">
        <f>X79</f>
        <v>0</v>
      </c>
      <c r="AM94" t="s">
        <v>38</v>
      </c>
      <c r="AN94">
        <f>Z79</f>
        <v>0</v>
      </c>
      <c r="AO94">
        <f>AA79</f>
        <v>0</v>
      </c>
      <c r="AP94" t="s">
        <v>38</v>
      </c>
      <c r="AQ94">
        <f>W80</f>
        <v>0</v>
      </c>
      <c r="AR94">
        <f>X80</f>
        <v>0</v>
      </c>
      <c r="AS94" t="s">
        <v>38</v>
      </c>
      <c r="AT94">
        <f>Z80</f>
        <v>0</v>
      </c>
      <c r="AU94">
        <f>AA80</f>
        <v>0</v>
      </c>
      <c r="AV94" t="s">
        <v>38</v>
      </c>
      <c r="AW94">
        <f>W81</f>
        <v>0</v>
      </c>
      <c r="AX94">
        <f>X81</f>
        <v>0</v>
      </c>
      <c r="AY94" t="s">
        <v>38</v>
      </c>
      <c r="AZ94">
        <f>Z81</f>
        <v>0</v>
      </c>
      <c r="BA94">
        <f>AA81</f>
        <v>0</v>
      </c>
      <c r="BB94" t="s">
        <v>38</v>
      </c>
      <c r="BC94">
        <f>W82</f>
        <v>0</v>
      </c>
      <c r="BD94">
        <f>X82</f>
        <v>0</v>
      </c>
      <c r="BE94" t="s">
        <v>38</v>
      </c>
      <c r="BF94">
        <f>Z82</f>
        <v>0</v>
      </c>
      <c r="BG94">
        <f>AA82</f>
        <v>0</v>
      </c>
      <c r="BH94" t="s">
        <v>38</v>
      </c>
      <c r="BI94">
        <f>W83</f>
        <v>0</v>
      </c>
      <c r="BJ94">
        <f>X83</f>
        <v>0</v>
      </c>
      <c r="BK94" t="s">
        <v>38</v>
      </c>
      <c r="BL94">
        <f>Z83</f>
        <v>0</v>
      </c>
      <c r="BM94">
        <f>AA83</f>
        <v>0</v>
      </c>
      <c r="BN94" t="s">
        <v>38</v>
      </c>
      <c r="BO94">
        <f>W84</f>
        <v>0</v>
      </c>
      <c r="BP94">
        <f>X84</f>
        <v>0</v>
      </c>
      <c r="BQ94" t="s">
        <v>38</v>
      </c>
      <c r="BR94">
        <f>Z84</f>
        <v>0</v>
      </c>
      <c r="BS94">
        <f>AA84</f>
        <v>0</v>
      </c>
      <c r="BT94" t="s">
        <v>38</v>
      </c>
      <c r="BU94">
        <f>W85</f>
        <v>0</v>
      </c>
      <c r="BV94">
        <f>X85</f>
        <v>0</v>
      </c>
      <c r="BW94" t="s">
        <v>38</v>
      </c>
      <c r="BX94">
        <f>Z85</f>
        <v>0</v>
      </c>
      <c r="BY94">
        <f>AA85</f>
        <v>0</v>
      </c>
      <c r="BZ94" t="s">
        <v>38</v>
      </c>
      <c r="CA94">
        <f>W86</f>
        <v>0</v>
      </c>
      <c r="CB94">
        <f>X86</f>
        <v>0</v>
      </c>
      <c r="CC94" t="s">
        <v>38</v>
      </c>
      <c r="CD94">
        <f>Z86</f>
        <v>0</v>
      </c>
      <c r="CE94">
        <f>AA86</f>
        <v>0</v>
      </c>
      <c r="CF94" t="s">
        <v>38</v>
      </c>
      <c r="CG94">
        <f>W87</f>
        <v>0</v>
      </c>
      <c r="CH94">
        <f>X87</f>
        <v>0</v>
      </c>
      <c r="CI94" t="s">
        <v>38</v>
      </c>
      <c r="CJ94">
        <f>Z87</f>
        <v>0</v>
      </c>
      <c r="CK94">
        <f>AA87</f>
        <v>0</v>
      </c>
      <c r="CL94" t="s">
        <v>38</v>
      </c>
      <c r="CM94">
        <f>W88</f>
        <v>0</v>
      </c>
      <c r="CN94">
        <f>X88</f>
        <v>0</v>
      </c>
      <c r="CO94" t="s">
        <v>38</v>
      </c>
      <c r="CP94">
        <f>Z88</f>
        <v>0</v>
      </c>
      <c r="CQ94">
        <f>AA88</f>
        <v>0</v>
      </c>
      <c r="CR94" t="s">
        <v>38</v>
      </c>
      <c r="CS94">
        <f>W89</f>
        <v>0</v>
      </c>
      <c r="CT94">
        <f>X89</f>
        <v>0</v>
      </c>
      <c r="CU94" t="s">
        <v>38</v>
      </c>
      <c r="CV94">
        <f>Z89</f>
        <v>0</v>
      </c>
      <c r="CW94">
        <f>AA89</f>
        <v>0</v>
      </c>
    </row>
  </sheetData>
  <pageMargins left="0.7" right="0.7" top="0.75" bottom="0.75" header="0.3" footer="0.3"/>
  <pageSetup paperSize="0" orientation="portrait" r:id="rId1"/>
  <legacyDrawing r:id="rId2"/>
</worksheet>
</file>

<file path=xl/worksheets/sheet9.xml><?xml version="1.0" encoding="utf-8"?>
<worksheet xmlns="http://schemas.openxmlformats.org/spreadsheetml/2006/main" xmlns:r="http://schemas.openxmlformats.org/officeDocument/2006/relationships">
  <dimension ref="A1:CW94"/>
  <sheetViews>
    <sheetView topLeftCell="A35" zoomScaleNormal="100" workbookViewId="0">
      <selection activeCell="O51" sqref="O51"/>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28">
      <c r="H1" s="3" t="s">
        <v>6</v>
      </c>
    </row>
    <row r="2" spans="1:28">
      <c r="I2" t="s">
        <v>8</v>
      </c>
      <c r="M2" t="s">
        <v>9</v>
      </c>
      <c r="U2" t="s">
        <v>14</v>
      </c>
    </row>
    <row r="3" spans="1:28">
      <c r="A3" s="12"/>
      <c r="M3" t="s">
        <v>10</v>
      </c>
      <c r="U3" t="s">
        <v>15</v>
      </c>
    </row>
    <row r="4" spans="1:28">
      <c r="I4" t="s">
        <v>11</v>
      </c>
      <c r="M4" t="s">
        <v>12</v>
      </c>
    </row>
    <row r="5" spans="1:28">
      <c r="M5" t="s">
        <v>13</v>
      </c>
    </row>
    <row r="6" spans="1:28">
      <c r="A6" s="3" t="s">
        <v>43</v>
      </c>
    </row>
    <row r="7" spans="1:28">
      <c r="C7" s="18"/>
      <c r="D7" s="20"/>
      <c r="E7" s="18"/>
      <c r="F7" s="20"/>
      <c r="G7" s="18"/>
      <c r="H7" s="20"/>
      <c r="I7" s="18"/>
      <c r="J7" s="20"/>
      <c r="K7" s="18"/>
      <c r="L7" s="20"/>
      <c r="M7" s="18" t="s">
        <v>2</v>
      </c>
      <c r="N7" s="20" t="s">
        <v>4</v>
      </c>
      <c r="O7" s="18" t="s">
        <v>5</v>
      </c>
      <c r="P7" s="20" t="s">
        <v>3</v>
      </c>
    </row>
    <row r="8" spans="1:28">
      <c r="B8" s="2" t="s">
        <v>7</v>
      </c>
      <c r="C8" s="19">
        <v>0</v>
      </c>
      <c r="D8" s="17">
        <v>1</v>
      </c>
      <c r="E8" s="19">
        <v>2</v>
      </c>
      <c r="F8" s="17">
        <v>3</v>
      </c>
      <c r="G8" s="19">
        <v>4</v>
      </c>
      <c r="H8" s="17">
        <v>5</v>
      </c>
      <c r="I8" s="19">
        <v>6</v>
      </c>
      <c r="J8" s="17">
        <v>7</v>
      </c>
      <c r="K8" s="19">
        <v>8</v>
      </c>
      <c r="L8" s="17">
        <v>9</v>
      </c>
      <c r="M8" s="19">
        <v>10</v>
      </c>
      <c r="N8" s="17">
        <v>11</v>
      </c>
      <c r="O8" s="19">
        <v>12</v>
      </c>
      <c r="P8" s="17">
        <v>13</v>
      </c>
    </row>
    <row r="9" spans="1:28">
      <c r="A9" s="3"/>
    </row>
    <row r="10" spans="1:28">
      <c r="C10" s="10" t="s">
        <v>31</v>
      </c>
      <c r="D10" s="7"/>
      <c r="E10" s="7"/>
      <c r="F10" s="7"/>
      <c r="G10" s="7"/>
      <c r="H10" s="7"/>
      <c r="I10" s="9"/>
      <c r="J10" s="10" t="s">
        <v>30</v>
      </c>
      <c r="K10" s="7"/>
      <c r="L10" s="7"/>
      <c r="M10" s="7"/>
      <c r="N10" s="7"/>
      <c r="O10" s="8"/>
      <c r="P10" s="9"/>
      <c r="W10" s="3" t="s">
        <v>33</v>
      </c>
      <c r="Z10" s="3" t="s">
        <v>34</v>
      </c>
    </row>
    <row r="11" spans="1:28">
      <c r="C11">
        <v>1</v>
      </c>
      <c r="D11">
        <v>2</v>
      </c>
      <c r="E11">
        <v>4</v>
      </c>
      <c r="F11">
        <v>8</v>
      </c>
      <c r="G11">
        <v>1</v>
      </c>
      <c r="H11">
        <v>2</v>
      </c>
      <c r="I11">
        <v>4</v>
      </c>
      <c r="J11">
        <v>1</v>
      </c>
      <c r="K11">
        <v>2</v>
      </c>
      <c r="L11">
        <v>4</v>
      </c>
      <c r="M11">
        <v>8</v>
      </c>
      <c r="N11">
        <v>1</v>
      </c>
      <c r="O11">
        <v>2</v>
      </c>
      <c r="P11">
        <v>4</v>
      </c>
      <c r="U11" s="5"/>
      <c r="V11" s="5"/>
      <c r="W11" t="s">
        <v>0</v>
      </c>
      <c r="X11" t="s">
        <v>1</v>
      </c>
      <c r="Y11" s="5"/>
      <c r="Z11" t="s">
        <v>0</v>
      </c>
      <c r="AA11" t="s">
        <v>1</v>
      </c>
      <c r="AB11" s="5"/>
    </row>
    <row r="12" spans="1:28">
      <c r="A12" t="s">
        <v>16</v>
      </c>
      <c r="B12" s="2">
        <v>0</v>
      </c>
      <c r="C12" s="21">
        <f>'==Input Design=='!S26</f>
        <v>0</v>
      </c>
      <c r="D12" s="21">
        <f>'==Input Design=='!T26</f>
        <v>0</v>
      </c>
      <c r="E12" s="21">
        <f>'==Input Design=='!U26</f>
        <v>0</v>
      </c>
      <c r="F12" s="21">
        <f>'==Input Design=='!V26</f>
        <v>0</v>
      </c>
      <c r="G12" s="21">
        <f>'==Input Design=='!W26</f>
        <v>0</v>
      </c>
      <c r="H12" s="21">
        <f>'==Input Design=='!X26</f>
        <v>0</v>
      </c>
      <c r="I12" s="21">
        <f>'==Input Design=='!Y26</f>
        <v>0</v>
      </c>
      <c r="J12" s="21">
        <f>'==Input Design=='!Z26</f>
        <v>0</v>
      </c>
      <c r="K12" s="21">
        <f>'==Input Design=='!AA26</f>
        <v>0</v>
      </c>
      <c r="L12" s="21">
        <f>'==Input Design=='!AB26</f>
        <v>0</v>
      </c>
      <c r="M12" s="21">
        <f>'==Input Design=='!AC26</f>
        <v>0</v>
      </c>
      <c r="N12" s="21">
        <f>'==Input Design=='!AD26</f>
        <v>0</v>
      </c>
      <c r="O12" s="21">
        <f>'==Input Design=='!AE26</f>
        <v>0</v>
      </c>
      <c r="P12" s="21">
        <f>'==Input Design=='!AF26</f>
        <v>0</v>
      </c>
      <c r="U12" s="4"/>
      <c r="V12" s="4"/>
      <c r="W12" t="str">
        <f t="shared" ref="W12:W27" si="0">DEC2HEX(O11+U11)</f>
        <v>2</v>
      </c>
      <c r="X12" t="str">
        <f t="shared" ref="X12:X27" si="1">DEC2HEX(K11+M11)</f>
        <v>A</v>
      </c>
      <c r="Y12" s="4"/>
      <c r="Z12" s="4"/>
      <c r="AA12" s="4"/>
      <c r="AB12" s="4"/>
    </row>
    <row r="13" spans="1:28">
      <c r="B13" s="2">
        <v>1</v>
      </c>
      <c r="C13" s="21">
        <f>'==Input Design=='!S27</f>
        <v>0</v>
      </c>
      <c r="D13" s="21">
        <f>'==Input Design=='!T27</f>
        <v>0</v>
      </c>
      <c r="E13" s="21">
        <f>'==Input Design=='!U27</f>
        <v>0</v>
      </c>
      <c r="F13" s="21">
        <f>'==Input Design=='!V27</f>
        <v>0</v>
      </c>
      <c r="G13" s="21">
        <f>'==Input Design=='!W27</f>
        <v>0</v>
      </c>
      <c r="H13" s="21">
        <f>'==Input Design=='!X27</f>
        <v>0</v>
      </c>
      <c r="I13" s="21">
        <f>'==Input Design=='!Y27</f>
        <v>0</v>
      </c>
      <c r="J13" s="21">
        <f>'==Input Design=='!Z27</f>
        <v>0</v>
      </c>
      <c r="K13" s="21">
        <f>'==Input Design=='!AA27</f>
        <v>0</v>
      </c>
      <c r="L13" s="21">
        <f>'==Input Design=='!AB27</f>
        <v>0</v>
      </c>
      <c r="M13" s="21">
        <f>'==Input Design=='!AC27</f>
        <v>0</v>
      </c>
      <c r="N13" s="21">
        <f>'==Input Design=='!AD27</f>
        <v>0</v>
      </c>
      <c r="O13" s="21">
        <f>'==Input Design=='!AE27</f>
        <v>0</v>
      </c>
      <c r="P13" s="21">
        <f>'==Input Design=='!AF27</f>
        <v>0</v>
      </c>
      <c r="V13" s="4"/>
      <c r="W13" t="str">
        <f t="shared" si="0"/>
        <v>0</v>
      </c>
      <c r="X13" t="str">
        <f t="shared" si="1"/>
        <v>0</v>
      </c>
    </row>
    <row r="14" spans="1:28">
      <c r="B14" s="2">
        <v>2</v>
      </c>
      <c r="C14" s="21">
        <f>'==Input Design=='!S28</f>
        <v>0</v>
      </c>
      <c r="D14" s="21">
        <f>'==Input Design=='!T28</f>
        <v>0</v>
      </c>
      <c r="E14" s="21">
        <f>'==Input Design=='!U28</f>
        <v>0</v>
      </c>
      <c r="F14" s="21">
        <f>'==Input Design=='!V28</f>
        <v>0</v>
      </c>
      <c r="G14" s="21">
        <f>'==Input Design=='!W28</f>
        <v>0</v>
      </c>
      <c r="H14" s="21">
        <f>'==Input Design=='!X28</f>
        <v>0</v>
      </c>
      <c r="I14" s="21">
        <f>'==Input Design=='!Y28</f>
        <v>0</v>
      </c>
      <c r="J14" s="21">
        <f>'==Input Design=='!Z28</f>
        <v>0</v>
      </c>
      <c r="K14" s="21">
        <f>'==Input Design=='!AA28</f>
        <v>0</v>
      </c>
      <c r="L14" s="21">
        <f>'==Input Design=='!AB28</f>
        <v>0</v>
      </c>
      <c r="M14" s="21">
        <f>'==Input Design=='!AC28</f>
        <v>0</v>
      </c>
      <c r="N14" s="21">
        <f>'==Input Design=='!AD28</f>
        <v>0</v>
      </c>
      <c r="O14" s="21">
        <f>'==Input Design=='!AE28</f>
        <v>0</v>
      </c>
      <c r="P14" s="21">
        <f>'==Input Design=='!AF28</f>
        <v>0</v>
      </c>
      <c r="V14" s="4"/>
      <c r="W14" t="str">
        <f t="shared" si="0"/>
        <v>0</v>
      </c>
      <c r="X14" t="str">
        <f t="shared" si="1"/>
        <v>0</v>
      </c>
    </row>
    <row r="15" spans="1:28">
      <c r="B15" s="2">
        <v>3</v>
      </c>
      <c r="C15" s="21">
        <f>'==Input Design=='!S29</f>
        <v>0</v>
      </c>
      <c r="D15" s="21">
        <f>'==Input Design=='!T29</f>
        <v>0</v>
      </c>
      <c r="E15" s="21">
        <f>'==Input Design=='!U29</f>
        <v>0</v>
      </c>
      <c r="F15" s="21">
        <f>'==Input Design=='!V29</f>
        <v>0</v>
      </c>
      <c r="G15" s="21">
        <f>'==Input Design=='!W29</f>
        <v>0</v>
      </c>
      <c r="H15" s="21">
        <f>'==Input Design=='!X29</f>
        <v>0</v>
      </c>
      <c r="I15" s="21">
        <f>'==Input Design=='!Y29</f>
        <v>0</v>
      </c>
      <c r="J15" s="21">
        <f>'==Input Design=='!Z29</f>
        <v>0</v>
      </c>
      <c r="K15" s="21">
        <f>'==Input Design=='!AA29</f>
        <v>0</v>
      </c>
      <c r="L15" s="21">
        <f>'==Input Design=='!AB29</f>
        <v>0</v>
      </c>
      <c r="M15" s="21">
        <f>'==Input Design=='!AC29</f>
        <v>0</v>
      </c>
      <c r="N15" s="21">
        <f>'==Input Design=='!AD29</f>
        <v>0</v>
      </c>
      <c r="O15" s="21">
        <f>'==Input Design=='!AE29</f>
        <v>0</v>
      </c>
      <c r="P15" s="21">
        <f>'==Input Design=='!AF29</f>
        <v>0</v>
      </c>
      <c r="V15" s="4"/>
      <c r="W15" t="str">
        <f t="shared" si="0"/>
        <v>0</v>
      </c>
      <c r="X15" t="str">
        <f t="shared" si="1"/>
        <v>0</v>
      </c>
    </row>
    <row r="16" spans="1:28">
      <c r="B16" s="2">
        <v>4</v>
      </c>
      <c r="C16" s="21">
        <f>'==Input Design=='!S30</f>
        <v>0</v>
      </c>
      <c r="D16" s="21">
        <f>'==Input Design=='!T30</f>
        <v>0</v>
      </c>
      <c r="E16" s="21">
        <f>'==Input Design=='!U30</f>
        <v>0</v>
      </c>
      <c r="F16" s="21">
        <f>'==Input Design=='!V30</f>
        <v>0</v>
      </c>
      <c r="G16" s="21">
        <f>'==Input Design=='!W30</f>
        <v>0</v>
      </c>
      <c r="H16" s="21">
        <f>'==Input Design=='!X30</f>
        <v>0</v>
      </c>
      <c r="I16" s="21">
        <f>'==Input Design=='!Y30</f>
        <v>0</v>
      </c>
      <c r="J16" s="21">
        <f>'==Input Design=='!Z30</f>
        <v>0</v>
      </c>
      <c r="K16" s="21">
        <f>'==Input Design=='!AA30</f>
        <v>0</v>
      </c>
      <c r="L16" s="21">
        <f>'==Input Design=='!AB30</f>
        <v>0</v>
      </c>
      <c r="M16" s="21">
        <f>'==Input Design=='!AC30</f>
        <v>0</v>
      </c>
      <c r="N16" s="21">
        <f>'==Input Design=='!AD30</f>
        <v>0</v>
      </c>
      <c r="O16" s="21">
        <f>'==Input Design=='!AE30</f>
        <v>0</v>
      </c>
      <c r="P16" s="21">
        <f>'==Input Design=='!AF30</f>
        <v>0</v>
      </c>
      <c r="V16" s="4"/>
      <c r="W16" t="str">
        <f t="shared" si="0"/>
        <v>0</v>
      </c>
      <c r="X16" t="str">
        <f t="shared" si="1"/>
        <v>0</v>
      </c>
    </row>
    <row r="17" spans="1:29">
      <c r="B17" s="2">
        <v>5</v>
      </c>
      <c r="C17" s="21">
        <f>'==Input Design=='!S31</f>
        <v>0</v>
      </c>
      <c r="D17" s="21">
        <f>'==Input Design=='!T31</f>
        <v>0</v>
      </c>
      <c r="E17" s="21">
        <f>'==Input Design=='!U31</f>
        <v>0</v>
      </c>
      <c r="F17" s="21">
        <f>'==Input Design=='!V31</f>
        <v>0</v>
      </c>
      <c r="G17" s="21">
        <f>'==Input Design=='!W31</f>
        <v>0</v>
      </c>
      <c r="H17" s="21">
        <f>'==Input Design=='!X31</f>
        <v>0</v>
      </c>
      <c r="I17" s="21">
        <f>'==Input Design=='!Y31</f>
        <v>0</v>
      </c>
      <c r="J17" s="21">
        <f>'==Input Design=='!Z31</f>
        <v>0</v>
      </c>
      <c r="K17" s="21">
        <f>'==Input Design=='!AA31</f>
        <v>0</v>
      </c>
      <c r="L17" s="21">
        <f>'==Input Design=='!AB31</f>
        <v>0</v>
      </c>
      <c r="M17" s="21">
        <f>'==Input Design=='!AC31</f>
        <v>0</v>
      </c>
      <c r="N17" s="21">
        <f>'==Input Design=='!AD31</f>
        <v>0</v>
      </c>
      <c r="O17" s="21">
        <f>'==Input Design=='!AE31</f>
        <v>0</v>
      </c>
      <c r="P17" s="21">
        <f>'==Input Design=='!AF31</f>
        <v>0</v>
      </c>
      <c r="V17" s="4"/>
      <c r="W17" t="str">
        <f t="shared" si="0"/>
        <v>0</v>
      </c>
      <c r="X17" t="str">
        <f t="shared" si="1"/>
        <v>0</v>
      </c>
    </row>
    <row r="18" spans="1:29">
      <c r="B18" s="2">
        <v>6</v>
      </c>
      <c r="C18" s="21">
        <f>'==Input Design=='!S32</f>
        <v>0</v>
      </c>
      <c r="D18" s="21">
        <f>'==Input Design=='!T32</f>
        <v>0</v>
      </c>
      <c r="E18" s="21">
        <f>'==Input Design=='!U32</f>
        <v>0</v>
      </c>
      <c r="F18" s="21">
        <f>'==Input Design=='!V32</f>
        <v>0</v>
      </c>
      <c r="G18" s="21">
        <f>'==Input Design=='!W32</f>
        <v>0</v>
      </c>
      <c r="H18" s="21">
        <f>'==Input Design=='!X32</f>
        <v>0</v>
      </c>
      <c r="I18" s="21">
        <f>'==Input Design=='!Y32</f>
        <v>0</v>
      </c>
      <c r="J18" s="21">
        <f>'==Input Design=='!Z32</f>
        <v>0</v>
      </c>
      <c r="K18" s="21">
        <f>'==Input Design=='!AA32</f>
        <v>0</v>
      </c>
      <c r="L18" s="21">
        <f>'==Input Design=='!AB32</f>
        <v>0</v>
      </c>
      <c r="M18" s="21">
        <f>'==Input Design=='!AC32</f>
        <v>0</v>
      </c>
      <c r="N18" s="21">
        <f>'==Input Design=='!AD32</f>
        <v>0</v>
      </c>
      <c r="O18" s="21">
        <f>'==Input Design=='!AE32</f>
        <v>0</v>
      </c>
      <c r="P18" s="21">
        <f>'==Input Design=='!AF32</f>
        <v>0</v>
      </c>
      <c r="V18" s="4"/>
      <c r="W18" t="str">
        <f t="shared" si="0"/>
        <v>0</v>
      </c>
      <c r="X18" t="str">
        <f t="shared" si="1"/>
        <v>0</v>
      </c>
    </row>
    <row r="19" spans="1:29">
      <c r="B19" s="2">
        <v>7</v>
      </c>
      <c r="C19" s="21">
        <f>'==Input Design=='!S33</f>
        <v>0</v>
      </c>
      <c r="D19" s="21">
        <f>'==Input Design=='!T33</f>
        <v>0</v>
      </c>
      <c r="E19" s="21">
        <f>'==Input Design=='!U33</f>
        <v>0</v>
      </c>
      <c r="F19" s="21">
        <f>'==Input Design=='!V33</f>
        <v>0</v>
      </c>
      <c r="G19" s="21">
        <f>'==Input Design=='!W33</f>
        <v>0</v>
      </c>
      <c r="H19" s="21">
        <f>'==Input Design=='!X33</f>
        <v>1</v>
      </c>
      <c r="I19" s="21">
        <f>'==Input Design=='!Y33</f>
        <v>0</v>
      </c>
      <c r="J19" s="21">
        <f>'==Input Design=='!Z33</f>
        <v>1</v>
      </c>
      <c r="K19" s="21">
        <f>'==Input Design=='!AA33</f>
        <v>0</v>
      </c>
      <c r="L19" s="21">
        <f>'==Input Design=='!AB33</f>
        <v>0</v>
      </c>
      <c r="M19" s="21">
        <f>'==Input Design=='!AC33</f>
        <v>0</v>
      </c>
      <c r="N19" s="21">
        <f>'==Input Design=='!AD33</f>
        <v>0</v>
      </c>
      <c r="O19" s="21">
        <f>'==Input Design=='!AE33</f>
        <v>0</v>
      </c>
      <c r="P19" s="21">
        <f>'==Input Design=='!AF33</f>
        <v>0</v>
      </c>
      <c r="V19" s="4"/>
      <c r="W19" t="str">
        <f t="shared" si="0"/>
        <v>0</v>
      </c>
      <c r="X19" t="str">
        <f t="shared" si="1"/>
        <v>0</v>
      </c>
    </row>
    <row r="20" spans="1:29">
      <c r="B20" s="2">
        <v>8</v>
      </c>
      <c r="C20" s="21">
        <f>'==Input Design=='!S34</f>
        <v>0</v>
      </c>
      <c r="D20" s="21">
        <f>'==Input Design=='!T34</f>
        <v>0</v>
      </c>
      <c r="E20" s="21">
        <f>'==Input Design=='!U34</f>
        <v>0</v>
      </c>
      <c r="F20" s="21">
        <f>'==Input Design=='!V34</f>
        <v>0</v>
      </c>
      <c r="G20" s="21">
        <f>'==Input Design=='!W34</f>
        <v>0</v>
      </c>
      <c r="H20" s="21">
        <f>'==Input Design=='!X34</f>
        <v>1</v>
      </c>
      <c r="I20" s="21">
        <f>'==Input Design=='!Y34</f>
        <v>0</v>
      </c>
      <c r="J20" s="21">
        <f>'==Input Design=='!Z34</f>
        <v>1</v>
      </c>
      <c r="K20" s="21">
        <f>'==Input Design=='!AA34</f>
        <v>0</v>
      </c>
      <c r="L20" s="21">
        <f>'==Input Design=='!AB34</f>
        <v>0</v>
      </c>
      <c r="M20" s="21">
        <f>'==Input Design=='!AC34</f>
        <v>0</v>
      </c>
      <c r="N20" s="21">
        <f>'==Input Design=='!AD34</f>
        <v>0</v>
      </c>
      <c r="O20" s="21">
        <f>'==Input Design=='!AE34</f>
        <v>0</v>
      </c>
      <c r="P20" s="21">
        <f>'==Input Design=='!AF34</f>
        <v>0</v>
      </c>
      <c r="V20" s="4"/>
      <c r="W20" t="str">
        <f t="shared" si="0"/>
        <v>0</v>
      </c>
      <c r="X20" t="str">
        <f t="shared" si="1"/>
        <v>0</v>
      </c>
    </row>
    <row r="21" spans="1:29">
      <c r="A21" t="s">
        <v>23</v>
      </c>
      <c r="B21" s="2">
        <v>9</v>
      </c>
      <c r="C21" s="21">
        <f>'==Input Design=='!S35</f>
        <v>0</v>
      </c>
      <c r="D21" s="21">
        <f>'==Input Design=='!T35</f>
        <v>0</v>
      </c>
      <c r="E21" s="21">
        <f>'==Input Design=='!U35</f>
        <v>0</v>
      </c>
      <c r="F21" s="21">
        <f>'==Input Design=='!V35</f>
        <v>0</v>
      </c>
      <c r="G21" s="21">
        <f>'==Input Design=='!W35</f>
        <v>0</v>
      </c>
      <c r="H21" s="21">
        <f>'==Input Design=='!X35</f>
        <v>1</v>
      </c>
      <c r="I21" s="21">
        <f>'==Input Design=='!Y35</f>
        <v>0</v>
      </c>
      <c r="J21" s="21">
        <f>'==Input Design=='!Z35</f>
        <v>1</v>
      </c>
      <c r="K21" s="21">
        <f>'==Input Design=='!AA35</f>
        <v>0</v>
      </c>
      <c r="L21" s="21">
        <f>'==Input Design=='!AB35</f>
        <v>0</v>
      </c>
      <c r="M21" s="21">
        <f>'==Input Design=='!AC35</f>
        <v>0</v>
      </c>
      <c r="N21" s="21">
        <f>'==Input Design=='!AD35</f>
        <v>0</v>
      </c>
      <c r="O21" s="21">
        <f>'==Input Design=='!AE35</f>
        <v>0</v>
      </c>
      <c r="P21" s="21">
        <f>'==Input Design=='!AF35</f>
        <v>0</v>
      </c>
      <c r="V21" s="4"/>
      <c r="W21" t="str">
        <f t="shared" si="0"/>
        <v>0</v>
      </c>
      <c r="X21" t="str">
        <f t="shared" si="1"/>
        <v>0</v>
      </c>
    </row>
    <row r="22" spans="1:29">
      <c r="A22" t="s">
        <v>24</v>
      </c>
      <c r="B22" s="2" t="s">
        <v>17</v>
      </c>
      <c r="C22" s="21">
        <f>'==Input Design=='!S36</f>
        <v>0</v>
      </c>
      <c r="D22" s="21">
        <f>'==Input Design=='!T36</f>
        <v>0</v>
      </c>
      <c r="E22" s="21">
        <f>'==Input Design=='!U36</f>
        <v>0</v>
      </c>
      <c r="F22" s="21">
        <f>'==Input Design=='!V36</f>
        <v>0</v>
      </c>
      <c r="G22" s="21">
        <f>'==Input Design=='!W36</f>
        <v>0</v>
      </c>
      <c r="H22" s="21">
        <f>'==Input Design=='!X36</f>
        <v>0</v>
      </c>
      <c r="I22" s="21">
        <f>'==Input Design=='!Y36</f>
        <v>0</v>
      </c>
      <c r="J22" s="21">
        <f>'==Input Design=='!Z36</f>
        <v>0</v>
      </c>
      <c r="K22" s="21">
        <f>'==Input Design=='!AA36</f>
        <v>0</v>
      </c>
      <c r="L22" s="21">
        <f>'==Input Design=='!AB36</f>
        <v>0</v>
      </c>
      <c r="M22" s="21">
        <f>'==Input Design=='!AC36</f>
        <v>0</v>
      </c>
      <c r="N22" s="21">
        <f>'==Input Design=='!AD36</f>
        <v>0</v>
      </c>
      <c r="O22" s="21">
        <f>'==Input Design=='!AE36</f>
        <v>0</v>
      </c>
      <c r="P22" s="21">
        <f>'==Input Design=='!AF36</f>
        <v>0</v>
      </c>
      <c r="V22" s="4"/>
      <c r="W22" t="str">
        <f t="shared" si="0"/>
        <v>0</v>
      </c>
      <c r="X22" t="str">
        <f t="shared" si="1"/>
        <v>0</v>
      </c>
    </row>
    <row r="23" spans="1:29">
      <c r="A23" t="s">
        <v>25</v>
      </c>
      <c r="B23" s="2" t="s">
        <v>18</v>
      </c>
      <c r="C23" s="21">
        <f>'==Input Design=='!S37</f>
        <v>0</v>
      </c>
      <c r="D23" s="21">
        <f>'==Input Design=='!T37</f>
        <v>0</v>
      </c>
      <c r="E23" s="21">
        <f>'==Input Design=='!U37</f>
        <v>0</v>
      </c>
      <c r="F23" s="21">
        <f>'==Input Design=='!V37</f>
        <v>0</v>
      </c>
      <c r="G23" s="21">
        <f>'==Input Design=='!W37</f>
        <v>0</v>
      </c>
      <c r="H23" s="21">
        <f>'==Input Design=='!X37</f>
        <v>0</v>
      </c>
      <c r="I23" s="21">
        <f>'==Input Design=='!Y37</f>
        <v>0</v>
      </c>
      <c r="J23" s="21">
        <f>'==Input Design=='!Z37</f>
        <v>0</v>
      </c>
      <c r="K23" s="21">
        <f>'==Input Design=='!AA37</f>
        <v>0</v>
      </c>
      <c r="L23" s="21">
        <f>'==Input Design=='!AB37</f>
        <v>0</v>
      </c>
      <c r="M23" s="21">
        <f>'==Input Design=='!AC37</f>
        <v>0</v>
      </c>
      <c r="N23" s="21">
        <f>'==Input Design=='!AD37</f>
        <v>0</v>
      </c>
      <c r="O23" s="21">
        <f>'==Input Design=='!AE37</f>
        <v>0</v>
      </c>
      <c r="P23" s="21">
        <f>'==Input Design=='!AF37</f>
        <v>0</v>
      </c>
      <c r="V23" s="4"/>
      <c r="W23" t="str">
        <f t="shared" si="0"/>
        <v>0</v>
      </c>
      <c r="X23" t="str">
        <f t="shared" si="1"/>
        <v>0</v>
      </c>
    </row>
    <row r="24" spans="1:29">
      <c r="A24" t="s">
        <v>26</v>
      </c>
      <c r="B24" s="2" t="s">
        <v>19</v>
      </c>
      <c r="C24" s="21">
        <f>'==Input Design=='!S38</f>
        <v>0</v>
      </c>
      <c r="D24" s="21">
        <f>'==Input Design=='!T38</f>
        <v>0</v>
      </c>
      <c r="E24" s="21">
        <f>'==Input Design=='!U38</f>
        <v>0</v>
      </c>
      <c r="F24" s="21">
        <f>'==Input Design=='!V38</f>
        <v>0</v>
      </c>
      <c r="G24" s="21">
        <f>'==Input Design=='!W38</f>
        <v>0</v>
      </c>
      <c r="H24" s="21">
        <f>'==Input Design=='!X38</f>
        <v>0</v>
      </c>
      <c r="I24" s="21">
        <f>'==Input Design=='!Y38</f>
        <v>0</v>
      </c>
      <c r="J24" s="21">
        <f>'==Input Design=='!Z38</f>
        <v>0</v>
      </c>
      <c r="K24" s="21">
        <f>'==Input Design=='!AA38</f>
        <v>0</v>
      </c>
      <c r="L24" s="21">
        <f>'==Input Design=='!AB38</f>
        <v>0</v>
      </c>
      <c r="M24" s="21">
        <f>'==Input Design=='!AC38</f>
        <v>0</v>
      </c>
      <c r="N24" s="21">
        <f>'==Input Design=='!AD38</f>
        <v>0</v>
      </c>
      <c r="O24" s="21">
        <f>'==Input Design=='!AE38</f>
        <v>0</v>
      </c>
      <c r="P24" s="21">
        <f>'==Input Design=='!AF38</f>
        <v>0</v>
      </c>
      <c r="V24" s="4"/>
      <c r="W24" t="str">
        <f t="shared" si="0"/>
        <v>0</v>
      </c>
      <c r="X24" t="str">
        <f t="shared" si="1"/>
        <v>0</v>
      </c>
    </row>
    <row r="25" spans="1:29">
      <c r="A25" t="s">
        <v>27</v>
      </c>
      <c r="B25" s="2" t="s">
        <v>20</v>
      </c>
      <c r="C25" s="21">
        <f>'==Input Design=='!S39</f>
        <v>0</v>
      </c>
      <c r="D25" s="21">
        <f>'==Input Design=='!T39</f>
        <v>0</v>
      </c>
      <c r="E25" s="21">
        <f>'==Input Design=='!U39</f>
        <v>0</v>
      </c>
      <c r="F25" s="21">
        <f>'==Input Design=='!V39</f>
        <v>0</v>
      </c>
      <c r="G25" s="21">
        <f>'==Input Design=='!W39</f>
        <v>0</v>
      </c>
      <c r="H25" s="21">
        <f>'==Input Design=='!X39</f>
        <v>0</v>
      </c>
      <c r="I25" s="21">
        <f>'==Input Design=='!Y39</f>
        <v>0</v>
      </c>
      <c r="J25" s="21">
        <f>'==Input Design=='!Z39</f>
        <v>0</v>
      </c>
      <c r="K25" s="21">
        <f>'==Input Design=='!AA39</f>
        <v>0</v>
      </c>
      <c r="L25" s="21">
        <f>'==Input Design=='!AB39</f>
        <v>0</v>
      </c>
      <c r="M25" s="21">
        <f>'==Input Design=='!AC39</f>
        <v>0</v>
      </c>
      <c r="N25" s="21">
        <f>'==Input Design=='!AD39</f>
        <v>0</v>
      </c>
      <c r="O25" s="21">
        <f>'==Input Design=='!AE39</f>
        <v>0</v>
      </c>
      <c r="P25" s="21">
        <f>'==Input Design=='!AF39</f>
        <v>0</v>
      </c>
      <c r="V25" s="4"/>
      <c r="W25" t="str">
        <f t="shared" si="0"/>
        <v>0</v>
      </c>
      <c r="X25" t="str">
        <f t="shared" si="1"/>
        <v>0</v>
      </c>
    </row>
    <row r="26" spans="1:29">
      <c r="A26" t="s">
        <v>28</v>
      </c>
      <c r="B26" s="2" t="s">
        <v>21</v>
      </c>
      <c r="C26" s="21">
        <f>'==Input Design=='!S40</f>
        <v>0</v>
      </c>
      <c r="D26" s="21">
        <f>'==Input Design=='!T40</f>
        <v>0</v>
      </c>
      <c r="E26" s="21">
        <f>'==Input Design=='!U40</f>
        <v>0</v>
      </c>
      <c r="F26" s="21">
        <f>'==Input Design=='!V40</f>
        <v>0</v>
      </c>
      <c r="G26" s="21">
        <f>'==Input Design=='!W40</f>
        <v>0</v>
      </c>
      <c r="H26" s="21">
        <f>'==Input Design=='!X40</f>
        <v>0</v>
      </c>
      <c r="I26" s="21">
        <f>'==Input Design=='!Y40</f>
        <v>0</v>
      </c>
      <c r="J26" s="21">
        <f>'==Input Design=='!Z40</f>
        <v>0</v>
      </c>
      <c r="K26" s="21">
        <f>'==Input Design=='!AA40</f>
        <v>0</v>
      </c>
      <c r="L26" s="21">
        <f>'==Input Design=='!AB40</f>
        <v>0</v>
      </c>
      <c r="M26" s="21">
        <f>'==Input Design=='!AC40</f>
        <v>0</v>
      </c>
      <c r="N26" s="21">
        <f>'==Input Design=='!AD40</f>
        <v>0</v>
      </c>
      <c r="O26" s="21">
        <f>'==Input Design=='!AE40</f>
        <v>0</v>
      </c>
      <c r="P26" s="21">
        <f>'==Input Design=='!AF40</f>
        <v>0</v>
      </c>
      <c r="V26" s="4"/>
      <c r="W26" t="str">
        <f t="shared" si="0"/>
        <v>0</v>
      </c>
      <c r="X26" t="str">
        <f t="shared" si="1"/>
        <v>0</v>
      </c>
    </row>
    <row r="27" spans="1:29">
      <c r="A27" t="s">
        <v>29</v>
      </c>
      <c r="B27" s="2" t="s">
        <v>22</v>
      </c>
      <c r="C27" s="21">
        <f>'==Input Design=='!S41</f>
        <v>0</v>
      </c>
      <c r="D27" s="21">
        <f>'==Input Design=='!T41</f>
        <v>0</v>
      </c>
      <c r="E27" s="21">
        <f>'==Input Design=='!U41</f>
        <v>0</v>
      </c>
      <c r="F27" s="21">
        <f>'==Input Design=='!V41</f>
        <v>0</v>
      </c>
      <c r="G27" s="21">
        <f>'==Input Design=='!W41</f>
        <v>0</v>
      </c>
      <c r="H27" s="21">
        <f>'==Input Design=='!X41</f>
        <v>0</v>
      </c>
      <c r="I27" s="21">
        <f>'==Input Design=='!Y41</f>
        <v>0</v>
      </c>
      <c r="J27" s="21">
        <f>'==Input Design=='!Z41</f>
        <v>0</v>
      </c>
      <c r="K27" s="21">
        <f>'==Input Design=='!AA41</f>
        <v>0</v>
      </c>
      <c r="L27" s="21">
        <f>'==Input Design=='!AB41</f>
        <v>0</v>
      </c>
      <c r="M27" s="21">
        <f>'==Input Design=='!AC41</f>
        <v>0</v>
      </c>
      <c r="N27" s="21">
        <f>'==Input Design=='!AD41</f>
        <v>0</v>
      </c>
      <c r="O27" s="21">
        <f>'==Input Design=='!AE41</f>
        <v>0</v>
      </c>
      <c r="P27" s="21">
        <f>'==Input Design=='!AF41</f>
        <v>0</v>
      </c>
      <c r="V27" s="4"/>
      <c r="W27" t="str">
        <f t="shared" si="0"/>
        <v>0</v>
      </c>
      <c r="X27" t="str">
        <f t="shared" si="1"/>
        <v>0</v>
      </c>
    </row>
    <row r="28" spans="1:29">
      <c r="B28" s="11"/>
      <c r="C28" s="4"/>
      <c r="D28" s="4"/>
      <c r="E28" s="4"/>
      <c r="F28" s="4"/>
      <c r="H28" s="4"/>
      <c r="I28" s="4"/>
      <c r="J28" s="4"/>
      <c r="K28" s="4"/>
      <c r="M28" s="4"/>
      <c r="N28" s="4"/>
      <c r="O28" s="4"/>
      <c r="P28" s="4"/>
      <c r="Q28" s="4"/>
      <c r="R28" s="4"/>
      <c r="S28" s="4"/>
      <c r="T28" s="4"/>
      <c r="U28" s="4"/>
      <c r="V28" s="4"/>
    </row>
    <row r="29" spans="1:29">
      <c r="B29" s="11"/>
      <c r="C29" s="4"/>
      <c r="D29" s="4"/>
      <c r="E29" s="4"/>
      <c r="F29" s="4"/>
      <c r="H29" s="4"/>
      <c r="I29" s="4"/>
      <c r="J29" s="4"/>
      <c r="K29" s="4"/>
      <c r="M29" s="4"/>
      <c r="N29" s="4"/>
      <c r="O29" s="4"/>
      <c r="P29" s="4"/>
      <c r="Q29" s="4"/>
      <c r="R29" s="4"/>
      <c r="S29" s="4"/>
      <c r="T29" s="4"/>
      <c r="U29" s="4"/>
      <c r="V29" s="4"/>
    </row>
    <row r="31" spans="1:29">
      <c r="A31" s="3" t="s">
        <v>44</v>
      </c>
    </row>
    <row r="32" spans="1:29">
      <c r="A32" s="3"/>
      <c r="P32" t="s">
        <v>2</v>
      </c>
      <c r="R32" t="s">
        <v>4</v>
      </c>
      <c r="S32" t="s">
        <v>5</v>
      </c>
      <c r="T32" t="s">
        <v>3</v>
      </c>
      <c r="AC32" t="s">
        <v>36</v>
      </c>
    </row>
    <row r="33" spans="1:47">
      <c r="A33" s="3"/>
      <c r="B33" s="2" t="s">
        <v>7</v>
      </c>
      <c r="C33">
        <v>0</v>
      </c>
      <c r="D33">
        <v>1</v>
      </c>
      <c r="E33">
        <v>2</v>
      </c>
      <c r="F33">
        <v>3</v>
      </c>
      <c r="H33">
        <v>4</v>
      </c>
      <c r="I33">
        <v>5</v>
      </c>
      <c r="J33">
        <v>6</v>
      </c>
      <c r="M33">
        <v>7</v>
      </c>
      <c r="N33">
        <v>8</v>
      </c>
      <c r="O33">
        <v>9</v>
      </c>
      <c r="P33">
        <v>10</v>
      </c>
      <c r="R33">
        <v>11</v>
      </c>
      <c r="S33">
        <v>12</v>
      </c>
      <c r="T33">
        <v>13</v>
      </c>
      <c r="AA33" t="s">
        <v>35</v>
      </c>
      <c r="AC33">
        <v>0</v>
      </c>
      <c r="AD33">
        <v>1</v>
      </c>
      <c r="AE33">
        <v>2</v>
      </c>
      <c r="AF33">
        <v>3</v>
      </c>
      <c r="AH33">
        <v>4</v>
      </c>
      <c r="AI33">
        <v>5</v>
      </c>
      <c r="AJ33">
        <v>6</v>
      </c>
      <c r="AM33">
        <v>7</v>
      </c>
      <c r="AN33">
        <v>8</v>
      </c>
      <c r="AO33">
        <v>9</v>
      </c>
      <c r="AP33">
        <v>10</v>
      </c>
      <c r="AR33">
        <v>11</v>
      </c>
      <c r="AS33">
        <v>12</v>
      </c>
      <c r="AT33">
        <v>13</v>
      </c>
    </row>
    <row r="34" spans="1:47">
      <c r="A34" s="3"/>
    </row>
    <row r="35" spans="1:47">
      <c r="A35" s="3"/>
      <c r="C35" s="10" t="s">
        <v>55</v>
      </c>
      <c r="D35" s="7"/>
      <c r="E35" s="7"/>
      <c r="F35" s="7"/>
      <c r="G35" s="7"/>
      <c r="H35" s="7"/>
      <c r="I35" s="8"/>
      <c r="J35" s="8"/>
      <c r="K35" s="9"/>
      <c r="M35" s="10" t="s">
        <v>56</v>
      </c>
      <c r="N35" s="7"/>
      <c r="O35" s="7"/>
      <c r="P35" s="7"/>
      <c r="Q35" s="7"/>
      <c r="R35" s="7"/>
      <c r="S35" s="8"/>
      <c r="T35" s="8"/>
      <c r="U35" s="9"/>
      <c r="W35" s="3" t="s">
        <v>33</v>
      </c>
      <c r="Z35" s="3" t="s">
        <v>34</v>
      </c>
    </row>
    <row r="36" spans="1:47">
      <c r="C36">
        <v>1</v>
      </c>
      <c r="D36">
        <v>2</v>
      </c>
      <c r="E36">
        <v>4</v>
      </c>
      <c r="F36">
        <v>8</v>
      </c>
      <c r="H36">
        <v>1</v>
      </c>
      <c r="I36">
        <v>2</v>
      </c>
      <c r="J36">
        <v>4</v>
      </c>
      <c r="K36" s="6">
        <v>8</v>
      </c>
      <c r="L36" s="5"/>
      <c r="M36">
        <v>1</v>
      </c>
      <c r="N36">
        <v>2</v>
      </c>
      <c r="O36">
        <v>4</v>
      </c>
      <c r="P36">
        <v>8</v>
      </c>
      <c r="R36">
        <v>1</v>
      </c>
      <c r="S36">
        <v>2</v>
      </c>
      <c r="T36">
        <v>4</v>
      </c>
      <c r="U36" s="6">
        <v>8</v>
      </c>
      <c r="W36" t="s">
        <v>0</v>
      </c>
      <c r="X36" t="s">
        <v>1</v>
      </c>
      <c r="Y36" s="5"/>
      <c r="Z36" t="s">
        <v>0</v>
      </c>
      <c r="AA36" t="s">
        <v>1</v>
      </c>
      <c r="AC36" s="14">
        <v>1</v>
      </c>
      <c r="AD36" s="14">
        <v>2</v>
      </c>
      <c r="AE36" s="14">
        <v>4</v>
      </c>
      <c r="AF36" s="14">
        <v>8</v>
      </c>
      <c r="AG36" s="14"/>
      <c r="AH36" s="14">
        <v>1</v>
      </c>
      <c r="AI36" s="14">
        <v>2</v>
      </c>
      <c r="AJ36" s="14">
        <v>4</v>
      </c>
      <c r="AK36" s="15">
        <v>8</v>
      </c>
      <c r="AL36" s="14"/>
      <c r="AM36" s="14">
        <v>1</v>
      </c>
      <c r="AN36" s="14">
        <v>2</v>
      </c>
      <c r="AO36" s="14">
        <v>4</v>
      </c>
      <c r="AP36" s="14">
        <v>8</v>
      </c>
      <c r="AQ36" s="14"/>
      <c r="AR36" s="14">
        <v>1</v>
      </c>
      <c r="AS36" s="14">
        <v>2</v>
      </c>
      <c r="AT36" s="14">
        <v>4</v>
      </c>
      <c r="AU36" s="15">
        <v>8</v>
      </c>
    </row>
    <row r="37" spans="1:47">
      <c r="A37" t="s">
        <v>16</v>
      </c>
      <c r="B37" s="2">
        <v>0</v>
      </c>
      <c r="C37" s="1">
        <f>C12</f>
        <v>0</v>
      </c>
      <c r="D37" s="1">
        <f>D12</f>
        <v>0</v>
      </c>
      <c r="E37" s="1">
        <f t="shared" ref="E37:F37" si="2">E12</f>
        <v>0</v>
      </c>
      <c r="F37" s="1">
        <f t="shared" si="2"/>
        <v>0</v>
      </c>
      <c r="H37" s="1">
        <f t="shared" ref="H37:J52" si="3">G12</f>
        <v>0</v>
      </c>
      <c r="I37" s="1">
        <f t="shared" si="3"/>
        <v>0</v>
      </c>
      <c r="J37" s="1">
        <f t="shared" si="3"/>
        <v>0</v>
      </c>
      <c r="K37" s="1">
        <f>'==Input Design=='!BR26</f>
        <v>1</v>
      </c>
      <c r="L37" s="4"/>
      <c r="M37" s="1">
        <f t="shared" ref="M37:P52" si="4">J12</f>
        <v>0</v>
      </c>
      <c r="N37" s="1">
        <f t="shared" si="4"/>
        <v>0</v>
      </c>
      <c r="O37" s="1">
        <f t="shared" si="4"/>
        <v>0</v>
      </c>
      <c r="P37" s="1">
        <f t="shared" si="4"/>
        <v>0</v>
      </c>
      <c r="Q37" s="1"/>
      <c r="R37" s="1">
        <f t="shared" ref="R37:T52" si="5">N12</f>
        <v>0</v>
      </c>
      <c r="S37" s="1">
        <f t="shared" si="5"/>
        <v>0</v>
      </c>
      <c r="T37" s="1">
        <f t="shared" si="5"/>
        <v>0</v>
      </c>
      <c r="U37" s="1">
        <f>'==Input Design=='!BS26</f>
        <v>1</v>
      </c>
      <c r="W37" t="str">
        <f t="shared" ref="W37:W52" si="6">DEC2HEX(SUM(AH37:AK37))</f>
        <v>8</v>
      </c>
      <c r="X37" t="str">
        <f t="shared" ref="X37:X52" si="7">DEC2HEX(SUM(AC37:AF37))</f>
        <v>0</v>
      </c>
      <c r="Z37" t="str">
        <f t="shared" ref="Z37:Z52" si="8">DEC2HEX(SUM(AR37:AU37))</f>
        <v>8</v>
      </c>
      <c r="AA37" t="str">
        <f t="shared" ref="AA37:AA52" si="9">DEC2HEX(SUM(AM37:AP37))</f>
        <v>0</v>
      </c>
      <c r="AC37">
        <f>IF(C37=0,0,C$36)</f>
        <v>0</v>
      </c>
      <c r="AD37">
        <f>IF(D37=0,0,D$36)</f>
        <v>0</v>
      </c>
      <c r="AE37">
        <f t="shared" ref="AE37:AT52" si="10">IF(E37=0,0,E$36)</f>
        <v>0</v>
      </c>
      <c r="AF37">
        <f t="shared" si="10"/>
        <v>0</v>
      </c>
      <c r="AH37">
        <f t="shared" si="10"/>
        <v>0</v>
      </c>
      <c r="AI37">
        <f t="shared" si="10"/>
        <v>0</v>
      </c>
      <c r="AJ37">
        <f t="shared" si="10"/>
        <v>0</v>
      </c>
      <c r="AK37">
        <f t="shared" si="10"/>
        <v>8</v>
      </c>
      <c r="AM37">
        <f t="shared" si="10"/>
        <v>0</v>
      </c>
      <c r="AN37">
        <f t="shared" si="10"/>
        <v>0</v>
      </c>
      <c r="AO37">
        <f t="shared" si="10"/>
        <v>0</v>
      </c>
      <c r="AP37">
        <f t="shared" si="10"/>
        <v>0</v>
      </c>
      <c r="AR37">
        <f t="shared" si="10"/>
        <v>0</v>
      </c>
      <c r="AS37">
        <f t="shared" si="10"/>
        <v>0</v>
      </c>
      <c r="AT37">
        <f t="shared" si="10"/>
        <v>0</v>
      </c>
      <c r="AU37">
        <f t="shared" ref="AU37:AU52" si="11">IF(U37=0,0,U$36)</f>
        <v>8</v>
      </c>
    </row>
    <row r="38" spans="1:47">
      <c r="B38" s="2">
        <v>1</v>
      </c>
      <c r="C38" s="1">
        <f t="shared" ref="C38:F52" si="12">C13</f>
        <v>0</v>
      </c>
      <c r="D38" s="1">
        <f t="shared" si="12"/>
        <v>0</v>
      </c>
      <c r="E38" s="1">
        <f t="shared" si="12"/>
        <v>0</v>
      </c>
      <c r="F38" s="1">
        <f t="shared" si="12"/>
        <v>0</v>
      </c>
      <c r="H38" s="1">
        <f t="shared" si="3"/>
        <v>0</v>
      </c>
      <c r="I38" s="1">
        <f t="shared" si="3"/>
        <v>0</v>
      </c>
      <c r="J38" s="1">
        <f t="shared" si="3"/>
        <v>0</v>
      </c>
      <c r="K38" s="1">
        <f>'==Input Design=='!BR27</f>
        <v>1</v>
      </c>
      <c r="M38" s="1">
        <f t="shared" si="4"/>
        <v>0</v>
      </c>
      <c r="N38" s="1">
        <f t="shared" si="4"/>
        <v>0</v>
      </c>
      <c r="O38" s="1">
        <f t="shared" si="4"/>
        <v>0</v>
      </c>
      <c r="P38" s="1">
        <f t="shared" si="4"/>
        <v>0</v>
      </c>
      <c r="Q38" s="1"/>
      <c r="R38" s="1">
        <f t="shared" si="5"/>
        <v>0</v>
      </c>
      <c r="S38" s="1">
        <f t="shared" si="5"/>
        <v>0</v>
      </c>
      <c r="T38" s="1">
        <f t="shared" si="5"/>
        <v>0</v>
      </c>
      <c r="U38" s="1">
        <f>'==Input Design=='!BS27</f>
        <v>1</v>
      </c>
      <c r="W38" t="str">
        <f t="shared" si="6"/>
        <v>8</v>
      </c>
      <c r="X38" t="str">
        <f t="shared" si="7"/>
        <v>0</v>
      </c>
      <c r="Z38" t="str">
        <f t="shared" si="8"/>
        <v>8</v>
      </c>
      <c r="AA38" t="str">
        <f t="shared" si="9"/>
        <v>0</v>
      </c>
      <c r="AC38">
        <f>IF(C38=0,0,C$36)</f>
        <v>0</v>
      </c>
      <c r="AD38">
        <f t="shared" ref="AD38:AD52" si="13">IF(D38=0,0,D$36)</f>
        <v>0</v>
      </c>
      <c r="AE38">
        <f t="shared" si="10"/>
        <v>0</v>
      </c>
      <c r="AF38">
        <f t="shared" si="10"/>
        <v>0</v>
      </c>
      <c r="AH38">
        <f t="shared" si="10"/>
        <v>0</v>
      </c>
      <c r="AI38">
        <f t="shared" si="10"/>
        <v>0</v>
      </c>
      <c r="AJ38">
        <f t="shared" si="10"/>
        <v>0</v>
      </c>
      <c r="AK38">
        <f t="shared" si="10"/>
        <v>8</v>
      </c>
      <c r="AM38">
        <f t="shared" si="10"/>
        <v>0</v>
      </c>
      <c r="AN38">
        <f t="shared" si="10"/>
        <v>0</v>
      </c>
      <c r="AO38">
        <f t="shared" si="10"/>
        <v>0</v>
      </c>
      <c r="AP38">
        <f t="shared" si="10"/>
        <v>0</v>
      </c>
      <c r="AR38">
        <f t="shared" si="10"/>
        <v>0</v>
      </c>
      <c r="AS38">
        <f t="shared" si="10"/>
        <v>0</v>
      </c>
      <c r="AT38">
        <f t="shared" si="10"/>
        <v>0</v>
      </c>
      <c r="AU38">
        <f t="shared" si="11"/>
        <v>8</v>
      </c>
    </row>
    <row r="39" spans="1:47">
      <c r="B39" s="2">
        <v>2</v>
      </c>
      <c r="C39" s="1">
        <f t="shared" si="12"/>
        <v>0</v>
      </c>
      <c r="D39" s="1">
        <f t="shared" si="12"/>
        <v>0</v>
      </c>
      <c r="E39" s="1">
        <f t="shared" si="12"/>
        <v>0</v>
      </c>
      <c r="F39" s="1">
        <f t="shared" si="12"/>
        <v>0</v>
      </c>
      <c r="H39" s="1">
        <f t="shared" si="3"/>
        <v>0</v>
      </c>
      <c r="I39" s="1">
        <f t="shared" si="3"/>
        <v>0</v>
      </c>
      <c r="J39" s="1">
        <f t="shared" si="3"/>
        <v>0</v>
      </c>
      <c r="K39" s="1">
        <f>'==Input Design=='!BR28</f>
        <v>1</v>
      </c>
      <c r="M39" s="1">
        <f t="shared" si="4"/>
        <v>0</v>
      </c>
      <c r="N39" s="1">
        <f t="shared" si="4"/>
        <v>0</v>
      </c>
      <c r="O39" s="1">
        <f t="shared" si="4"/>
        <v>0</v>
      </c>
      <c r="P39" s="1">
        <f t="shared" si="4"/>
        <v>0</v>
      </c>
      <c r="Q39" s="1"/>
      <c r="R39" s="1">
        <f t="shared" si="5"/>
        <v>0</v>
      </c>
      <c r="S39" s="1">
        <f t="shared" si="5"/>
        <v>0</v>
      </c>
      <c r="T39" s="1">
        <f t="shared" si="5"/>
        <v>0</v>
      </c>
      <c r="U39" s="1">
        <f>'==Input Design=='!BS28</f>
        <v>1</v>
      </c>
      <c r="W39" t="str">
        <f t="shared" si="6"/>
        <v>8</v>
      </c>
      <c r="X39" t="str">
        <f t="shared" si="7"/>
        <v>0</v>
      </c>
      <c r="Z39" t="str">
        <f t="shared" si="8"/>
        <v>8</v>
      </c>
      <c r="AA39" t="str">
        <f t="shared" si="9"/>
        <v>0</v>
      </c>
      <c r="AC39">
        <f t="shared" ref="AC39:AC52" si="14">IF(C39=0,0,C$36)</f>
        <v>0</v>
      </c>
      <c r="AD39">
        <f t="shared" si="13"/>
        <v>0</v>
      </c>
      <c r="AE39">
        <f t="shared" si="10"/>
        <v>0</v>
      </c>
      <c r="AF39">
        <f t="shared" si="10"/>
        <v>0</v>
      </c>
      <c r="AH39">
        <f t="shared" si="10"/>
        <v>0</v>
      </c>
      <c r="AI39">
        <f t="shared" si="10"/>
        <v>0</v>
      </c>
      <c r="AJ39">
        <f t="shared" si="10"/>
        <v>0</v>
      </c>
      <c r="AK39">
        <f t="shared" si="10"/>
        <v>8</v>
      </c>
      <c r="AM39">
        <f t="shared" si="10"/>
        <v>0</v>
      </c>
      <c r="AN39">
        <f t="shared" si="10"/>
        <v>0</v>
      </c>
      <c r="AO39">
        <f t="shared" si="10"/>
        <v>0</v>
      </c>
      <c r="AP39">
        <f t="shared" si="10"/>
        <v>0</v>
      </c>
      <c r="AR39">
        <f t="shared" si="10"/>
        <v>0</v>
      </c>
      <c r="AS39">
        <f t="shared" si="10"/>
        <v>0</v>
      </c>
      <c r="AT39">
        <f t="shared" si="10"/>
        <v>0</v>
      </c>
      <c r="AU39">
        <f t="shared" si="11"/>
        <v>8</v>
      </c>
    </row>
    <row r="40" spans="1:47">
      <c r="B40" s="2">
        <v>3</v>
      </c>
      <c r="C40" s="1">
        <f t="shared" si="12"/>
        <v>0</v>
      </c>
      <c r="D40" s="1">
        <f t="shared" si="12"/>
        <v>0</v>
      </c>
      <c r="E40" s="1">
        <f t="shared" si="12"/>
        <v>0</v>
      </c>
      <c r="F40" s="1">
        <f t="shared" si="12"/>
        <v>0</v>
      </c>
      <c r="H40" s="1">
        <f t="shared" si="3"/>
        <v>0</v>
      </c>
      <c r="I40" s="1">
        <f t="shared" si="3"/>
        <v>0</v>
      </c>
      <c r="J40" s="1">
        <f t="shared" si="3"/>
        <v>0</v>
      </c>
      <c r="K40" s="1">
        <f>'==Input Design=='!BR29</f>
        <v>1</v>
      </c>
      <c r="M40" s="1">
        <f t="shared" si="4"/>
        <v>0</v>
      </c>
      <c r="N40" s="1">
        <f t="shared" si="4"/>
        <v>0</v>
      </c>
      <c r="O40" s="1">
        <f t="shared" si="4"/>
        <v>0</v>
      </c>
      <c r="P40" s="1">
        <f t="shared" si="4"/>
        <v>0</v>
      </c>
      <c r="Q40" s="1"/>
      <c r="R40" s="1">
        <f t="shared" si="5"/>
        <v>0</v>
      </c>
      <c r="S40" s="1">
        <f t="shared" si="5"/>
        <v>0</v>
      </c>
      <c r="T40" s="1">
        <f t="shared" si="5"/>
        <v>0</v>
      </c>
      <c r="U40" s="1">
        <f>'==Input Design=='!BS29</f>
        <v>1</v>
      </c>
      <c r="W40" t="str">
        <f t="shared" si="6"/>
        <v>8</v>
      </c>
      <c r="X40" t="str">
        <f t="shared" si="7"/>
        <v>0</v>
      </c>
      <c r="Z40" t="str">
        <f t="shared" si="8"/>
        <v>8</v>
      </c>
      <c r="AA40" t="str">
        <f t="shared" si="9"/>
        <v>0</v>
      </c>
      <c r="AC40">
        <f t="shared" si="14"/>
        <v>0</v>
      </c>
      <c r="AD40">
        <f t="shared" si="13"/>
        <v>0</v>
      </c>
      <c r="AE40">
        <f t="shared" si="10"/>
        <v>0</v>
      </c>
      <c r="AF40">
        <f t="shared" si="10"/>
        <v>0</v>
      </c>
      <c r="AH40">
        <f t="shared" si="10"/>
        <v>0</v>
      </c>
      <c r="AI40">
        <f t="shared" si="10"/>
        <v>0</v>
      </c>
      <c r="AJ40">
        <f t="shared" si="10"/>
        <v>0</v>
      </c>
      <c r="AK40">
        <f t="shared" si="10"/>
        <v>8</v>
      </c>
      <c r="AM40">
        <f t="shared" si="10"/>
        <v>0</v>
      </c>
      <c r="AN40">
        <f t="shared" si="10"/>
        <v>0</v>
      </c>
      <c r="AO40">
        <f t="shared" si="10"/>
        <v>0</v>
      </c>
      <c r="AP40">
        <f t="shared" si="10"/>
        <v>0</v>
      </c>
      <c r="AR40">
        <f t="shared" si="10"/>
        <v>0</v>
      </c>
      <c r="AS40">
        <f t="shared" si="10"/>
        <v>0</v>
      </c>
      <c r="AT40">
        <f t="shared" si="10"/>
        <v>0</v>
      </c>
      <c r="AU40">
        <f t="shared" si="11"/>
        <v>8</v>
      </c>
    </row>
    <row r="41" spans="1:47">
      <c r="B41" s="2">
        <v>4</v>
      </c>
      <c r="C41" s="1">
        <f t="shared" si="12"/>
        <v>0</v>
      </c>
      <c r="D41" s="1">
        <f t="shared" si="12"/>
        <v>0</v>
      </c>
      <c r="E41" s="1">
        <f t="shared" si="12"/>
        <v>0</v>
      </c>
      <c r="F41" s="1">
        <f t="shared" si="12"/>
        <v>0</v>
      </c>
      <c r="H41" s="1">
        <f t="shared" si="3"/>
        <v>0</v>
      </c>
      <c r="I41" s="1">
        <f t="shared" si="3"/>
        <v>0</v>
      </c>
      <c r="J41" s="1">
        <f t="shared" si="3"/>
        <v>0</v>
      </c>
      <c r="K41" s="1">
        <f>'==Input Design=='!BR30</f>
        <v>1</v>
      </c>
      <c r="M41" s="1">
        <f t="shared" si="4"/>
        <v>0</v>
      </c>
      <c r="N41" s="1">
        <f t="shared" si="4"/>
        <v>0</v>
      </c>
      <c r="O41" s="1">
        <f t="shared" si="4"/>
        <v>0</v>
      </c>
      <c r="P41" s="1">
        <f t="shared" si="4"/>
        <v>0</v>
      </c>
      <c r="Q41" s="1"/>
      <c r="R41" s="1">
        <f t="shared" si="5"/>
        <v>0</v>
      </c>
      <c r="S41" s="1">
        <f t="shared" si="5"/>
        <v>0</v>
      </c>
      <c r="T41" s="1">
        <f t="shared" si="5"/>
        <v>0</v>
      </c>
      <c r="U41" s="1">
        <f>'==Input Design=='!BS30</f>
        <v>1</v>
      </c>
      <c r="W41" t="str">
        <f t="shared" si="6"/>
        <v>8</v>
      </c>
      <c r="X41" t="str">
        <f t="shared" si="7"/>
        <v>0</v>
      </c>
      <c r="Z41" t="str">
        <f t="shared" si="8"/>
        <v>8</v>
      </c>
      <c r="AA41" t="str">
        <f t="shared" si="9"/>
        <v>0</v>
      </c>
      <c r="AC41">
        <f t="shared" si="14"/>
        <v>0</v>
      </c>
      <c r="AD41">
        <f t="shared" si="13"/>
        <v>0</v>
      </c>
      <c r="AE41">
        <f t="shared" si="10"/>
        <v>0</v>
      </c>
      <c r="AF41">
        <f t="shared" si="10"/>
        <v>0</v>
      </c>
      <c r="AH41">
        <f t="shared" si="10"/>
        <v>0</v>
      </c>
      <c r="AI41">
        <f t="shared" si="10"/>
        <v>0</v>
      </c>
      <c r="AJ41">
        <f t="shared" si="10"/>
        <v>0</v>
      </c>
      <c r="AK41">
        <f t="shared" si="10"/>
        <v>8</v>
      </c>
      <c r="AM41">
        <f t="shared" si="10"/>
        <v>0</v>
      </c>
      <c r="AN41">
        <f t="shared" si="10"/>
        <v>0</v>
      </c>
      <c r="AO41">
        <f t="shared" si="10"/>
        <v>0</v>
      </c>
      <c r="AP41">
        <f t="shared" si="10"/>
        <v>0</v>
      </c>
      <c r="AR41">
        <f t="shared" si="10"/>
        <v>0</v>
      </c>
      <c r="AS41">
        <f t="shared" si="10"/>
        <v>0</v>
      </c>
      <c r="AT41">
        <f t="shared" si="10"/>
        <v>0</v>
      </c>
      <c r="AU41">
        <f t="shared" si="11"/>
        <v>8</v>
      </c>
    </row>
    <row r="42" spans="1:47">
      <c r="B42" s="2">
        <v>5</v>
      </c>
      <c r="C42" s="1">
        <f t="shared" si="12"/>
        <v>0</v>
      </c>
      <c r="D42" s="1">
        <f t="shared" si="12"/>
        <v>0</v>
      </c>
      <c r="E42" s="1">
        <f t="shared" si="12"/>
        <v>0</v>
      </c>
      <c r="F42" s="1">
        <f t="shared" si="12"/>
        <v>0</v>
      </c>
      <c r="H42" s="1">
        <f t="shared" si="3"/>
        <v>0</v>
      </c>
      <c r="I42" s="1">
        <f t="shared" si="3"/>
        <v>0</v>
      </c>
      <c r="J42" s="1">
        <f t="shared" si="3"/>
        <v>0</v>
      </c>
      <c r="K42" s="1">
        <f>'==Input Design=='!BR31</f>
        <v>1</v>
      </c>
      <c r="M42" s="1">
        <f t="shared" si="4"/>
        <v>0</v>
      </c>
      <c r="N42" s="1">
        <f t="shared" si="4"/>
        <v>0</v>
      </c>
      <c r="O42" s="1">
        <f t="shared" si="4"/>
        <v>0</v>
      </c>
      <c r="P42" s="1">
        <f t="shared" si="4"/>
        <v>0</v>
      </c>
      <c r="Q42" s="1"/>
      <c r="R42" s="1">
        <f t="shared" si="5"/>
        <v>0</v>
      </c>
      <c r="S42" s="1">
        <f t="shared" si="5"/>
        <v>0</v>
      </c>
      <c r="T42" s="1">
        <f t="shared" si="5"/>
        <v>0</v>
      </c>
      <c r="U42" s="1">
        <f>'==Input Design=='!BS31</f>
        <v>1</v>
      </c>
      <c r="W42" t="str">
        <f t="shared" si="6"/>
        <v>8</v>
      </c>
      <c r="X42" t="str">
        <f t="shared" si="7"/>
        <v>0</v>
      </c>
      <c r="Z42" t="str">
        <f t="shared" si="8"/>
        <v>8</v>
      </c>
      <c r="AA42" t="str">
        <f t="shared" si="9"/>
        <v>0</v>
      </c>
      <c r="AC42">
        <f t="shared" si="14"/>
        <v>0</v>
      </c>
      <c r="AD42">
        <f t="shared" si="13"/>
        <v>0</v>
      </c>
      <c r="AE42">
        <f t="shared" si="10"/>
        <v>0</v>
      </c>
      <c r="AF42">
        <f t="shared" si="10"/>
        <v>0</v>
      </c>
      <c r="AH42">
        <f t="shared" si="10"/>
        <v>0</v>
      </c>
      <c r="AI42">
        <f t="shared" si="10"/>
        <v>0</v>
      </c>
      <c r="AJ42">
        <f t="shared" si="10"/>
        <v>0</v>
      </c>
      <c r="AK42">
        <f t="shared" si="10"/>
        <v>8</v>
      </c>
      <c r="AM42">
        <f t="shared" si="10"/>
        <v>0</v>
      </c>
      <c r="AN42">
        <f t="shared" si="10"/>
        <v>0</v>
      </c>
      <c r="AO42">
        <f t="shared" si="10"/>
        <v>0</v>
      </c>
      <c r="AP42">
        <f t="shared" si="10"/>
        <v>0</v>
      </c>
      <c r="AR42">
        <f t="shared" si="10"/>
        <v>0</v>
      </c>
      <c r="AS42">
        <f t="shared" si="10"/>
        <v>0</v>
      </c>
      <c r="AT42">
        <f t="shared" si="10"/>
        <v>0</v>
      </c>
      <c r="AU42">
        <f t="shared" si="11"/>
        <v>8</v>
      </c>
    </row>
    <row r="43" spans="1:47">
      <c r="B43" s="2">
        <v>6</v>
      </c>
      <c r="C43" s="1">
        <f t="shared" si="12"/>
        <v>0</v>
      </c>
      <c r="D43" s="1">
        <f t="shared" si="12"/>
        <v>0</v>
      </c>
      <c r="E43" s="1">
        <f t="shared" si="12"/>
        <v>0</v>
      </c>
      <c r="F43" s="1">
        <f t="shared" si="12"/>
        <v>0</v>
      </c>
      <c r="H43" s="1">
        <f t="shared" si="3"/>
        <v>0</v>
      </c>
      <c r="I43" s="1">
        <f t="shared" si="3"/>
        <v>0</v>
      </c>
      <c r="J43" s="1">
        <f t="shared" si="3"/>
        <v>0</v>
      </c>
      <c r="K43" s="1">
        <f>'==Input Design=='!BR32</f>
        <v>1</v>
      </c>
      <c r="M43" s="1">
        <f t="shared" si="4"/>
        <v>0</v>
      </c>
      <c r="N43" s="1">
        <f t="shared" si="4"/>
        <v>0</v>
      </c>
      <c r="O43" s="1">
        <f t="shared" si="4"/>
        <v>0</v>
      </c>
      <c r="P43" s="1">
        <f t="shared" si="4"/>
        <v>0</v>
      </c>
      <c r="Q43" s="1"/>
      <c r="R43" s="1">
        <f t="shared" si="5"/>
        <v>0</v>
      </c>
      <c r="S43" s="1">
        <f t="shared" si="5"/>
        <v>0</v>
      </c>
      <c r="T43" s="1">
        <f t="shared" si="5"/>
        <v>0</v>
      </c>
      <c r="U43" s="1">
        <f>'==Input Design=='!BS32</f>
        <v>1</v>
      </c>
      <c r="W43" t="str">
        <f t="shared" si="6"/>
        <v>8</v>
      </c>
      <c r="X43" t="str">
        <f t="shared" si="7"/>
        <v>0</v>
      </c>
      <c r="Z43" t="str">
        <f t="shared" si="8"/>
        <v>8</v>
      </c>
      <c r="AA43" t="str">
        <f t="shared" si="9"/>
        <v>0</v>
      </c>
      <c r="AC43">
        <f t="shared" si="14"/>
        <v>0</v>
      </c>
      <c r="AD43">
        <f t="shared" si="13"/>
        <v>0</v>
      </c>
      <c r="AE43">
        <f t="shared" si="10"/>
        <v>0</v>
      </c>
      <c r="AF43">
        <f t="shared" si="10"/>
        <v>0</v>
      </c>
      <c r="AH43">
        <f t="shared" si="10"/>
        <v>0</v>
      </c>
      <c r="AI43">
        <f t="shared" si="10"/>
        <v>0</v>
      </c>
      <c r="AJ43">
        <f t="shared" si="10"/>
        <v>0</v>
      </c>
      <c r="AK43">
        <f t="shared" si="10"/>
        <v>8</v>
      </c>
      <c r="AM43">
        <f t="shared" si="10"/>
        <v>0</v>
      </c>
      <c r="AN43">
        <f t="shared" si="10"/>
        <v>0</v>
      </c>
      <c r="AO43">
        <f t="shared" si="10"/>
        <v>0</v>
      </c>
      <c r="AP43">
        <f t="shared" si="10"/>
        <v>0</v>
      </c>
      <c r="AR43">
        <f t="shared" si="10"/>
        <v>0</v>
      </c>
      <c r="AS43">
        <f t="shared" si="10"/>
        <v>0</v>
      </c>
      <c r="AT43">
        <f t="shared" si="10"/>
        <v>0</v>
      </c>
      <c r="AU43">
        <f t="shared" si="11"/>
        <v>8</v>
      </c>
    </row>
    <row r="44" spans="1:47">
      <c r="B44" s="2">
        <v>7</v>
      </c>
      <c r="C44" s="1">
        <f t="shared" si="12"/>
        <v>0</v>
      </c>
      <c r="D44" s="1">
        <f t="shared" si="12"/>
        <v>0</v>
      </c>
      <c r="E44" s="1">
        <f t="shared" si="12"/>
        <v>0</v>
      </c>
      <c r="F44" s="1">
        <f t="shared" si="12"/>
        <v>0</v>
      </c>
      <c r="H44" s="1">
        <f t="shared" si="3"/>
        <v>0</v>
      </c>
      <c r="I44" s="1">
        <f t="shared" si="3"/>
        <v>1</v>
      </c>
      <c r="J44" s="1">
        <f t="shared" si="3"/>
        <v>0</v>
      </c>
      <c r="K44" s="1">
        <f>'==Input Design=='!BR33</f>
        <v>1</v>
      </c>
      <c r="M44" s="1">
        <f t="shared" si="4"/>
        <v>1</v>
      </c>
      <c r="N44" s="1">
        <f t="shared" si="4"/>
        <v>0</v>
      </c>
      <c r="O44" s="1">
        <f t="shared" si="4"/>
        <v>0</v>
      </c>
      <c r="P44" s="1">
        <f t="shared" si="4"/>
        <v>0</v>
      </c>
      <c r="Q44" s="1"/>
      <c r="R44" s="1">
        <f t="shared" si="5"/>
        <v>0</v>
      </c>
      <c r="S44" s="1">
        <f t="shared" si="5"/>
        <v>0</v>
      </c>
      <c r="T44" s="1">
        <f t="shared" si="5"/>
        <v>0</v>
      </c>
      <c r="U44" s="1">
        <f>'==Input Design=='!BS33</f>
        <v>1</v>
      </c>
      <c r="W44" t="str">
        <f t="shared" si="6"/>
        <v>A</v>
      </c>
      <c r="X44" t="str">
        <f t="shared" si="7"/>
        <v>0</v>
      </c>
      <c r="Z44" t="str">
        <f t="shared" si="8"/>
        <v>8</v>
      </c>
      <c r="AA44" t="str">
        <f t="shared" si="9"/>
        <v>1</v>
      </c>
      <c r="AC44">
        <f t="shared" si="14"/>
        <v>0</v>
      </c>
      <c r="AD44">
        <f t="shared" si="13"/>
        <v>0</v>
      </c>
      <c r="AE44">
        <f t="shared" si="10"/>
        <v>0</v>
      </c>
      <c r="AF44">
        <f t="shared" si="10"/>
        <v>0</v>
      </c>
      <c r="AH44">
        <f t="shared" si="10"/>
        <v>0</v>
      </c>
      <c r="AI44">
        <f t="shared" si="10"/>
        <v>2</v>
      </c>
      <c r="AJ44">
        <f t="shared" si="10"/>
        <v>0</v>
      </c>
      <c r="AK44">
        <f t="shared" si="10"/>
        <v>8</v>
      </c>
      <c r="AM44">
        <f t="shared" si="10"/>
        <v>1</v>
      </c>
      <c r="AN44">
        <f t="shared" si="10"/>
        <v>0</v>
      </c>
      <c r="AO44">
        <f t="shared" si="10"/>
        <v>0</v>
      </c>
      <c r="AP44">
        <f t="shared" si="10"/>
        <v>0</v>
      </c>
      <c r="AR44">
        <f t="shared" si="10"/>
        <v>0</v>
      </c>
      <c r="AS44">
        <f t="shared" si="10"/>
        <v>0</v>
      </c>
      <c r="AT44">
        <f t="shared" si="10"/>
        <v>0</v>
      </c>
      <c r="AU44">
        <f t="shared" si="11"/>
        <v>8</v>
      </c>
    </row>
    <row r="45" spans="1:47">
      <c r="B45" s="2">
        <v>8</v>
      </c>
      <c r="C45" s="1">
        <f t="shared" si="12"/>
        <v>0</v>
      </c>
      <c r="D45" s="1">
        <f t="shared" si="12"/>
        <v>0</v>
      </c>
      <c r="E45" s="1">
        <f t="shared" si="12"/>
        <v>0</v>
      </c>
      <c r="F45" s="1">
        <f t="shared" si="12"/>
        <v>0</v>
      </c>
      <c r="H45" s="1">
        <f t="shared" si="3"/>
        <v>0</v>
      </c>
      <c r="I45" s="1">
        <f t="shared" si="3"/>
        <v>1</v>
      </c>
      <c r="J45" s="1">
        <f t="shared" si="3"/>
        <v>0</v>
      </c>
      <c r="K45" s="1">
        <f>'==Input Design=='!BR34</f>
        <v>1</v>
      </c>
      <c r="M45" s="1">
        <f t="shared" si="4"/>
        <v>1</v>
      </c>
      <c r="N45" s="1">
        <f t="shared" si="4"/>
        <v>0</v>
      </c>
      <c r="O45" s="1">
        <f t="shared" si="4"/>
        <v>0</v>
      </c>
      <c r="P45" s="1">
        <f t="shared" si="4"/>
        <v>0</v>
      </c>
      <c r="Q45" s="1"/>
      <c r="R45" s="1">
        <f t="shared" si="5"/>
        <v>0</v>
      </c>
      <c r="S45" s="1">
        <f t="shared" si="5"/>
        <v>0</v>
      </c>
      <c r="T45" s="1">
        <f t="shared" si="5"/>
        <v>0</v>
      </c>
      <c r="U45" s="1">
        <f>'==Input Design=='!BS34</f>
        <v>1</v>
      </c>
      <c r="W45" t="str">
        <f t="shared" si="6"/>
        <v>A</v>
      </c>
      <c r="X45" t="str">
        <f t="shared" si="7"/>
        <v>0</v>
      </c>
      <c r="Z45" t="str">
        <f t="shared" si="8"/>
        <v>8</v>
      </c>
      <c r="AA45" t="str">
        <f t="shared" si="9"/>
        <v>1</v>
      </c>
      <c r="AC45">
        <f t="shared" si="14"/>
        <v>0</v>
      </c>
      <c r="AD45">
        <f t="shared" si="13"/>
        <v>0</v>
      </c>
      <c r="AE45">
        <f t="shared" si="10"/>
        <v>0</v>
      </c>
      <c r="AF45">
        <f t="shared" si="10"/>
        <v>0</v>
      </c>
      <c r="AH45">
        <f t="shared" si="10"/>
        <v>0</v>
      </c>
      <c r="AI45">
        <f t="shared" si="10"/>
        <v>2</v>
      </c>
      <c r="AJ45">
        <f t="shared" si="10"/>
        <v>0</v>
      </c>
      <c r="AK45">
        <f t="shared" si="10"/>
        <v>8</v>
      </c>
      <c r="AM45">
        <f t="shared" si="10"/>
        <v>1</v>
      </c>
      <c r="AN45">
        <f t="shared" si="10"/>
        <v>0</v>
      </c>
      <c r="AO45">
        <f t="shared" si="10"/>
        <v>0</v>
      </c>
      <c r="AP45">
        <f t="shared" si="10"/>
        <v>0</v>
      </c>
      <c r="AR45">
        <f t="shared" si="10"/>
        <v>0</v>
      </c>
      <c r="AS45">
        <f t="shared" si="10"/>
        <v>0</v>
      </c>
      <c r="AT45">
        <f t="shared" si="10"/>
        <v>0</v>
      </c>
      <c r="AU45">
        <f t="shared" si="11"/>
        <v>8</v>
      </c>
    </row>
    <row r="46" spans="1:47">
      <c r="A46" t="s">
        <v>23</v>
      </c>
      <c r="B46" s="2">
        <v>9</v>
      </c>
      <c r="C46" s="1">
        <f t="shared" si="12"/>
        <v>0</v>
      </c>
      <c r="D46" s="1">
        <f t="shared" si="12"/>
        <v>0</v>
      </c>
      <c r="E46" s="1">
        <f t="shared" si="12"/>
        <v>0</v>
      </c>
      <c r="F46" s="1">
        <f t="shared" si="12"/>
        <v>0</v>
      </c>
      <c r="H46" s="1">
        <f t="shared" si="3"/>
        <v>0</v>
      </c>
      <c r="I46" s="1">
        <f t="shared" si="3"/>
        <v>1</v>
      </c>
      <c r="J46" s="1">
        <f t="shared" si="3"/>
        <v>0</v>
      </c>
      <c r="K46" s="1">
        <f>'==Input Design=='!BR35</f>
        <v>1</v>
      </c>
      <c r="M46" s="1">
        <f t="shared" si="4"/>
        <v>1</v>
      </c>
      <c r="N46" s="1">
        <f t="shared" si="4"/>
        <v>0</v>
      </c>
      <c r="O46" s="1">
        <f t="shared" si="4"/>
        <v>0</v>
      </c>
      <c r="P46" s="1">
        <f t="shared" si="4"/>
        <v>0</v>
      </c>
      <c r="Q46" s="1"/>
      <c r="R46" s="1">
        <f t="shared" si="5"/>
        <v>0</v>
      </c>
      <c r="S46" s="1">
        <f t="shared" si="5"/>
        <v>0</v>
      </c>
      <c r="T46" s="1">
        <f t="shared" si="5"/>
        <v>0</v>
      </c>
      <c r="U46" s="1">
        <f>'==Input Design=='!BS35</f>
        <v>1</v>
      </c>
      <c r="W46" t="str">
        <f t="shared" si="6"/>
        <v>A</v>
      </c>
      <c r="X46" t="str">
        <f t="shared" si="7"/>
        <v>0</v>
      </c>
      <c r="Z46" t="str">
        <f t="shared" si="8"/>
        <v>8</v>
      </c>
      <c r="AA46" t="str">
        <f t="shared" si="9"/>
        <v>1</v>
      </c>
      <c r="AC46">
        <f t="shared" si="14"/>
        <v>0</v>
      </c>
      <c r="AD46">
        <f t="shared" si="13"/>
        <v>0</v>
      </c>
      <c r="AE46">
        <f t="shared" si="10"/>
        <v>0</v>
      </c>
      <c r="AF46">
        <f t="shared" si="10"/>
        <v>0</v>
      </c>
      <c r="AH46">
        <f t="shared" si="10"/>
        <v>0</v>
      </c>
      <c r="AI46">
        <f t="shared" si="10"/>
        <v>2</v>
      </c>
      <c r="AJ46">
        <f t="shared" si="10"/>
        <v>0</v>
      </c>
      <c r="AK46">
        <f t="shared" si="10"/>
        <v>8</v>
      </c>
      <c r="AM46">
        <f t="shared" si="10"/>
        <v>1</v>
      </c>
      <c r="AN46">
        <f t="shared" si="10"/>
        <v>0</v>
      </c>
      <c r="AO46">
        <f t="shared" si="10"/>
        <v>0</v>
      </c>
      <c r="AP46">
        <f t="shared" si="10"/>
        <v>0</v>
      </c>
      <c r="AR46">
        <f t="shared" si="10"/>
        <v>0</v>
      </c>
      <c r="AS46">
        <f t="shared" si="10"/>
        <v>0</v>
      </c>
      <c r="AT46">
        <f t="shared" si="10"/>
        <v>0</v>
      </c>
      <c r="AU46">
        <f t="shared" si="11"/>
        <v>8</v>
      </c>
    </row>
    <row r="47" spans="1:47">
      <c r="A47" t="s">
        <v>24</v>
      </c>
      <c r="B47" s="2" t="s">
        <v>17</v>
      </c>
      <c r="C47" s="1">
        <f t="shared" si="12"/>
        <v>0</v>
      </c>
      <c r="D47" s="1">
        <f t="shared" si="12"/>
        <v>0</v>
      </c>
      <c r="E47" s="1">
        <f t="shared" si="12"/>
        <v>0</v>
      </c>
      <c r="F47" s="1">
        <f t="shared" si="12"/>
        <v>0</v>
      </c>
      <c r="H47" s="1">
        <f t="shared" si="3"/>
        <v>0</v>
      </c>
      <c r="I47" s="1">
        <f t="shared" si="3"/>
        <v>0</v>
      </c>
      <c r="J47" s="1">
        <f t="shared" si="3"/>
        <v>0</v>
      </c>
      <c r="K47" s="1">
        <f>'==Input Design=='!BR36</f>
        <v>1</v>
      </c>
      <c r="M47" s="1">
        <f t="shared" si="4"/>
        <v>0</v>
      </c>
      <c r="N47" s="1">
        <f t="shared" si="4"/>
        <v>0</v>
      </c>
      <c r="O47" s="1">
        <f t="shared" si="4"/>
        <v>0</v>
      </c>
      <c r="P47" s="1">
        <f t="shared" si="4"/>
        <v>0</v>
      </c>
      <c r="Q47" s="1"/>
      <c r="R47" s="1">
        <f t="shared" si="5"/>
        <v>0</v>
      </c>
      <c r="S47" s="1">
        <f t="shared" si="5"/>
        <v>0</v>
      </c>
      <c r="T47" s="1">
        <f t="shared" si="5"/>
        <v>0</v>
      </c>
      <c r="U47" s="1">
        <f>'==Input Design=='!BS36</f>
        <v>1</v>
      </c>
      <c r="W47" t="str">
        <f t="shared" si="6"/>
        <v>8</v>
      </c>
      <c r="X47" t="str">
        <f t="shared" si="7"/>
        <v>0</v>
      </c>
      <c r="Z47" t="str">
        <f t="shared" si="8"/>
        <v>8</v>
      </c>
      <c r="AA47" t="str">
        <f t="shared" si="9"/>
        <v>0</v>
      </c>
      <c r="AC47">
        <f t="shared" si="14"/>
        <v>0</v>
      </c>
      <c r="AD47">
        <f t="shared" si="13"/>
        <v>0</v>
      </c>
      <c r="AE47">
        <f t="shared" si="10"/>
        <v>0</v>
      </c>
      <c r="AF47">
        <f t="shared" si="10"/>
        <v>0</v>
      </c>
      <c r="AH47">
        <f t="shared" si="10"/>
        <v>0</v>
      </c>
      <c r="AI47">
        <f t="shared" si="10"/>
        <v>0</v>
      </c>
      <c r="AJ47">
        <f t="shared" si="10"/>
        <v>0</v>
      </c>
      <c r="AK47">
        <f t="shared" si="10"/>
        <v>8</v>
      </c>
      <c r="AM47">
        <f t="shared" si="10"/>
        <v>0</v>
      </c>
      <c r="AN47">
        <f t="shared" si="10"/>
        <v>0</v>
      </c>
      <c r="AO47">
        <f t="shared" si="10"/>
        <v>0</v>
      </c>
      <c r="AP47">
        <f t="shared" si="10"/>
        <v>0</v>
      </c>
      <c r="AR47">
        <f t="shared" si="10"/>
        <v>0</v>
      </c>
      <c r="AS47">
        <f t="shared" si="10"/>
        <v>0</v>
      </c>
      <c r="AT47">
        <f t="shared" si="10"/>
        <v>0</v>
      </c>
      <c r="AU47">
        <f t="shared" si="11"/>
        <v>8</v>
      </c>
    </row>
    <row r="48" spans="1:47">
      <c r="A48" t="s">
        <v>25</v>
      </c>
      <c r="B48" s="2" t="s">
        <v>18</v>
      </c>
      <c r="C48" s="1">
        <f t="shared" si="12"/>
        <v>0</v>
      </c>
      <c r="D48" s="1">
        <f t="shared" si="12"/>
        <v>0</v>
      </c>
      <c r="E48" s="1">
        <f t="shared" si="12"/>
        <v>0</v>
      </c>
      <c r="F48" s="1">
        <f t="shared" si="12"/>
        <v>0</v>
      </c>
      <c r="H48" s="1">
        <f t="shared" si="3"/>
        <v>0</v>
      </c>
      <c r="I48" s="1">
        <f t="shared" si="3"/>
        <v>0</v>
      </c>
      <c r="J48" s="1">
        <f t="shared" si="3"/>
        <v>0</v>
      </c>
      <c r="K48" s="1">
        <f>'==Input Design=='!BR37</f>
        <v>1</v>
      </c>
      <c r="M48" s="1">
        <f t="shared" si="4"/>
        <v>0</v>
      </c>
      <c r="N48" s="1">
        <f t="shared" si="4"/>
        <v>0</v>
      </c>
      <c r="O48" s="1">
        <f t="shared" si="4"/>
        <v>0</v>
      </c>
      <c r="P48" s="1">
        <f t="shared" si="4"/>
        <v>0</v>
      </c>
      <c r="Q48" s="1"/>
      <c r="R48" s="1">
        <f t="shared" si="5"/>
        <v>0</v>
      </c>
      <c r="S48" s="1">
        <f t="shared" si="5"/>
        <v>0</v>
      </c>
      <c r="T48" s="1">
        <f t="shared" si="5"/>
        <v>0</v>
      </c>
      <c r="U48" s="1">
        <f>'==Input Design=='!BS37</f>
        <v>1</v>
      </c>
      <c r="W48" t="str">
        <f t="shared" si="6"/>
        <v>8</v>
      </c>
      <c r="X48" t="str">
        <f t="shared" si="7"/>
        <v>0</v>
      </c>
      <c r="Z48" t="str">
        <f t="shared" si="8"/>
        <v>8</v>
      </c>
      <c r="AA48" t="str">
        <f t="shared" si="9"/>
        <v>0</v>
      </c>
      <c r="AC48">
        <f t="shared" si="14"/>
        <v>0</v>
      </c>
      <c r="AD48">
        <f t="shared" si="13"/>
        <v>0</v>
      </c>
      <c r="AE48">
        <f t="shared" si="10"/>
        <v>0</v>
      </c>
      <c r="AF48">
        <f t="shared" si="10"/>
        <v>0</v>
      </c>
      <c r="AH48">
        <f t="shared" si="10"/>
        <v>0</v>
      </c>
      <c r="AI48">
        <f t="shared" si="10"/>
        <v>0</v>
      </c>
      <c r="AJ48">
        <f t="shared" si="10"/>
        <v>0</v>
      </c>
      <c r="AK48">
        <f t="shared" si="10"/>
        <v>8</v>
      </c>
      <c r="AM48">
        <f t="shared" si="10"/>
        <v>0</v>
      </c>
      <c r="AN48">
        <f t="shared" si="10"/>
        <v>0</v>
      </c>
      <c r="AO48">
        <f t="shared" si="10"/>
        <v>0</v>
      </c>
      <c r="AP48">
        <f t="shared" si="10"/>
        <v>0</v>
      </c>
      <c r="AR48">
        <f t="shared" si="10"/>
        <v>0</v>
      </c>
      <c r="AS48">
        <f t="shared" si="10"/>
        <v>0</v>
      </c>
      <c r="AT48">
        <f t="shared" si="10"/>
        <v>0</v>
      </c>
      <c r="AU48">
        <f t="shared" si="11"/>
        <v>8</v>
      </c>
    </row>
    <row r="49" spans="1:47">
      <c r="A49" t="s">
        <v>26</v>
      </c>
      <c r="B49" s="2" t="s">
        <v>19</v>
      </c>
      <c r="C49" s="1">
        <f t="shared" si="12"/>
        <v>0</v>
      </c>
      <c r="D49" s="1">
        <f t="shared" si="12"/>
        <v>0</v>
      </c>
      <c r="E49" s="1">
        <f t="shared" si="12"/>
        <v>0</v>
      </c>
      <c r="F49" s="1">
        <f t="shared" si="12"/>
        <v>0</v>
      </c>
      <c r="H49" s="1">
        <f t="shared" si="3"/>
        <v>0</v>
      </c>
      <c r="I49" s="1">
        <f t="shared" si="3"/>
        <v>0</v>
      </c>
      <c r="J49" s="1">
        <f t="shared" si="3"/>
        <v>0</v>
      </c>
      <c r="K49" s="1">
        <f>'==Input Design=='!BR38</f>
        <v>1</v>
      </c>
      <c r="M49" s="1">
        <f t="shared" si="4"/>
        <v>0</v>
      </c>
      <c r="N49" s="1">
        <f t="shared" si="4"/>
        <v>0</v>
      </c>
      <c r="O49" s="1">
        <f t="shared" si="4"/>
        <v>0</v>
      </c>
      <c r="P49" s="1">
        <f t="shared" si="4"/>
        <v>0</v>
      </c>
      <c r="Q49" s="1"/>
      <c r="R49" s="1">
        <f t="shared" si="5"/>
        <v>0</v>
      </c>
      <c r="S49" s="1">
        <f t="shared" si="5"/>
        <v>0</v>
      </c>
      <c r="T49" s="1">
        <f t="shared" si="5"/>
        <v>0</v>
      </c>
      <c r="U49" s="1">
        <f>'==Input Design=='!BS38</f>
        <v>1</v>
      </c>
      <c r="W49" t="str">
        <f t="shared" si="6"/>
        <v>8</v>
      </c>
      <c r="X49" t="str">
        <f t="shared" si="7"/>
        <v>0</v>
      </c>
      <c r="Z49" t="str">
        <f t="shared" si="8"/>
        <v>8</v>
      </c>
      <c r="AA49" t="str">
        <f t="shared" si="9"/>
        <v>0</v>
      </c>
      <c r="AC49">
        <f t="shared" si="14"/>
        <v>0</v>
      </c>
      <c r="AD49">
        <f t="shared" si="13"/>
        <v>0</v>
      </c>
      <c r="AE49">
        <f t="shared" si="10"/>
        <v>0</v>
      </c>
      <c r="AF49">
        <f t="shared" si="10"/>
        <v>0</v>
      </c>
      <c r="AH49">
        <f t="shared" si="10"/>
        <v>0</v>
      </c>
      <c r="AI49">
        <f t="shared" si="10"/>
        <v>0</v>
      </c>
      <c r="AJ49">
        <f t="shared" si="10"/>
        <v>0</v>
      </c>
      <c r="AK49">
        <f t="shared" si="10"/>
        <v>8</v>
      </c>
      <c r="AM49">
        <f t="shared" si="10"/>
        <v>0</v>
      </c>
      <c r="AN49">
        <f t="shared" si="10"/>
        <v>0</v>
      </c>
      <c r="AO49">
        <f t="shared" si="10"/>
        <v>0</v>
      </c>
      <c r="AP49">
        <f t="shared" si="10"/>
        <v>0</v>
      </c>
      <c r="AR49">
        <f t="shared" si="10"/>
        <v>0</v>
      </c>
      <c r="AS49">
        <f t="shared" si="10"/>
        <v>0</v>
      </c>
      <c r="AT49">
        <f t="shared" si="10"/>
        <v>0</v>
      </c>
      <c r="AU49">
        <f t="shared" si="11"/>
        <v>8</v>
      </c>
    </row>
    <row r="50" spans="1:47">
      <c r="A50" t="s">
        <v>27</v>
      </c>
      <c r="B50" s="2" t="s">
        <v>20</v>
      </c>
      <c r="C50" s="1">
        <f t="shared" si="12"/>
        <v>0</v>
      </c>
      <c r="D50" s="1">
        <f t="shared" si="12"/>
        <v>0</v>
      </c>
      <c r="E50" s="1">
        <f t="shared" si="12"/>
        <v>0</v>
      </c>
      <c r="F50" s="1">
        <f t="shared" si="12"/>
        <v>0</v>
      </c>
      <c r="H50" s="1">
        <f t="shared" si="3"/>
        <v>0</v>
      </c>
      <c r="I50" s="1">
        <f t="shared" si="3"/>
        <v>0</v>
      </c>
      <c r="J50" s="1">
        <f t="shared" si="3"/>
        <v>0</v>
      </c>
      <c r="K50" s="1">
        <f>'==Input Design=='!BR39</f>
        <v>1</v>
      </c>
      <c r="M50" s="1">
        <f t="shared" si="4"/>
        <v>0</v>
      </c>
      <c r="N50" s="1">
        <f t="shared" si="4"/>
        <v>0</v>
      </c>
      <c r="O50" s="1">
        <f t="shared" si="4"/>
        <v>0</v>
      </c>
      <c r="P50" s="1">
        <f t="shared" si="4"/>
        <v>0</v>
      </c>
      <c r="Q50" s="1"/>
      <c r="R50" s="1">
        <f t="shared" si="5"/>
        <v>0</v>
      </c>
      <c r="S50" s="1">
        <f t="shared" si="5"/>
        <v>0</v>
      </c>
      <c r="T50" s="1">
        <f t="shared" si="5"/>
        <v>0</v>
      </c>
      <c r="U50" s="1">
        <f>'==Input Design=='!BS39</f>
        <v>1</v>
      </c>
      <c r="W50" t="str">
        <f t="shared" si="6"/>
        <v>8</v>
      </c>
      <c r="X50" t="str">
        <f t="shared" si="7"/>
        <v>0</v>
      </c>
      <c r="Z50" t="str">
        <f t="shared" si="8"/>
        <v>8</v>
      </c>
      <c r="AA50" t="str">
        <f t="shared" si="9"/>
        <v>0</v>
      </c>
      <c r="AC50">
        <f t="shared" si="14"/>
        <v>0</v>
      </c>
      <c r="AD50">
        <f t="shared" si="13"/>
        <v>0</v>
      </c>
      <c r="AE50">
        <f t="shared" si="10"/>
        <v>0</v>
      </c>
      <c r="AF50">
        <f t="shared" si="10"/>
        <v>0</v>
      </c>
      <c r="AH50">
        <f t="shared" si="10"/>
        <v>0</v>
      </c>
      <c r="AI50">
        <f t="shared" si="10"/>
        <v>0</v>
      </c>
      <c r="AJ50">
        <f t="shared" si="10"/>
        <v>0</v>
      </c>
      <c r="AK50">
        <f t="shared" si="10"/>
        <v>8</v>
      </c>
      <c r="AM50">
        <f t="shared" si="10"/>
        <v>0</v>
      </c>
      <c r="AN50">
        <f t="shared" si="10"/>
        <v>0</v>
      </c>
      <c r="AO50">
        <f t="shared" si="10"/>
        <v>0</v>
      </c>
      <c r="AP50">
        <f t="shared" si="10"/>
        <v>0</v>
      </c>
      <c r="AR50">
        <f t="shared" si="10"/>
        <v>0</v>
      </c>
      <c r="AS50">
        <f t="shared" si="10"/>
        <v>0</v>
      </c>
      <c r="AT50">
        <f t="shared" si="10"/>
        <v>0</v>
      </c>
      <c r="AU50">
        <f t="shared" si="11"/>
        <v>8</v>
      </c>
    </row>
    <row r="51" spans="1:47">
      <c r="A51" t="s">
        <v>28</v>
      </c>
      <c r="B51" s="2" t="s">
        <v>21</v>
      </c>
      <c r="C51" s="1">
        <f t="shared" si="12"/>
        <v>0</v>
      </c>
      <c r="D51" s="1">
        <f t="shared" si="12"/>
        <v>0</v>
      </c>
      <c r="E51" s="1">
        <f t="shared" si="12"/>
        <v>0</v>
      </c>
      <c r="F51" s="1">
        <f t="shared" si="12"/>
        <v>0</v>
      </c>
      <c r="H51" s="1">
        <f t="shared" si="3"/>
        <v>0</v>
      </c>
      <c r="I51" s="1">
        <f t="shared" si="3"/>
        <v>0</v>
      </c>
      <c r="J51" s="1">
        <f t="shared" si="3"/>
        <v>0</v>
      </c>
      <c r="K51" s="1">
        <f>'==Input Design=='!BR40</f>
        <v>1</v>
      </c>
      <c r="M51" s="1">
        <f t="shared" si="4"/>
        <v>0</v>
      </c>
      <c r="N51" s="1">
        <f t="shared" si="4"/>
        <v>0</v>
      </c>
      <c r="O51" s="1">
        <f t="shared" si="4"/>
        <v>0</v>
      </c>
      <c r="P51" s="1">
        <f t="shared" si="4"/>
        <v>0</v>
      </c>
      <c r="Q51" s="1"/>
      <c r="R51" s="1">
        <f t="shared" si="5"/>
        <v>0</v>
      </c>
      <c r="S51" s="1">
        <f t="shared" si="5"/>
        <v>0</v>
      </c>
      <c r="T51" s="1">
        <f t="shared" si="5"/>
        <v>0</v>
      </c>
      <c r="U51" s="1">
        <f>'==Input Design=='!BS40</f>
        <v>1</v>
      </c>
      <c r="W51" t="str">
        <f t="shared" si="6"/>
        <v>8</v>
      </c>
      <c r="X51" t="str">
        <f t="shared" si="7"/>
        <v>0</v>
      </c>
      <c r="Z51" t="str">
        <f t="shared" si="8"/>
        <v>8</v>
      </c>
      <c r="AA51" t="str">
        <f t="shared" si="9"/>
        <v>0</v>
      </c>
      <c r="AC51">
        <f t="shared" si="14"/>
        <v>0</v>
      </c>
      <c r="AD51">
        <f t="shared" si="13"/>
        <v>0</v>
      </c>
      <c r="AE51">
        <f t="shared" si="10"/>
        <v>0</v>
      </c>
      <c r="AF51">
        <f t="shared" si="10"/>
        <v>0</v>
      </c>
      <c r="AH51">
        <f t="shared" si="10"/>
        <v>0</v>
      </c>
      <c r="AI51">
        <f t="shared" si="10"/>
        <v>0</v>
      </c>
      <c r="AJ51">
        <f t="shared" si="10"/>
        <v>0</v>
      </c>
      <c r="AK51">
        <f t="shared" si="10"/>
        <v>8</v>
      </c>
      <c r="AM51">
        <f t="shared" si="10"/>
        <v>0</v>
      </c>
      <c r="AN51">
        <f t="shared" si="10"/>
        <v>0</v>
      </c>
      <c r="AO51">
        <f t="shared" si="10"/>
        <v>0</v>
      </c>
      <c r="AP51">
        <f t="shared" si="10"/>
        <v>0</v>
      </c>
      <c r="AR51">
        <f t="shared" si="10"/>
        <v>0</v>
      </c>
      <c r="AS51">
        <f t="shared" si="10"/>
        <v>0</v>
      </c>
      <c r="AT51">
        <f t="shared" si="10"/>
        <v>0</v>
      </c>
      <c r="AU51">
        <f t="shared" si="11"/>
        <v>8</v>
      </c>
    </row>
    <row r="52" spans="1:47">
      <c r="A52" t="s">
        <v>29</v>
      </c>
      <c r="B52" s="2" t="s">
        <v>22</v>
      </c>
      <c r="C52" s="1">
        <f t="shared" si="12"/>
        <v>0</v>
      </c>
      <c r="D52" s="1">
        <f t="shared" si="12"/>
        <v>0</v>
      </c>
      <c r="E52" s="1">
        <f t="shared" si="12"/>
        <v>0</v>
      </c>
      <c r="F52" s="1">
        <f t="shared" si="12"/>
        <v>0</v>
      </c>
      <c r="H52" s="1">
        <f t="shared" si="3"/>
        <v>0</v>
      </c>
      <c r="I52" s="1">
        <f t="shared" si="3"/>
        <v>0</v>
      </c>
      <c r="J52" s="1">
        <f t="shared" si="3"/>
        <v>0</v>
      </c>
      <c r="K52" s="1">
        <f>'==Input Design=='!BR41</f>
        <v>1</v>
      </c>
      <c r="M52" s="1">
        <f t="shared" si="4"/>
        <v>0</v>
      </c>
      <c r="N52" s="1">
        <f t="shared" si="4"/>
        <v>0</v>
      </c>
      <c r="O52" s="1">
        <f t="shared" si="4"/>
        <v>0</v>
      </c>
      <c r="P52" s="1">
        <f t="shared" si="4"/>
        <v>0</v>
      </c>
      <c r="Q52" s="1"/>
      <c r="R52" s="1">
        <f t="shared" si="5"/>
        <v>0</v>
      </c>
      <c r="S52" s="1">
        <f t="shared" si="5"/>
        <v>0</v>
      </c>
      <c r="T52" s="1">
        <f t="shared" si="5"/>
        <v>0</v>
      </c>
      <c r="U52" s="1">
        <f>'==Input Design=='!BS41</f>
        <v>1</v>
      </c>
      <c r="W52" t="str">
        <f t="shared" si="6"/>
        <v>8</v>
      </c>
      <c r="X52" t="str">
        <f t="shared" si="7"/>
        <v>0</v>
      </c>
      <c r="Z52" t="str">
        <f t="shared" si="8"/>
        <v>8</v>
      </c>
      <c r="AA52" t="str">
        <f t="shared" si="9"/>
        <v>0</v>
      </c>
      <c r="AC52">
        <f t="shared" si="14"/>
        <v>0</v>
      </c>
      <c r="AD52">
        <f t="shared" si="13"/>
        <v>0</v>
      </c>
      <c r="AE52">
        <f t="shared" si="10"/>
        <v>0</v>
      </c>
      <c r="AF52">
        <f t="shared" si="10"/>
        <v>0</v>
      </c>
      <c r="AH52">
        <f t="shared" si="10"/>
        <v>0</v>
      </c>
      <c r="AI52">
        <f t="shared" si="10"/>
        <v>0</v>
      </c>
      <c r="AJ52">
        <f t="shared" si="10"/>
        <v>0</v>
      </c>
      <c r="AK52">
        <f t="shared" si="10"/>
        <v>8</v>
      </c>
      <c r="AM52">
        <f t="shared" si="10"/>
        <v>0</v>
      </c>
      <c r="AN52">
        <f t="shared" si="10"/>
        <v>0</v>
      </c>
      <c r="AO52">
        <f t="shared" si="10"/>
        <v>0</v>
      </c>
      <c r="AP52">
        <f t="shared" si="10"/>
        <v>0</v>
      </c>
      <c r="AR52">
        <f t="shared" si="10"/>
        <v>0</v>
      </c>
      <c r="AS52">
        <f t="shared" si="10"/>
        <v>0</v>
      </c>
      <c r="AT52">
        <f t="shared" si="10"/>
        <v>0</v>
      </c>
      <c r="AU52">
        <f t="shared" si="11"/>
        <v>8</v>
      </c>
    </row>
    <row r="54" spans="1:47">
      <c r="A54" t="s">
        <v>32</v>
      </c>
    </row>
    <row r="57" spans="1:47">
      <c r="B57" s="16" t="s">
        <v>40</v>
      </c>
      <c r="G57" t="str">
        <f>C89</f>
        <v>80.80.80.80.80.80.80.80.80.80.80.80.80.80.A0.81.A0.81.A0.81.80.80.80.80.80.80.80.80.80.80.80.80</v>
      </c>
    </row>
    <row r="58" spans="1:47">
      <c r="B58" s="12" t="s">
        <v>41</v>
      </c>
    </row>
    <row r="59" spans="1:47">
      <c r="B59" s="12"/>
    </row>
    <row r="60" spans="1:47">
      <c r="B60" s="12"/>
    </row>
    <row r="61" spans="1:47">
      <c r="B61" s="12"/>
    </row>
    <row r="62" spans="1:47">
      <c r="B62" s="12"/>
    </row>
    <row r="63" spans="1:47">
      <c r="B63" s="12"/>
    </row>
    <row r="64" spans="1:47">
      <c r="B64" s="12"/>
    </row>
    <row r="65" spans="2:26">
      <c r="B65" s="12"/>
    </row>
    <row r="66" spans="2:26">
      <c r="B66" s="12"/>
    </row>
    <row r="67" spans="2:26">
      <c r="B67" s="12"/>
    </row>
    <row r="68" spans="2:26">
      <c r="B68" s="12"/>
    </row>
    <row r="69" spans="2:26">
      <c r="B69" s="12"/>
    </row>
    <row r="70" spans="2:26">
      <c r="B70" s="12"/>
    </row>
    <row r="71" spans="2:26">
      <c r="B71" s="12"/>
    </row>
    <row r="72" spans="2:26">
      <c r="B72" s="12" t="s">
        <v>42</v>
      </c>
    </row>
    <row r="74" spans="2:26">
      <c r="B74" s="2" t="str">
        <f t="shared" ref="B74:B89" si="15">CONCATENATE(CONCATENATE(W37,"",X37), ".",CONCATENATE(Z37,"",AA37))</f>
        <v>80.80</v>
      </c>
      <c r="C74" t="str">
        <f>B74</f>
        <v>80.80</v>
      </c>
      <c r="D74" s="2"/>
      <c r="Z74" s="2"/>
    </row>
    <row r="75" spans="2:26">
      <c r="B75" s="2" t="str">
        <f t="shared" si="15"/>
        <v>80.80</v>
      </c>
      <c r="C75" t="str">
        <f>CONCATENATE(C74,".",B75)</f>
        <v>80.80.80.80</v>
      </c>
    </row>
    <row r="76" spans="2:26">
      <c r="B76" s="2" t="str">
        <f t="shared" si="15"/>
        <v>80.80</v>
      </c>
      <c r="C76" t="str">
        <f>CONCATENATE(C75,".",B76)</f>
        <v>80.80.80.80.80.80</v>
      </c>
    </row>
    <row r="77" spans="2:26">
      <c r="B77" s="2" t="str">
        <f t="shared" si="15"/>
        <v>80.80</v>
      </c>
      <c r="C77" t="str">
        <f t="shared" ref="C77:C89" si="16">CONCATENATE(C76,".",B77)</f>
        <v>80.80.80.80.80.80.80.80</v>
      </c>
    </row>
    <row r="78" spans="2:26">
      <c r="B78" s="2" t="str">
        <f t="shared" si="15"/>
        <v>80.80</v>
      </c>
      <c r="C78" t="str">
        <f t="shared" si="16"/>
        <v>80.80.80.80.80.80.80.80.80.80</v>
      </c>
    </row>
    <row r="79" spans="2:26">
      <c r="B79" s="2" t="str">
        <f t="shared" si="15"/>
        <v>80.80</v>
      </c>
      <c r="C79" t="str">
        <f t="shared" si="16"/>
        <v>80.80.80.80.80.80.80.80.80.80.80.80</v>
      </c>
    </row>
    <row r="80" spans="2:26">
      <c r="B80" s="2" t="str">
        <f t="shared" si="15"/>
        <v>80.80</v>
      </c>
      <c r="C80" t="str">
        <f t="shared" si="16"/>
        <v>80.80.80.80.80.80.80.80.80.80.80.80.80.80</v>
      </c>
    </row>
    <row r="81" spans="2:101">
      <c r="B81" s="2" t="str">
        <f t="shared" si="15"/>
        <v>A0.81</v>
      </c>
      <c r="C81" t="str">
        <f t="shared" si="16"/>
        <v>80.80.80.80.80.80.80.80.80.80.80.80.80.80.A0.81</v>
      </c>
    </row>
    <row r="82" spans="2:101">
      <c r="B82" s="2" t="str">
        <f t="shared" si="15"/>
        <v>A0.81</v>
      </c>
      <c r="C82" t="str">
        <f t="shared" si="16"/>
        <v>80.80.80.80.80.80.80.80.80.80.80.80.80.80.A0.81.A0.81</v>
      </c>
    </row>
    <row r="83" spans="2:101">
      <c r="B83" s="2" t="str">
        <f t="shared" si="15"/>
        <v>A0.81</v>
      </c>
      <c r="C83" t="str">
        <f t="shared" si="16"/>
        <v>80.80.80.80.80.80.80.80.80.80.80.80.80.80.A0.81.A0.81.A0.81</v>
      </c>
    </row>
    <row r="84" spans="2:101">
      <c r="B84" s="2" t="str">
        <f t="shared" si="15"/>
        <v>80.80</v>
      </c>
      <c r="C84" t="str">
        <f t="shared" si="16"/>
        <v>80.80.80.80.80.80.80.80.80.80.80.80.80.80.A0.81.A0.81.A0.81.80.80</v>
      </c>
    </row>
    <row r="85" spans="2:101">
      <c r="B85" s="2" t="str">
        <f t="shared" si="15"/>
        <v>80.80</v>
      </c>
      <c r="C85" t="str">
        <f t="shared" si="16"/>
        <v>80.80.80.80.80.80.80.80.80.80.80.80.80.80.A0.81.A0.81.A0.81.80.80.80.80</v>
      </c>
    </row>
    <row r="86" spans="2:101">
      <c r="B86" s="2" t="str">
        <f t="shared" si="15"/>
        <v>80.80</v>
      </c>
      <c r="C86" t="str">
        <f t="shared" si="16"/>
        <v>80.80.80.80.80.80.80.80.80.80.80.80.80.80.A0.81.A0.81.A0.81.80.80.80.80.80.80</v>
      </c>
    </row>
    <row r="87" spans="2:101">
      <c r="B87" s="2" t="str">
        <f t="shared" si="15"/>
        <v>80.80</v>
      </c>
      <c r="C87" t="str">
        <f t="shared" si="16"/>
        <v>80.80.80.80.80.80.80.80.80.80.80.80.80.80.A0.81.A0.81.A0.81.80.80.80.80.80.80.80.80</v>
      </c>
    </row>
    <row r="88" spans="2:101">
      <c r="B88" s="2" t="str">
        <f t="shared" si="15"/>
        <v>80.80</v>
      </c>
      <c r="C88" t="str">
        <f t="shared" si="16"/>
        <v>80.80.80.80.80.80.80.80.80.80.80.80.80.80.A0.81.A0.81.A0.81.80.80.80.80.80.80.80.80.80.80</v>
      </c>
    </row>
    <row r="89" spans="2:101">
      <c r="B89" s="2" t="str">
        <f t="shared" si="15"/>
        <v>80.80</v>
      </c>
      <c r="C89" t="str">
        <f t="shared" si="16"/>
        <v>80.80.80.80.80.80.80.80.80.80.80.80.80.80.A0.81.A0.81.A0.81.80.80.80.80.80.80.80.80.80.80.80.80</v>
      </c>
    </row>
    <row r="90" spans="2:101">
      <c r="W90" s="2"/>
    </row>
    <row r="91" spans="2:101">
      <c r="W91" s="2"/>
    </row>
    <row r="92" spans="2:101">
      <c r="W92" s="2"/>
    </row>
    <row r="93" spans="2:101">
      <c r="B93" s="12" t="s">
        <v>39</v>
      </c>
      <c r="W93" s="2"/>
    </row>
    <row r="94" spans="2:101">
      <c r="B94" s="12" t="s">
        <v>37</v>
      </c>
      <c r="G94">
        <f>W74</f>
        <v>0</v>
      </c>
      <c r="H94">
        <f>X74</f>
        <v>0</v>
      </c>
      <c r="I94" t="s">
        <v>38</v>
      </c>
      <c r="J94">
        <f>Z74</f>
        <v>0</v>
      </c>
      <c r="K94">
        <f>AA74</f>
        <v>0</v>
      </c>
      <c r="L94" t="s">
        <v>38</v>
      </c>
      <c r="M94">
        <f>W75</f>
        <v>0</v>
      </c>
      <c r="N94">
        <f>X75</f>
        <v>0</v>
      </c>
      <c r="O94" t="s">
        <v>38</v>
      </c>
      <c r="P94">
        <f>Z75</f>
        <v>0</v>
      </c>
      <c r="Q94">
        <f>AA75</f>
        <v>0</v>
      </c>
      <c r="R94" t="s">
        <v>38</v>
      </c>
      <c r="S94">
        <f>W76</f>
        <v>0</v>
      </c>
      <c r="T94">
        <f>X76</f>
        <v>0</v>
      </c>
      <c r="U94" t="s">
        <v>38</v>
      </c>
      <c r="V94">
        <f>Z76</f>
        <v>0</v>
      </c>
      <c r="W94">
        <f>AA76</f>
        <v>0</v>
      </c>
      <c r="X94" t="s">
        <v>38</v>
      </c>
      <c r="Y94">
        <f>W77</f>
        <v>0</v>
      </c>
      <c r="Z94">
        <f>X77</f>
        <v>0</v>
      </c>
      <c r="AA94" t="s">
        <v>38</v>
      </c>
      <c r="AB94">
        <f>Z77</f>
        <v>0</v>
      </c>
      <c r="AC94">
        <f>AA77</f>
        <v>0</v>
      </c>
      <c r="AD94" t="s">
        <v>38</v>
      </c>
      <c r="AE94">
        <f>W78</f>
        <v>0</v>
      </c>
      <c r="AF94">
        <f>X78</f>
        <v>0</v>
      </c>
      <c r="AG94" t="s">
        <v>38</v>
      </c>
      <c r="AH94">
        <f>Z78</f>
        <v>0</v>
      </c>
      <c r="AI94">
        <f>AA78</f>
        <v>0</v>
      </c>
      <c r="AJ94" t="s">
        <v>38</v>
      </c>
      <c r="AK94">
        <f>W79</f>
        <v>0</v>
      </c>
      <c r="AL94">
        <f>X79</f>
        <v>0</v>
      </c>
      <c r="AM94" t="s">
        <v>38</v>
      </c>
      <c r="AN94">
        <f>Z79</f>
        <v>0</v>
      </c>
      <c r="AO94">
        <f>AA79</f>
        <v>0</v>
      </c>
      <c r="AP94" t="s">
        <v>38</v>
      </c>
      <c r="AQ94">
        <f>W80</f>
        <v>0</v>
      </c>
      <c r="AR94">
        <f>X80</f>
        <v>0</v>
      </c>
      <c r="AS94" t="s">
        <v>38</v>
      </c>
      <c r="AT94">
        <f>Z80</f>
        <v>0</v>
      </c>
      <c r="AU94">
        <f>AA80</f>
        <v>0</v>
      </c>
      <c r="AV94" t="s">
        <v>38</v>
      </c>
      <c r="AW94">
        <f>W81</f>
        <v>0</v>
      </c>
      <c r="AX94">
        <f>X81</f>
        <v>0</v>
      </c>
      <c r="AY94" t="s">
        <v>38</v>
      </c>
      <c r="AZ94">
        <f>Z81</f>
        <v>0</v>
      </c>
      <c r="BA94">
        <f>AA81</f>
        <v>0</v>
      </c>
      <c r="BB94" t="s">
        <v>38</v>
      </c>
      <c r="BC94">
        <f>W82</f>
        <v>0</v>
      </c>
      <c r="BD94">
        <f>X82</f>
        <v>0</v>
      </c>
      <c r="BE94" t="s">
        <v>38</v>
      </c>
      <c r="BF94">
        <f>Z82</f>
        <v>0</v>
      </c>
      <c r="BG94">
        <f>AA82</f>
        <v>0</v>
      </c>
      <c r="BH94" t="s">
        <v>38</v>
      </c>
      <c r="BI94">
        <f>W83</f>
        <v>0</v>
      </c>
      <c r="BJ94">
        <f>X83</f>
        <v>0</v>
      </c>
      <c r="BK94" t="s">
        <v>38</v>
      </c>
      <c r="BL94">
        <f>Z83</f>
        <v>0</v>
      </c>
      <c r="BM94">
        <f>AA83</f>
        <v>0</v>
      </c>
      <c r="BN94" t="s">
        <v>38</v>
      </c>
      <c r="BO94">
        <f>W84</f>
        <v>0</v>
      </c>
      <c r="BP94">
        <f>X84</f>
        <v>0</v>
      </c>
      <c r="BQ94" t="s">
        <v>38</v>
      </c>
      <c r="BR94">
        <f>Z84</f>
        <v>0</v>
      </c>
      <c r="BS94">
        <f>AA84</f>
        <v>0</v>
      </c>
      <c r="BT94" t="s">
        <v>38</v>
      </c>
      <c r="BU94">
        <f>W85</f>
        <v>0</v>
      </c>
      <c r="BV94">
        <f>X85</f>
        <v>0</v>
      </c>
      <c r="BW94" t="s">
        <v>38</v>
      </c>
      <c r="BX94">
        <f>Z85</f>
        <v>0</v>
      </c>
      <c r="BY94">
        <f>AA85</f>
        <v>0</v>
      </c>
      <c r="BZ94" t="s">
        <v>38</v>
      </c>
      <c r="CA94">
        <f>W86</f>
        <v>0</v>
      </c>
      <c r="CB94">
        <f>X86</f>
        <v>0</v>
      </c>
      <c r="CC94" t="s">
        <v>38</v>
      </c>
      <c r="CD94">
        <f>Z86</f>
        <v>0</v>
      </c>
      <c r="CE94">
        <f>AA86</f>
        <v>0</v>
      </c>
      <c r="CF94" t="s">
        <v>38</v>
      </c>
      <c r="CG94">
        <f>W87</f>
        <v>0</v>
      </c>
      <c r="CH94">
        <f>X87</f>
        <v>0</v>
      </c>
      <c r="CI94" t="s">
        <v>38</v>
      </c>
      <c r="CJ94">
        <f>Z87</f>
        <v>0</v>
      </c>
      <c r="CK94">
        <f>AA87</f>
        <v>0</v>
      </c>
      <c r="CL94" t="s">
        <v>38</v>
      </c>
      <c r="CM94">
        <f>W88</f>
        <v>0</v>
      </c>
      <c r="CN94">
        <f>X88</f>
        <v>0</v>
      </c>
      <c r="CO94" t="s">
        <v>38</v>
      </c>
      <c r="CP94">
        <f>Z88</f>
        <v>0</v>
      </c>
      <c r="CQ94">
        <f>AA88</f>
        <v>0</v>
      </c>
      <c r="CR94" t="s">
        <v>38</v>
      </c>
      <c r="CS94">
        <f>W89</f>
        <v>0</v>
      </c>
      <c r="CT94">
        <f>X89</f>
        <v>0</v>
      </c>
      <c r="CU94" t="s">
        <v>38</v>
      </c>
      <c r="CV94">
        <f>Z89</f>
        <v>0</v>
      </c>
      <c r="CW94">
        <f>AA89</f>
        <v>0</v>
      </c>
    </row>
  </sheetData>
  <pageMargins left="0.7" right="0.7" top="0.75" bottom="0.75" header="0.3" footer="0.3"/>
  <pageSetup paperSize="0" orientation="portrait" r:id="rId1"/>
  <legacyDrawing r:id="rId2"/>
</worksheet>
</file>

<file path=xl/worksheets/sheet10.xml><?xml version="1.0" encoding="utf-8"?>
<worksheet xmlns="http://schemas.openxmlformats.org/spreadsheetml/2006/main" xmlns:r="http://schemas.openxmlformats.org/officeDocument/2006/relationships">
  <dimension ref="A1:CW94"/>
  <sheetViews>
    <sheetView topLeftCell="A40" zoomScaleNormal="100" workbookViewId="0">
      <selection activeCell="U37" sqref="U37"/>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28">
      <c r="H1" s="3" t="s">
        <v>6</v>
      </c>
    </row>
    <row r="2" spans="1:28">
      <c r="I2" t="s">
        <v>8</v>
      </c>
      <c r="M2" t="s">
        <v>9</v>
      </c>
      <c r="U2" t="s">
        <v>14</v>
      </c>
    </row>
    <row r="3" spans="1:28">
      <c r="A3" s="12"/>
      <c r="M3" t="s">
        <v>10</v>
      </c>
      <c r="U3" t="s">
        <v>15</v>
      </c>
    </row>
    <row r="4" spans="1:28">
      <c r="I4" t="s">
        <v>11</v>
      </c>
      <c r="M4" t="s">
        <v>12</v>
      </c>
    </row>
    <row r="5" spans="1:28">
      <c r="M5" t="s">
        <v>13</v>
      </c>
    </row>
    <row r="6" spans="1:28">
      <c r="A6" s="3" t="s">
        <v>43</v>
      </c>
    </row>
    <row r="7" spans="1:28">
      <c r="C7" s="18"/>
      <c r="D7" s="20"/>
      <c r="E7" s="18"/>
      <c r="F7" s="20"/>
      <c r="G7" s="18"/>
      <c r="H7" s="20"/>
      <c r="I7" s="18"/>
      <c r="J7" s="20"/>
      <c r="K7" s="18"/>
      <c r="L7" s="20"/>
      <c r="M7" s="18" t="s">
        <v>2</v>
      </c>
      <c r="N7" s="20" t="s">
        <v>4</v>
      </c>
      <c r="O7" s="18" t="s">
        <v>5</v>
      </c>
      <c r="P7" s="20" t="s">
        <v>3</v>
      </c>
    </row>
    <row r="8" spans="1:28">
      <c r="B8" s="2" t="s">
        <v>7</v>
      </c>
      <c r="C8" s="19">
        <v>0</v>
      </c>
      <c r="D8" s="17">
        <v>1</v>
      </c>
      <c r="E8" s="19">
        <v>2</v>
      </c>
      <c r="F8" s="17">
        <v>3</v>
      </c>
      <c r="G8" s="19">
        <v>4</v>
      </c>
      <c r="H8" s="17">
        <v>5</v>
      </c>
      <c r="I8" s="19">
        <v>6</v>
      </c>
      <c r="J8" s="17">
        <v>7</v>
      </c>
      <c r="K8" s="19">
        <v>8</v>
      </c>
      <c r="L8" s="17">
        <v>9</v>
      </c>
      <c r="M8" s="19">
        <v>10</v>
      </c>
      <c r="N8" s="17">
        <v>11</v>
      </c>
      <c r="O8" s="19">
        <v>12</v>
      </c>
      <c r="P8" s="17">
        <v>13</v>
      </c>
    </row>
    <row r="9" spans="1:28">
      <c r="A9" s="3"/>
    </row>
    <row r="10" spans="1:28">
      <c r="C10" s="10" t="s">
        <v>31</v>
      </c>
      <c r="D10" s="7"/>
      <c r="E10" s="7"/>
      <c r="F10" s="7"/>
      <c r="G10" s="7"/>
      <c r="H10" s="7"/>
      <c r="I10" s="9"/>
      <c r="J10" s="10" t="s">
        <v>30</v>
      </c>
      <c r="K10" s="7"/>
      <c r="L10" s="7"/>
      <c r="M10" s="7"/>
      <c r="N10" s="7"/>
      <c r="O10" s="8"/>
      <c r="P10" s="9"/>
      <c r="W10" s="3" t="s">
        <v>33</v>
      </c>
      <c r="Z10" s="3" t="s">
        <v>34</v>
      </c>
    </row>
    <row r="11" spans="1:28">
      <c r="C11">
        <v>1</v>
      </c>
      <c r="D11">
        <v>2</v>
      </c>
      <c r="E11">
        <v>4</v>
      </c>
      <c r="F11">
        <v>8</v>
      </c>
      <c r="G11">
        <v>1</v>
      </c>
      <c r="H11">
        <v>2</v>
      </c>
      <c r="I11">
        <v>4</v>
      </c>
      <c r="J11">
        <v>1</v>
      </c>
      <c r="K11">
        <v>2</v>
      </c>
      <c r="L11">
        <v>4</v>
      </c>
      <c r="M11">
        <v>8</v>
      </c>
      <c r="N11">
        <v>1</v>
      </c>
      <c r="O11">
        <v>2</v>
      </c>
      <c r="P11">
        <v>4</v>
      </c>
      <c r="U11" s="5"/>
      <c r="V11" s="5"/>
      <c r="W11" t="s">
        <v>0</v>
      </c>
      <c r="X11" t="s">
        <v>1</v>
      </c>
      <c r="Y11" s="5"/>
      <c r="Z11" t="s">
        <v>0</v>
      </c>
      <c r="AA11" t="s">
        <v>1</v>
      </c>
      <c r="AB11" s="5"/>
    </row>
    <row r="12" spans="1:28">
      <c r="A12" t="s">
        <v>16</v>
      </c>
      <c r="B12" s="2">
        <v>0</v>
      </c>
      <c r="C12" s="21">
        <f>'==Input Design=='!AH26</f>
        <v>1</v>
      </c>
      <c r="D12" s="21">
        <f>'==Input Design=='!AI26</f>
        <v>1</v>
      </c>
      <c r="E12" s="21">
        <f>'==Input Design=='!AJ26</f>
        <v>1</v>
      </c>
      <c r="F12" s="21">
        <f>'==Input Design=='!AK26</f>
        <v>1</v>
      </c>
      <c r="G12" s="21">
        <f>'==Input Design=='!AL26</f>
        <v>1</v>
      </c>
      <c r="H12" s="21">
        <f>'==Input Design=='!AM26</f>
        <v>1</v>
      </c>
      <c r="I12" s="21">
        <f>'==Input Design=='!AN26</f>
        <v>1</v>
      </c>
      <c r="J12" s="21">
        <f>'==Input Design=='!AO26</f>
        <v>1</v>
      </c>
      <c r="K12" s="21">
        <f>'==Input Design=='!AP26</f>
        <v>1</v>
      </c>
      <c r="L12" s="21">
        <f>'==Input Design=='!AQ26</f>
        <v>1</v>
      </c>
      <c r="M12" s="21">
        <f>'==Input Design=='!AR26</f>
        <v>1</v>
      </c>
      <c r="N12" s="21">
        <f>'==Input Design=='!AS26</f>
        <v>1</v>
      </c>
      <c r="O12" s="21">
        <f>'==Input Design=='!AT26</f>
        <v>1</v>
      </c>
      <c r="P12" s="21">
        <f>'==Input Design=='!AU26</f>
        <v>1</v>
      </c>
      <c r="U12" s="4"/>
      <c r="V12" s="4"/>
      <c r="W12" t="str">
        <f t="shared" ref="W12:W27" si="0">DEC2HEX(O11+U11)</f>
        <v>2</v>
      </c>
      <c r="X12" t="str">
        <f t="shared" ref="X12:X27" si="1">DEC2HEX(K11+M11)</f>
        <v>A</v>
      </c>
      <c r="Y12" s="4"/>
      <c r="Z12" s="4"/>
      <c r="AA12" s="4"/>
      <c r="AB12" s="4"/>
    </row>
    <row r="13" spans="1:28">
      <c r="B13" s="2">
        <v>1</v>
      </c>
      <c r="C13" s="21">
        <f>'==Input Design=='!AH27</f>
        <v>1</v>
      </c>
      <c r="D13" s="21">
        <f>'==Input Design=='!AI27</f>
        <v>1</v>
      </c>
      <c r="E13" s="21">
        <f>'==Input Design=='!AJ27</f>
        <v>1</v>
      </c>
      <c r="F13" s="21">
        <f>'==Input Design=='!AK27</f>
        <v>1</v>
      </c>
      <c r="G13" s="21">
        <f>'==Input Design=='!AL27</f>
        <v>1</v>
      </c>
      <c r="H13" s="21">
        <f>'==Input Design=='!AM27</f>
        <v>1</v>
      </c>
      <c r="I13" s="21">
        <f>'==Input Design=='!AN27</f>
        <v>1</v>
      </c>
      <c r="J13" s="21">
        <f>'==Input Design=='!AO27</f>
        <v>1</v>
      </c>
      <c r="K13" s="21">
        <f>'==Input Design=='!AP27</f>
        <v>1</v>
      </c>
      <c r="L13" s="21">
        <f>'==Input Design=='!AQ27</f>
        <v>1</v>
      </c>
      <c r="M13" s="21">
        <f>'==Input Design=='!AR27</f>
        <v>1</v>
      </c>
      <c r="N13" s="21">
        <f>'==Input Design=='!AS27</f>
        <v>1</v>
      </c>
      <c r="O13" s="21">
        <f>'==Input Design=='!AT27</f>
        <v>1</v>
      </c>
      <c r="P13" s="21">
        <f>'==Input Design=='!AU27</f>
        <v>1</v>
      </c>
      <c r="V13" s="4"/>
      <c r="W13" t="str">
        <f t="shared" si="0"/>
        <v>1</v>
      </c>
      <c r="X13" t="str">
        <f t="shared" si="1"/>
        <v>2</v>
      </c>
    </row>
    <row r="14" spans="1:28">
      <c r="B14" s="2">
        <v>2</v>
      </c>
      <c r="C14" s="21">
        <f>'==Input Design=='!AH28</f>
        <v>1</v>
      </c>
      <c r="D14" s="21">
        <f>'==Input Design=='!AI28</f>
        <v>1</v>
      </c>
      <c r="E14" s="21">
        <f>'==Input Design=='!AJ28</f>
        <v>1</v>
      </c>
      <c r="F14" s="21">
        <f>'==Input Design=='!AK28</f>
        <v>1</v>
      </c>
      <c r="G14" s="21">
        <f>'==Input Design=='!AL28</f>
        <v>1</v>
      </c>
      <c r="H14" s="21">
        <f>'==Input Design=='!AM28</f>
        <v>1</v>
      </c>
      <c r="I14" s="21">
        <f>'==Input Design=='!AN28</f>
        <v>1</v>
      </c>
      <c r="J14" s="21">
        <f>'==Input Design=='!AO28</f>
        <v>1</v>
      </c>
      <c r="K14" s="21">
        <f>'==Input Design=='!AP28</f>
        <v>1</v>
      </c>
      <c r="L14" s="21">
        <f>'==Input Design=='!AQ28</f>
        <v>1</v>
      </c>
      <c r="M14" s="21">
        <f>'==Input Design=='!AR28</f>
        <v>1</v>
      </c>
      <c r="N14" s="21">
        <f>'==Input Design=='!AS28</f>
        <v>1</v>
      </c>
      <c r="O14" s="21">
        <f>'==Input Design=='!AT28</f>
        <v>1</v>
      </c>
      <c r="P14" s="21">
        <f>'==Input Design=='!AU28</f>
        <v>1</v>
      </c>
      <c r="V14" s="4"/>
      <c r="W14" t="str">
        <f t="shared" si="0"/>
        <v>1</v>
      </c>
      <c r="X14" t="str">
        <f t="shared" si="1"/>
        <v>2</v>
      </c>
    </row>
    <row r="15" spans="1:28">
      <c r="B15" s="2">
        <v>3</v>
      </c>
      <c r="C15" s="21">
        <f>'==Input Design=='!AH29</f>
        <v>1</v>
      </c>
      <c r="D15" s="21">
        <f>'==Input Design=='!AI29</f>
        <v>1</v>
      </c>
      <c r="E15" s="21">
        <f>'==Input Design=='!AJ29</f>
        <v>1</v>
      </c>
      <c r="F15" s="21">
        <f>'==Input Design=='!AK29</f>
        <v>1</v>
      </c>
      <c r="G15" s="21">
        <f>'==Input Design=='!AL29</f>
        <v>1</v>
      </c>
      <c r="H15" s="21">
        <f>'==Input Design=='!AM29</f>
        <v>1</v>
      </c>
      <c r="I15" s="21">
        <f>'==Input Design=='!AN29</f>
        <v>1</v>
      </c>
      <c r="J15" s="21">
        <f>'==Input Design=='!AO29</f>
        <v>1</v>
      </c>
      <c r="K15" s="21">
        <f>'==Input Design=='!AP29</f>
        <v>1</v>
      </c>
      <c r="L15" s="21">
        <f>'==Input Design=='!AQ29</f>
        <v>1</v>
      </c>
      <c r="M15" s="21">
        <f>'==Input Design=='!AR29</f>
        <v>1</v>
      </c>
      <c r="N15" s="21">
        <f>'==Input Design=='!AS29</f>
        <v>1</v>
      </c>
      <c r="O15" s="21">
        <f>'==Input Design=='!AT29</f>
        <v>1</v>
      </c>
      <c r="P15" s="21">
        <f>'==Input Design=='!AU29</f>
        <v>1</v>
      </c>
      <c r="V15" s="4"/>
      <c r="W15" t="str">
        <f t="shared" si="0"/>
        <v>1</v>
      </c>
      <c r="X15" t="str">
        <f t="shared" si="1"/>
        <v>2</v>
      </c>
    </row>
    <row r="16" spans="1:28">
      <c r="B16" s="2">
        <v>4</v>
      </c>
      <c r="C16" s="21">
        <f>'==Input Design=='!AH30</f>
        <v>1</v>
      </c>
      <c r="D16" s="21">
        <f>'==Input Design=='!AI30</f>
        <v>1</v>
      </c>
      <c r="E16" s="21">
        <f>'==Input Design=='!AJ30</f>
        <v>1</v>
      </c>
      <c r="F16" s="21">
        <f>'==Input Design=='!AK30</f>
        <v>1</v>
      </c>
      <c r="G16" s="21">
        <f>'==Input Design=='!AL30</f>
        <v>1</v>
      </c>
      <c r="H16" s="21">
        <f>'==Input Design=='!AM30</f>
        <v>1</v>
      </c>
      <c r="I16" s="21">
        <f>'==Input Design=='!AN30</f>
        <v>1</v>
      </c>
      <c r="J16" s="21">
        <f>'==Input Design=='!AO30</f>
        <v>1</v>
      </c>
      <c r="K16" s="21">
        <f>'==Input Design=='!AP30</f>
        <v>1</v>
      </c>
      <c r="L16" s="21">
        <f>'==Input Design=='!AQ30</f>
        <v>1</v>
      </c>
      <c r="M16" s="21">
        <f>'==Input Design=='!AR30</f>
        <v>1</v>
      </c>
      <c r="N16" s="21">
        <f>'==Input Design=='!AS30</f>
        <v>1</v>
      </c>
      <c r="O16" s="21">
        <f>'==Input Design=='!AT30</f>
        <v>1</v>
      </c>
      <c r="P16" s="21">
        <f>'==Input Design=='!AU30</f>
        <v>1</v>
      </c>
      <c r="V16" s="4"/>
      <c r="W16" t="str">
        <f t="shared" si="0"/>
        <v>1</v>
      </c>
      <c r="X16" t="str">
        <f t="shared" si="1"/>
        <v>2</v>
      </c>
    </row>
    <row r="17" spans="1:29">
      <c r="B17" s="2">
        <v>5</v>
      </c>
      <c r="C17" s="21">
        <f>'==Input Design=='!AH31</f>
        <v>1</v>
      </c>
      <c r="D17" s="21">
        <f>'==Input Design=='!AI31</f>
        <v>1</v>
      </c>
      <c r="E17" s="21">
        <f>'==Input Design=='!AJ31</f>
        <v>1</v>
      </c>
      <c r="F17" s="21">
        <f>'==Input Design=='!AK31</f>
        <v>1</v>
      </c>
      <c r="G17" s="21">
        <f>'==Input Design=='!AL31</f>
        <v>1</v>
      </c>
      <c r="H17" s="21">
        <f>'==Input Design=='!AM31</f>
        <v>1</v>
      </c>
      <c r="I17" s="21">
        <f>'==Input Design=='!AN31</f>
        <v>1</v>
      </c>
      <c r="J17" s="21">
        <f>'==Input Design=='!AO31</f>
        <v>1</v>
      </c>
      <c r="K17" s="21">
        <f>'==Input Design=='!AP31</f>
        <v>1</v>
      </c>
      <c r="L17" s="21">
        <f>'==Input Design=='!AQ31</f>
        <v>1</v>
      </c>
      <c r="M17" s="21">
        <f>'==Input Design=='!AR31</f>
        <v>1</v>
      </c>
      <c r="N17" s="21">
        <f>'==Input Design=='!AS31</f>
        <v>1</v>
      </c>
      <c r="O17" s="21">
        <f>'==Input Design=='!AT31</f>
        <v>1</v>
      </c>
      <c r="P17" s="21">
        <f>'==Input Design=='!AU31</f>
        <v>1</v>
      </c>
      <c r="V17" s="4"/>
      <c r="W17" t="str">
        <f t="shared" si="0"/>
        <v>1</v>
      </c>
      <c r="X17" t="str">
        <f t="shared" si="1"/>
        <v>2</v>
      </c>
    </row>
    <row r="18" spans="1:29">
      <c r="B18" s="2">
        <v>6</v>
      </c>
      <c r="C18" s="21">
        <f>'==Input Design=='!AH32</f>
        <v>1</v>
      </c>
      <c r="D18" s="21">
        <f>'==Input Design=='!AI32</f>
        <v>1</v>
      </c>
      <c r="E18" s="21">
        <f>'==Input Design=='!AJ32</f>
        <v>1</v>
      </c>
      <c r="F18" s="21">
        <f>'==Input Design=='!AK32</f>
        <v>1</v>
      </c>
      <c r="G18" s="21">
        <f>'==Input Design=='!AL32</f>
        <v>1</v>
      </c>
      <c r="H18" s="21">
        <f>'==Input Design=='!AM32</f>
        <v>1</v>
      </c>
      <c r="I18" s="21">
        <f>'==Input Design=='!AN32</f>
        <v>1</v>
      </c>
      <c r="J18" s="21">
        <f>'==Input Design=='!AO32</f>
        <v>1</v>
      </c>
      <c r="K18" s="21">
        <f>'==Input Design=='!AP32</f>
        <v>1</v>
      </c>
      <c r="L18" s="21">
        <f>'==Input Design=='!AQ32</f>
        <v>1</v>
      </c>
      <c r="M18" s="21">
        <f>'==Input Design=='!AR32</f>
        <v>1</v>
      </c>
      <c r="N18" s="21">
        <f>'==Input Design=='!AS32</f>
        <v>1</v>
      </c>
      <c r="O18" s="21">
        <f>'==Input Design=='!AT32</f>
        <v>1</v>
      </c>
      <c r="P18" s="21">
        <f>'==Input Design=='!AU32</f>
        <v>1</v>
      </c>
      <c r="V18" s="4"/>
      <c r="W18" t="str">
        <f t="shared" si="0"/>
        <v>1</v>
      </c>
      <c r="X18" t="str">
        <f t="shared" si="1"/>
        <v>2</v>
      </c>
    </row>
    <row r="19" spans="1:29">
      <c r="B19" s="2">
        <v>7</v>
      </c>
      <c r="C19" s="21">
        <f>'==Input Design=='!AH33</f>
        <v>1</v>
      </c>
      <c r="D19" s="21">
        <f>'==Input Design=='!AI33</f>
        <v>1</v>
      </c>
      <c r="E19" s="21">
        <f>'==Input Design=='!AJ33</f>
        <v>1</v>
      </c>
      <c r="F19" s="21">
        <f>'==Input Design=='!AK33</f>
        <v>1</v>
      </c>
      <c r="G19" s="21">
        <f>'==Input Design=='!AL33</f>
        <v>1</v>
      </c>
      <c r="H19" s="21">
        <f>'==Input Design=='!AM33</f>
        <v>1</v>
      </c>
      <c r="I19" s="21">
        <f>'==Input Design=='!AN33</f>
        <v>1</v>
      </c>
      <c r="J19" s="21">
        <f>'==Input Design=='!AO33</f>
        <v>1</v>
      </c>
      <c r="K19" s="21">
        <f>'==Input Design=='!AP33</f>
        <v>1</v>
      </c>
      <c r="L19" s="21">
        <f>'==Input Design=='!AQ33</f>
        <v>1</v>
      </c>
      <c r="M19" s="21">
        <f>'==Input Design=='!AR33</f>
        <v>1</v>
      </c>
      <c r="N19" s="21">
        <f>'==Input Design=='!AS33</f>
        <v>1</v>
      </c>
      <c r="O19" s="21">
        <f>'==Input Design=='!AT33</f>
        <v>1</v>
      </c>
      <c r="P19" s="21">
        <f>'==Input Design=='!AU33</f>
        <v>1</v>
      </c>
      <c r="V19" s="4"/>
      <c r="W19" t="str">
        <f t="shared" si="0"/>
        <v>1</v>
      </c>
      <c r="X19" t="str">
        <f t="shared" si="1"/>
        <v>2</v>
      </c>
    </row>
    <row r="20" spans="1:29">
      <c r="B20" s="2">
        <v>8</v>
      </c>
      <c r="C20" s="21">
        <f>'==Input Design=='!AH34</f>
        <v>1</v>
      </c>
      <c r="D20" s="21">
        <f>'==Input Design=='!AI34</f>
        <v>1</v>
      </c>
      <c r="E20" s="21">
        <f>'==Input Design=='!AJ34</f>
        <v>1</v>
      </c>
      <c r="F20" s="21">
        <f>'==Input Design=='!AK34</f>
        <v>1</v>
      </c>
      <c r="G20" s="21">
        <f>'==Input Design=='!AL34</f>
        <v>1</v>
      </c>
      <c r="H20" s="21">
        <f>'==Input Design=='!AM34</f>
        <v>1</v>
      </c>
      <c r="I20" s="21">
        <f>'==Input Design=='!AN34</f>
        <v>1</v>
      </c>
      <c r="J20" s="21">
        <f>'==Input Design=='!AO34</f>
        <v>1</v>
      </c>
      <c r="K20" s="21">
        <f>'==Input Design=='!AP34</f>
        <v>1</v>
      </c>
      <c r="L20" s="21">
        <f>'==Input Design=='!AQ34</f>
        <v>1</v>
      </c>
      <c r="M20" s="21">
        <f>'==Input Design=='!AR34</f>
        <v>1</v>
      </c>
      <c r="N20" s="21">
        <f>'==Input Design=='!AS34</f>
        <v>1</v>
      </c>
      <c r="O20" s="21">
        <f>'==Input Design=='!AT34</f>
        <v>1</v>
      </c>
      <c r="P20" s="21">
        <f>'==Input Design=='!AU34</f>
        <v>1</v>
      </c>
      <c r="V20" s="4"/>
      <c r="W20" t="str">
        <f t="shared" si="0"/>
        <v>1</v>
      </c>
      <c r="X20" t="str">
        <f t="shared" si="1"/>
        <v>2</v>
      </c>
    </row>
    <row r="21" spans="1:29">
      <c r="A21" t="s">
        <v>23</v>
      </c>
      <c r="B21" s="2">
        <v>9</v>
      </c>
      <c r="C21" s="21">
        <f>'==Input Design=='!AH35</f>
        <v>1</v>
      </c>
      <c r="D21" s="21">
        <f>'==Input Design=='!AI35</f>
        <v>1</v>
      </c>
      <c r="E21" s="21">
        <f>'==Input Design=='!AJ35</f>
        <v>1</v>
      </c>
      <c r="F21" s="21">
        <f>'==Input Design=='!AK35</f>
        <v>1</v>
      </c>
      <c r="G21" s="21">
        <f>'==Input Design=='!AL35</f>
        <v>1</v>
      </c>
      <c r="H21" s="21">
        <f>'==Input Design=='!AM35</f>
        <v>1</v>
      </c>
      <c r="I21" s="21">
        <f>'==Input Design=='!AN35</f>
        <v>1</v>
      </c>
      <c r="J21" s="21">
        <f>'==Input Design=='!AO35</f>
        <v>1</v>
      </c>
      <c r="K21" s="21">
        <f>'==Input Design=='!AP35</f>
        <v>1</v>
      </c>
      <c r="L21" s="21">
        <f>'==Input Design=='!AQ35</f>
        <v>1</v>
      </c>
      <c r="M21" s="21">
        <f>'==Input Design=='!AR35</f>
        <v>1</v>
      </c>
      <c r="N21" s="21">
        <f>'==Input Design=='!AS35</f>
        <v>1</v>
      </c>
      <c r="O21" s="21">
        <f>'==Input Design=='!AT35</f>
        <v>1</v>
      </c>
      <c r="P21" s="21">
        <f>'==Input Design=='!AU35</f>
        <v>1</v>
      </c>
      <c r="V21" s="4"/>
      <c r="W21" t="str">
        <f t="shared" si="0"/>
        <v>1</v>
      </c>
      <c r="X21" t="str">
        <f t="shared" si="1"/>
        <v>2</v>
      </c>
    </row>
    <row r="22" spans="1:29">
      <c r="A22" t="s">
        <v>24</v>
      </c>
      <c r="B22" s="2" t="s">
        <v>17</v>
      </c>
      <c r="C22" s="21">
        <f>'==Input Design=='!AH36</f>
        <v>1</v>
      </c>
      <c r="D22" s="21">
        <f>'==Input Design=='!AI36</f>
        <v>1</v>
      </c>
      <c r="E22" s="21">
        <f>'==Input Design=='!AJ36</f>
        <v>1</v>
      </c>
      <c r="F22" s="21">
        <f>'==Input Design=='!AK36</f>
        <v>1</v>
      </c>
      <c r="G22" s="21">
        <f>'==Input Design=='!AL36</f>
        <v>1</v>
      </c>
      <c r="H22" s="21">
        <f>'==Input Design=='!AM36</f>
        <v>1</v>
      </c>
      <c r="I22" s="21">
        <f>'==Input Design=='!AN36</f>
        <v>1</v>
      </c>
      <c r="J22" s="21">
        <f>'==Input Design=='!AO36</f>
        <v>1</v>
      </c>
      <c r="K22" s="21">
        <f>'==Input Design=='!AP36</f>
        <v>1</v>
      </c>
      <c r="L22" s="21">
        <f>'==Input Design=='!AQ36</f>
        <v>1</v>
      </c>
      <c r="M22" s="21">
        <f>'==Input Design=='!AR36</f>
        <v>1</v>
      </c>
      <c r="N22" s="21">
        <f>'==Input Design=='!AS36</f>
        <v>1</v>
      </c>
      <c r="O22" s="21">
        <f>'==Input Design=='!AT36</f>
        <v>1</v>
      </c>
      <c r="P22" s="21">
        <f>'==Input Design=='!AU36</f>
        <v>1</v>
      </c>
      <c r="V22" s="4"/>
      <c r="W22" t="str">
        <f t="shared" si="0"/>
        <v>1</v>
      </c>
      <c r="X22" t="str">
        <f t="shared" si="1"/>
        <v>2</v>
      </c>
    </row>
    <row r="23" spans="1:29">
      <c r="A23" t="s">
        <v>25</v>
      </c>
      <c r="B23" s="2" t="s">
        <v>18</v>
      </c>
      <c r="C23" s="21">
        <f>'==Input Design=='!AH37</f>
        <v>1</v>
      </c>
      <c r="D23" s="21">
        <f>'==Input Design=='!AI37</f>
        <v>1</v>
      </c>
      <c r="E23" s="21">
        <f>'==Input Design=='!AJ37</f>
        <v>1</v>
      </c>
      <c r="F23" s="21">
        <f>'==Input Design=='!AK37</f>
        <v>1</v>
      </c>
      <c r="G23" s="21">
        <f>'==Input Design=='!AL37</f>
        <v>1</v>
      </c>
      <c r="H23" s="21">
        <f>'==Input Design=='!AM37</f>
        <v>1</v>
      </c>
      <c r="I23" s="21">
        <f>'==Input Design=='!AN37</f>
        <v>1</v>
      </c>
      <c r="J23" s="21">
        <f>'==Input Design=='!AO37</f>
        <v>1</v>
      </c>
      <c r="K23" s="21">
        <f>'==Input Design=='!AP37</f>
        <v>1</v>
      </c>
      <c r="L23" s="21">
        <f>'==Input Design=='!AQ37</f>
        <v>1</v>
      </c>
      <c r="M23" s="21">
        <f>'==Input Design=='!AR37</f>
        <v>1</v>
      </c>
      <c r="N23" s="21">
        <f>'==Input Design=='!AS37</f>
        <v>1</v>
      </c>
      <c r="O23" s="21">
        <f>'==Input Design=='!AT37</f>
        <v>1</v>
      </c>
      <c r="P23" s="21">
        <f>'==Input Design=='!AU37</f>
        <v>1</v>
      </c>
      <c r="V23" s="4"/>
      <c r="W23" t="str">
        <f t="shared" si="0"/>
        <v>1</v>
      </c>
      <c r="X23" t="str">
        <f t="shared" si="1"/>
        <v>2</v>
      </c>
    </row>
    <row r="24" spans="1:29">
      <c r="A24" t="s">
        <v>26</v>
      </c>
      <c r="B24" s="2" t="s">
        <v>19</v>
      </c>
      <c r="C24" s="21">
        <f>'==Input Design=='!AH38</f>
        <v>1</v>
      </c>
      <c r="D24" s="21">
        <f>'==Input Design=='!AI38</f>
        <v>1</v>
      </c>
      <c r="E24" s="21">
        <f>'==Input Design=='!AJ38</f>
        <v>1</v>
      </c>
      <c r="F24" s="21">
        <f>'==Input Design=='!AK38</f>
        <v>1</v>
      </c>
      <c r="G24" s="21">
        <f>'==Input Design=='!AL38</f>
        <v>1</v>
      </c>
      <c r="H24" s="21">
        <f>'==Input Design=='!AM38</f>
        <v>1</v>
      </c>
      <c r="I24" s="21">
        <f>'==Input Design=='!AN38</f>
        <v>1</v>
      </c>
      <c r="J24" s="21">
        <f>'==Input Design=='!AO38</f>
        <v>1</v>
      </c>
      <c r="K24" s="21">
        <f>'==Input Design=='!AP38</f>
        <v>1</v>
      </c>
      <c r="L24" s="21">
        <f>'==Input Design=='!AQ38</f>
        <v>1</v>
      </c>
      <c r="M24" s="21">
        <f>'==Input Design=='!AR38</f>
        <v>1</v>
      </c>
      <c r="N24" s="21">
        <f>'==Input Design=='!AS38</f>
        <v>1</v>
      </c>
      <c r="O24" s="21">
        <f>'==Input Design=='!AT38</f>
        <v>1</v>
      </c>
      <c r="P24" s="21">
        <f>'==Input Design=='!AU38</f>
        <v>1</v>
      </c>
      <c r="V24" s="4"/>
      <c r="W24" t="str">
        <f t="shared" si="0"/>
        <v>1</v>
      </c>
      <c r="X24" t="str">
        <f t="shared" si="1"/>
        <v>2</v>
      </c>
    </row>
    <row r="25" spans="1:29">
      <c r="A25" t="s">
        <v>27</v>
      </c>
      <c r="B25" s="2" t="s">
        <v>20</v>
      </c>
      <c r="C25" s="21">
        <f>'==Input Design=='!AH39</f>
        <v>1</v>
      </c>
      <c r="D25" s="21">
        <f>'==Input Design=='!AI39</f>
        <v>1</v>
      </c>
      <c r="E25" s="21">
        <f>'==Input Design=='!AJ39</f>
        <v>1</v>
      </c>
      <c r="F25" s="21">
        <f>'==Input Design=='!AK39</f>
        <v>1</v>
      </c>
      <c r="G25" s="21">
        <f>'==Input Design=='!AL39</f>
        <v>1</v>
      </c>
      <c r="H25" s="21">
        <f>'==Input Design=='!AM39</f>
        <v>1</v>
      </c>
      <c r="I25" s="21">
        <f>'==Input Design=='!AN39</f>
        <v>1</v>
      </c>
      <c r="J25" s="21">
        <f>'==Input Design=='!AO39</f>
        <v>1</v>
      </c>
      <c r="K25" s="21">
        <f>'==Input Design=='!AP39</f>
        <v>1</v>
      </c>
      <c r="L25" s="21">
        <f>'==Input Design=='!AQ39</f>
        <v>1</v>
      </c>
      <c r="M25" s="21">
        <f>'==Input Design=='!AR39</f>
        <v>1</v>
      </c>
      <c r="N25" s="21">
        <f>'==Input Design=='!AS39</f>
        <v>1</v>
      </c>
      <c r="O25" s="21">
        <f>'==Input Design=='!AT39</f>
        <v>1</v>
      </c>
      <c r="P25" s="21">
        <f>'==Input Design=='!AU39</f>
        <v>1</v>
      </c>
      <c r="V25" s="4"/>
      <c r="W25" t="str">
        <f t="shared" si="0"/>
        <v>1</v>
      </c>
      <c r="X25" t="str">
        <f t="shared" si="1"/>
        <v>2</v>
      </c>
    </row>
    <row r="26" spans="1:29">
      <c r="A26" t="s">
        <v>28</v>
      </c>
      <c r="B26" s="2" t="s">
        <v>21</v>
      </c>
      <c r="C26" s="21">
        <f>'==Input Design=='!AH40</f>
        <v>1</v>
      </c>
      <c r="D26" s="21">
        <f>'==Input Design=='!AI40</f>
        <v>1</v>
      </c>
      <c r="E26" s="21">
        <f>'==Input Design=='!AJ40</f>
        <v>1</v>
      </c>
      <c r="F26" s="21">
        <f>'==Input Design=='!AK40</f>
        <v>1</v>
      </c>
      <c r="G26" s="21">
        <f>'==Input Design=='!AL40</f>
        <v>1</v>
      </c>
      <c r="H26" s="21">
        <f>'==Input Design=='!AM40</f>
        <v>1</v>
      </c>
      <c r="I26" s="21">
        <f>'==Input Design=='!AN40</f>
        <v>1</v>
      </c>
      <c r="J26" s="21">
        <f>'==Input Design=='!AO40</f>
        <v>1</v>
      </c>
      <c r="K26" s="21">
        <f>'==Input Design=='!AP40</f>
        <v>1</v>
      </c>
      <c r="L26" s="21">
        <f>'==Input Design=='!AQ40</f>
        <v>1</v>
      </c>
      <c r="M26" s="21">
        <f>'==Input Design=='!AR40</f>
        <v>1</v>
      </c>
      <c r="N26" s="21">
        <f>'==Input Design=='!AS40</f>
        <v>1</v>
      </c>
      <c r="O26" s="21">
        <f>'==Input Design=='!AT40</f>
        <v>1</v>
      </c>
      <c r="P26" s="21">
        <f>'==Input Design=='!AU40</f>
        <v>1</v>
      </c>
      <c r="V26" s="4"/>
      <c r="W26" t="str">
        <f t="shared" si="0"/>
        <v>1</v>
      </c>
      <c r="X26" t="str">
        <f t="shared" si="1"/>
        <v>2</v>
      </c>
    </row>
    <row r="27" spans="1:29">
      <c r="A27" t="s">
        <v>29</v>
      </c>
      <c r="B27" s="2" t="s">
        <v>22</v>
      </c>
      <c r="C27" s="21">
        <f>'==Input Design=='!AH41</f>
        <v>1</v>
      </c>
      <c r="D27" s="21">
        <f>'==Input Design=='!AI41</f>
        <v>1</v>
      </c>
      <c r="E27" s="21">
        <f>'==Input Design=='!AJ41</f>
        <v>1</v>
      </c>
      <c r="F27" s="21">
        <f>'==Input Design=='!AK41</f>
        <v>1</v>
      </c>
      <c r="G27" s="21">
        <f>'==Input Design=='!AL41</f>
        <v>1</v>
      </c>
      <c r="H27" s="21">
        <f>'==Input Design=='!AM41</f>
        <v>1</v>
      </c>
      <c r="I27" s="21">
        <f>'==Input Design=='!AN41</f>
        <v>1</v>
      </c>
      <c r="J27" s="21">
        <f>'==Input Design=='!AO41</f>
        <v>1</v>
      </c>
      <c r="K27" s="21">
        <f>'==Input Design=='!AP41</f>
        <v>1</v>
      </c>
      <c r="L27" s="21">
        <f>'==Input Design=='!AQ41</f>
        <v>1</v>
      </c>
      <c r="M27" s="21">
        <f>'==Input Design=='!AR41</f>
        <v>1</v>
      </c>
      <c r="N27" s="21">
        <f>'==Input Design=='!AS41</f>
        <v>1</v>
      </c>
      <c r="O27" s="21">
        <f>'==Input Design=='!AT41</f>
        <v>1</v>
      </c>
      <c r="P27" s="21">
        <f>'==Input Design=='!AU41</f>
        <v>1</v>
      </c>
      <c r="V27" s="4"/>
      <c r="W27" t="str">
        <f t="shared" si="0"/>
        <v>1</v>
      </c>
      <c r="X27" t="str">
        <f t="shared" si="1"/>
        <v>2</v>
      </c>
    </row>
    <row r="28" spans="1:29">
      <c r="B28" s="11"/>
      <c r="C28" s="4"/>
      <c r="D28" s="4"/>
      <c r="E28" s="4"/>
      <c r="F28" s="4"/>
      <c r="H28" s="4"/>
      <c r="I28" s="4"/>
      <c r="J28" s="4"/>
      <c r="K28" s="4"/>
      <c r="M28" s="4"/>
      <c r="N28" s="4"/>
      <c r="O28" s="4"/>
      <c r="P28" s="4"/>
      <c r="Q28" s="4"/>
      <c r="R28" s="4"/>
      <c r="S28" s="4"/>
      <c r="T28" s="4"/>
      <c r="U28" s="4"/>
      <c r="V28" s="4"/>
    </row>
    <row r="29" spans="1:29">
      <c r="B29" s="11"/>
      <c r="C29" s="4"/>
      <c r="D29" s="4"/>
      <c r="E29" s="4"/>
      <c r="F29" s="4"/>
      <c r="H29" s="4"/>
      <c r="I29" s="4"/>
      <c r="J29" s="4"/>
      <c r="K29" s="4"/>
      <c r="M29" s="4"/>
      <c r="N29" s="4"/>
      <c r="O29" s="4"/>
      <c r="P29" s="4"/>
      <c r="Q29" s="4"/>
      <c r="R29" s="4"/>
      <c r="S29" s="4"/>
      <c r="T29" s="4"/>
      <c r="U29" s="4"/>
      <c r="V29" s="4"/>
    </row>
    <row r="31" spans="1:29">
      <c r="A31" s="3" t="s">
        <v>44</v>
      </c>
    </row>
    <row r="32" spans="1:29">
      <c r="A32" s="3"/>
      <c r="P32" t="s">
        <v>2</v>
      </c>
      <c r="R32" t="s">
        <v>4</v>
      </c>
      <c r="S32" t="s">
        <v>5</v>
      </c>
      <c r="T32" t="s">
        <v>3</v>
      </c>
      <c r="AC32" t="s">
        <v>36</v>
      </c>
    </row>
    <row r="33" spans="1:47">
      <c r="A33" s="3"/>
      <c r="B33" s="2" t="s">
        <v>7</v>
      </c>
      <c r="C33">
        <v>0</v>
      </c>
      <c r="D33">
        <v>1</v>
      </c>
      <c r="E33">
        <v>2</v>
      </c>
      <c r="F33">
        <v>3</v>
      </c>
      <c r="H33">
        <v>4</v>
      </c>
      <c r="I33">
        <v>5</v>
      </c>
      <c r="J33">
        <v>6</v>
      </c>
      <c r="M33">
        <v>7</v>
      </c>
      <c r="N33">
        <v>8</v>
      </c>
      <c r="O33">
        <v>9</v>
      </c>
      <c r="P33">
        <v>10</v>
      </c>
      <c r="R33">
        <v>11</v>
      </c>
      <c r="S33">
        <v>12</v>
      </c>
      <c r="T33">
        <v>13</v>
      </c>
      <c r="AA33" t="s">
        <v>35</v>
      </c>
      <c r="AC33">
        <v>0</v>
      </c>
      <c r="AD33">
        <v>1</v>
      </c>
      <c r="AE33">
        <v>2</v>
      </c>
      <c r="AF33">
        <v>3</v>
      </c>
      <c r="AH33">
        <v>4</v>
      </c>
      <c r="AI33">
        <v>5</v>
      </c>
      <c r="AJ33">
        <v>6</v>
      </c>
      <c r="AM33">
        <v>7</v>
      </c>
      <c r="AN33">
        <v>8</v>
      </c>
      <c r="AO33">
        <v>9</v>
      </c>
      <c r="AP33">
        <v>10</v>
      </c>
      <c r="AR33">
        <v>11</v>
      </c>
      <c r="AS33">
        <v>12</v>
      </c>
      <c r="AT33">
        <v>13</v>
      </c>
    </row>
    <row r="34" spans="1:47">
      <c r="A34" s="3"/>
    </row>
    <row r="35" spans="1:47">
      <c r="A35" s="3"/>
      <c r="C35" s="10" t="s">
        <v>55</v>
      </c>
      <c r="D35" s="7"/>
      <c r="E35" s="7"/>
      <c r="F35" s="7"/>
      <c r="G35" s="7"/>
      <c r="H35" s="7"/>
      <c r="I35" s="8"/>
      <c r="J35" s="8"/>
      <c r="K35" s="9"/>
      <c r="M35" s="10" t="s">
        <v>56</v>
      </c>
      <c r="N35" s="7"/>
      <c r="O35" s="7"/>
      <c r="P35" s="7"/>
      <c r="Q35" s="7"/>
      <c r="R35" s="7"/>
      <c r="S35" s="8"/>
      <c r="T35" s="8"/>
      <c r="U35" s="9"/>
      <c r="W35" s="3" t="s">
        <v>33</v>
      </c>
      <c r="Z35" s="3" t="s">
        <v>34</v>
      </c>
    </row>
    <row r="36" spans="1:47">
      <c r="C36">
        <v>1</v>
      </c>
      <c r="D36">
        <v>2</v>
      </c>
      <c r="E36">
        <v>4</v>
      </c>
      <c r="F36">
        <v>8</v>
      </c>
      <c r="H36">
        <v>1</v>
      </c>
      <c r="I36">
        <v>2</v>
      </c>
      <c r="J36">
        <v>4</v>
      </c>
      <c r="K36" s="6">
        <v>8</v>
      </c>
      <c r="L36" s="5"/>
      <c r="M36">
        <v>1</v>
      </c>
      <c r="N36">
        <v>2</v>
      </c>
      <c r="O36">
        <v>4</v>
      </c>
      <c r="P36">
        <v>8</v>
      </c>
      <c r="R36">
        <v>1</v>
      </c>
      <c r="S36">
        <v>2</v>
      </c>
      <c r="T36">
        <v>4</v>
      </c>
      <c r="U36" s="6">
        <v>8</v>
      </c>
      <c r="W36" t="s">
        <v>0</v>
      </c>
      <c r="X36" t="s">
        <v>1</v>
      </c>
      <c r="Y36" s="5"/>
      <c r="Z36" t="s">
        <v>0</v>
      </c>
      <c r="AA36" t="s">
        <v>1</v>
      </c>
      <c r="AC36" s="14">
        <v>1</v>
      </c>
      <c r="AD36" s="14">
        <v>2</v>
      </c>
      <c r="AE36" s="14">
        <v>4</v>
      </c>
      <c r="AF36" s="14">
        <v>8</v>
      </c>
      <c r="AG36" s="14"/>
      <c r="AH36" s="14">
        <v>1</v>
      </c>
      <c r="AI36" s="14">
        <v>2</v>
      </c>
      <c r="AJ36" s="14">
        <v>4</v>
      </c>
      <c r="AK36" s="15">
        <v>8</v>
      </c>
      <c r="AL36" s="14"/>
      <c r="AM36" s="14">
        <v>1</v>
      </c>
      <c r="AN36" s="14">
        <v>2</v>
      </c>
      <c r="AO36" s="14">
        <v>4</v>
      </c>
      <c r="AP36" s="14">
        <v>8</v>
      </c>
      <c r="AQ36" s="14"/>
      <c r="AR36" s="14">
        <v>1</v>
      </c>
      <c r="AS36" s="14">
        <v>2</v>
      </c>
      <c r="AT36" s="14">
        <v>4</v>
      </c>
      <c r="AU36" s="15">
        <v>8</v>
      </c>
    </row>
    <row r="37" spans="1:47">
      <c r="A37" t="s">
        <v>16</v>
      </c>
      <c r="B37" s="2">
        <v>0</v>
      </c>
      <c r="C37" s="1">
        <f>C12</f>
        <v>1</v>
      </c>
      <c r="D37" s="1">
        <f>D12</f>
        <v>1</v>
      </c>
      <c r="E37" s="1">
        <f t="shared" ref="E37:F37" si="2">E12</f>
        <v>1</v>
      </c>
      <c r="F37" s="1">
        <f t="shared" si="2"/>
        <v>1</v>
      </c>
      <c r="H37" s="1">
        <f t="shared" ref="H37:J52" si="3">G12</f>
        <v>1</v>
      </c>
      <c r="I37" s="1">
        <f t="shared" si="3"/>
        <v>1</v>
      </c>
      <c r="J37" s="1">
        <f t="shared" si="3"/>
        <v>1</v>
      </c>
      <c r="K37" s="1">
        <f>'==Input Design=='!BO26</f>
        <v>1</v>
      </c>
      <c r="L37" s="4"/>
      <c r="M37" s="1">
        <f t="shared" ref="M37:P52" si="4">J12</f>
        <v>1</v>
      </c>
      <c r="N37" s="1">
        <f t="shared" si="4"/>
        <v>1</v>
      </c>
      <c r="O37" s="1">
        <f t="shared" si="4"/>
        <v>1</v>
      </c>
      <c r="P37" s="1">
        <f t="shared" si="4"/>
        <v>1</v>
      </c>
      <c r="Q37" s="1"/>
      <c r="R37" s="1">
        <f t="shared" ref="R37:T52" si="5">N12</f>
        <v>1</v>
      </c>
      <c r="S37" s="1">
        <f t="shared" si="5"/>
        <v>1</v>
      </c>
      <c r="T37" s="1">
        <f t="shared" si="5"/>
        <v>1</v>
      </c>
      <c r="U37" s="1">
        <f>'==Input Design=='!BP26</f>
        <v>1</v>
      </c>
      <c r="W37" t="str">
        <f t="shared" ref="W37:W52" si="6">DEC2HEX(SUM(AH37:AK37))</f>
        <v>F</v>
      </c>
      <c r="X37" t="str">
        <f t="shared" ref="X37:X52" si="7">DEC2HEX(SUM(AC37:AF37))</f>
        <v>F</v>
      </c>
      <c r="Z37" t="str">
        <f t="shared" ref="Z37:Z52" si="8">DEC2HEX(SUM(AR37:AU37))</f>
        <v>F</v>
      </c>
      <c r="AA37" t="str">
        <f t="shared" ref="AA37:AA52" si="9">DEC2HEX(SUM(AM37:AP37))</f>
        <v>F</v>
      </c>
      <c r="AC37">
        <f>IF(C37=0,0,C$36)</f>
        <v>1</v>
      </c>
      <c r="AD37">
        <f>IF(D37=0,0,D$36)</f>
        <v>2</v>
      </c>
      <c r="AE37">
        <f t="shared" ref="AE37:AT52" si="10">IF(E37=0,0,E$36)</f>
        <v>4</v>
      </c>
      <c r="AF37">
        <f t="shared" si="10"/>
        <v>8</v>
      </c>
      <c r="AH37">
        <f t="shared" si="10"/>
        <v>1</v>
      </c>
      <c r="AI37">
        <f t="shared" si="10"/>
        <v>2</v>
      </c>
      <c r="AJ37">
        <f t="shared" si="10"/>
        <v>4</v>
      </c>
      <c r="AK37">
        <f t="shared" si="10"/>
        <v>8</v>
      </c>
      <c r="AM37">
        <f t="shared" si="10"/>
        <v>1</v>
      </c>
      <c r="AN37">
        <f t="shared" si="10"/>
        <v>2</v>
      </c>
      <c r="AO37">
        <f t="shared" si="10"/>
        <v>4</v>
      </c>
      <c r="AP37">
        <f t="shared" si="10"/>
        <v>8</v>
      </c>
      <c r="AR37">
        <f t="shared" si="10"/>
        <v>1</v>
      </c>
      <c r="AS37">
        <f t="shared" si="10"/>
        <v>2</v>
      </c>
      <c r="AT37">
        <f t="shared" si="10"/>
        <v>4</v>
      </c>
      <c r="AU37">
        <f t="shared" ref="AU37:AU52" si="11">IF(U37=0,0,U$36)</f>
        <v>8</v>
      </c>
    </row>
    <row r="38" spans="1:47">
      <c r="B38" s="2">
        <v>1</v>
      </c>
      <c r="C38" s="1">
        <f t="shared" ref="C38:F52" si="12">C13</f>
        <v>1</v>
      </c>
      <c r="D38" s="1">
        <f t="shared" si="12"/>
        <v>1</v>
      </c>
      <c r="E38" s="1">
        <f t="shared" si="12"/>
        <v>1</v>
      </c>
      <c r="F38" s="1">
        <f t="shared" si="12"/>
        <v>1</v>
      </c>
      <c r="H38" s="1">
        <f t="shared" si="3"/>
        <v>1</v>
      </c>
      <c r="I38" s="1">
        <f t="shared" si="3"/>
        <v>1</v>
      </c>
      <c r="J38" s="1">
        <f t="shared" si="3"/>
        <v>1</v>
      </c>
      <c r="K38" s="1">
        <f>'==Input Design=='!BO27</f>
        <v>1</v>
      </c>
      <c r="M38" s="1">
        <f t="shared" si="4"/>
        <v>1</v>
      </c>
      <c r="N38" s="1">
        <f t="shared" si="4"/>
        <v>1</v>
      </c>
      <c r="O38" s="1">
        <f t="shared" si="4"/>
        <v>1</v>
      </c>
      <c r="P38" s="1">
        <f t="shared" si="4"/>
        <v>1</v>
      </c>
      <c r="Q38" s="1"/>
      <c r="R38" s="1">
        <f t="shared" si="5"/>
        <v>1</v>
      </c>
      <c r="S38" s="1">
        <f t="shared" si="5"/>
        <v>1</v>
      </c>
      <c r="T38" s="1">
        <f t="shared" si="5"/>
        <v>1</v>
      </c>
      <c r="U38" s="1">
        <f>'==Input Design=='!BP27</f>
        <v>1</v>
      </c>
      <c r="W38" t="str">
        <f t="shared" si="6"/>
        <v>F</v>
      </c>
      <c r="X38" t="str">
        <f t="shared" si="7"/>
        <v>F</v>
      </c>
      <c r="Z38" t="str">
        <f t="shared" si="8"/>
        <v>F</v>
      </c>
      <c r="AA38" t="str">
        <f t="shared" si="9"/>
        <v>F</v>
      </c>
      <c r="AC38">
        <f>IF(C38=0,0,C$36)</f>
        <v>1</v>
      </c>
      <c r="AD38">
        <f t="shared" ref="AD38:AD52" si="13">IF(D38=0,0,D$36)</f>
        <v>2</v>
      </c>
      <c r="AE38">
        <f t="shared" si="10"/>
        <v>4</v>
      </c>
      <c r="AF38">
        <f t="shared" si="10"/>
        <v>8</v>
      </c>
      <c r="AH38">
        <f t="shared" si="10"/>
        <v>1</v>
      </c>
      <c r="AI38">
        <f t="shared" si="10"/>
        <v>2</v>
      </c>
      <c r="AJ38">
        <f t="shared" si="10"/>
        <v>4</v>
      </c>
      <c r="AK38">
        <f t="shared" si="10"/>
        <v>8</v>
      </c>
      <c r="AM38">
        <f t="shared" si="10"/>
        <v>1</v>
      </c>
      <c r="AN38">
        <f t="shared" si="10"/>
        <v>2</v>
      </c>
      <c r="AO38">
        <f t="shared" si="10"/>
        <v>4</v>
      </c>
      <c r="AP38">
        <f t="shared" si="10"/>
        <v>8</v>
      </c>
      <c r="AR38">
        <f t="shared" si="10"/>
        <v>1</v>
      </c>
      <c r="AS38">
        <f t="shared" si="10"/>
        <v>2</v>
      </c>
      <c r="AT38">
        <f t="shared" si="10"/>
        <v>4</v>
      </c>
      <c r="AU38">
        <f t="shared" si="11"/>
        <v>8</v>
      </c>
    </row>
    <row r="39" spans="1:47">
      <c r="B39" s="2">
        <v>2</v>
      </c>
      <c r="C39" s="1">
        <f t="shared" si="12"/>
        <v>1</v>
      </c>
      <c r="D39" s="1">
        <f t="shared" si="12"/>
        <v>1</v>
      </c>
      <c r="E39" s="1">
        <f t="shared" si="12"/>
        <v>1</v>
      </c>
      <c r="F39" s="1">
        <f t="shared" si="12"/>
        <v>1</v>
      </c>
      <c r="H39" s="1">
        <f t="shared" si="3"/>
        <v>1</v>
      </c>
      <c r="I39" s="1">
        <f t="shared" si="3"/>
        <v>1</v>
      </c>
      <c r="J39" s="1">
        <f t="shared" si="3"/>
        <v>1</v>
      </c>
      <c r="K39" s="1">
        <f>'==Input Design=='!BO28</f>
        <v>1</v>
      </c>
      <c r="M39" s="1">
        <f t="shared" si="4"/>
        <v>1</v>
      </c>
      <c r="N39" s="1">
        <f t="shared" si="4"/>
        <v>1</v>
      </c>
      <c r="O39" s="1">
        <f t="shared" si="4"/>
        <v>1</v>
      </c>
      <c r="P39" s="1">
        <f t="shared" si="4"/>
        <v>1</v>
      </c>
      <c r="Q39" s="1"/>
      <c r="R39" s="1">
        <f t="shared" si="5"/>
        <v>1</v>
      </c>
      <c r="S39" s="1">
        <f t="shared" si="5"/>
        <v>1</v>
      </c>
      <c r="T39" s="1">
        <f t="shared" si="5"/>
        <v>1</v>
      </c>
      <c r="U39" s="1">
        <f>'==Input Design=='!BP28</f>
        <v>1</v>
      </c>
      <c r="W39" t="str">
        <f t="shared" si="6"/>
        <v>F</v>
      </c>
      <c r="X39" t="str">
        <f t="shared" si="7"/>
        <v>F</v>
      </c>
      <c r="Z39" t="str">
        <f t="shared" si="8"/>
        <v>F</v>
      </c>
      <c r="AA39" t="str">
        <f t="shared" si="9"/>
        <v>F</v>
      </c>
      <c r="AC39">
        <f t="shared" ref="AC39:AC52" si="14">IF(C39=0,0,C$36)</f>
        <v>1</v>
      </c>
      <c r="AD39">
        <f t="shared" si="13"/>
        <v>2</v>
      </c>
      <c r="AE39">
        <f t="shared" si="10"/>
        <v>4</v>
      </c>
      <c r="AF39">
        <f t="shared" si="10"/>
        <v>8</v>
      </c>
      <c r="AH39">
        <f t="shared" si="10"/>
        <v>1</v>
      </c>
      <c r="AI39">
        <f t="shared" si="10"/>
        <v>2</v>
      </c>
      <c r="AJ39">
        <f t="shared" si="10"/>
        <v>4</v>
      </c>
      <c r="AK39">
        <f t="shared" si="10"/>
        <v>8</v>
      </c>
      <c r="AM39">
        <f t="shared" si="10"/>
        <v>1</v>
      </c>
      <c r="AN39">
        <f t="shared" si="10"/>
        <v>2</v>
      </c>
      <c r="AO39">
        <f t="shared" si="10"/>
        <v>4</v>
      </c>
      <c r="AP39">
        <f t="shared" si="10"/>
        <v>8</v>
      </c>
      <c r="AR39">
        <f t="shared" si="10"/>
        <v>1</v>
      </c>
      <c r="AS39">
        <f t="shared" si="10"/>
        <v>2</v>
      </c>
      <c r="AT39">
        <f t="shared" si="10"/>
        <v>4</v>
      </c>
      <c r="AU39">
        <f t="shared" si="11"/>
        <v>8</v>
      </c>
    </row>
    <row r="40" spans="1:47">
      <c r="B40" s="2">
        <v>3</v>
      </c>
      <c r="C40" s="1">
        <f t="shared" si="12"/>
        <v>1</v>
      </c>
      <c r="D40" s="1">
        <f t="shared" si="12"/>
        <v>1</v>
      </c>
      <c r="E40" s="1">
        <f t="shared" si="12"/>
        <v>1</v>
      </c>
      <c r="F40" s="1">
        <f t="shared" si="12"/>
        <v>1</v>
      </c>
      <c r="H40" s="1">
        <f t="shared" si="3"/>
        <v>1</v>
      </c>
      <c r="I40" s="1">
        <f t="shared" si="3"/>
        <v>1</v>
      </c>
      <c r="J40" s="1">
        <f t="shared" si="3"/>
        <v>1</v>
      </c>
      <c r="K40" s="1">
        <f>'==Input Design=='!BO29</f>
        <v>1</v>
      </c>
      <c r="M40" s="1">
        <f t="shared" si="4"/>
        <v>1</v>
      </c>
      <c r="N40" s="1">
        <f t="shared" si="4"/>
        <v>1</v>
      </c>
      <c r="O40" s="1">
        <f t="shared" si="4"/>
        <v>1</v>
      </c>
      <c r="P40" s="1">
        <f t="shared" si="4"/>
        <v>1</v>
      </c>
      <c r="Q40" s="1"/>
      <c r="R40" s="1">
        <f t="shared" si="5"/>
        <v>1</v>
      </c>
      <c r="S40" s="1">
        <f t="shared" si="5"/>
        <v>1</v>
      </c>
      <c r="T40" s="1">
        <f t="shared" si="5"/>
        <v>1</v>
      </c>
      <c r="U40" s="1">
        <f>'==Input Design=='!BP29</f>
        <v>1</v>
      </c>
      <c r="W40" t="str">
        <f t="shared" si="6"/>
        <v>F</v>
      </c>
      <c r="X40" t="str">
        <f t="shared" si="7"/>
        <v>F</v>
      </c>
      <c r="Z40" t="str">
        <f t="shared" si="8"/>
        <v>F</v>
      </c>
      <c r="AA40" t="str">
        <f t="shared" si="9"/>
        <v>F</v>
      </c>
      <c r="AC40">
        <f t="shared" si="14"/>
        <v>1</v>
      </c>
      <c r="AD40">
        <f t="shared" si="13"/>
        <v>2</v>
      </c>
      <c r="AE40">
        <f t="shared" si="10"/>
        <v>4</v>
      </c>
      <c r="AF40">
        <f t="shared" si="10"/>
        <v>8</v>
      </c>
      <c r="AH40">
        <f t="shared" si="10"/>
        <v>1</v>
      </c>
      <c r="AI40">
        <f t="shared" si="10"/>
        <v>2</v>
      </c>
      <c r="AJ40">
        <f t="shared" si="10"/>
        <v>4</v>
      </c>
      <c r="AK40">
        <f t="shared" si="10"/>
        <v>8</v>
      </c>
      <c r="AM40">
        <f t="shared" si="10"/>
        <v>1</v>
      </c>
      <c r="AN40">
        <f t="shared" si="10"/>
        <v>2</v>
      </c>
      <c r="AO40">
        <f t="shared" si="10"/>
        <v>4</v>
      </c>
      <c r="AP40">
        <f t="shared" si="10"/>
        <v>8</v>
      </c>
      <c r="AR40">
        <f t="shared" si="10"/>
        <v>1</v>
      </c>
      <c r="AS40">
        <f t="shared" si="10"/>
        <v>2</v>
      </c>
      <c r="AT40">
        <f t="shared" si="10"/>
        <v>4</v>
      </c>
      <c r="AU40">
        <f t="shared" si="11"/>
        <v>8</v>
      </c>
    </row>
    <row r="41" spans="1:47">
      <c r="B41" s="2">
        <v>4</v>
      </c>
      <c r="C41" s="1">
        <f t="shared" si="12"/>
        <v>1</v>
      </c>
      <c r="D41" s="1">
        <f t="shared" si="12"/>
        <v>1</v>
      </c>
      <c r="E41" s="1">
        <f t="shared" si="12"/>
        <v>1</v>
      </c>
      <c r="F41" s="1">
        <f t="shared" si="12"/>
        <v>1</v>
      </c>
      <c r="H41" s="1">
        <f t="shared" si="3"/>
        <v>1</v>
      </c>
      <c r="I41" s="1">
        <f t="shared" si="3"/>
        <v>1</v>
      </c>
      <c r="J41" s="1">
        <f t="shared" si="3"/>
        <v>1</v>
      </c>
      <c r="K41" s="1">
        <f>'==Input Design=='!BO30</f>
        <v>1</v>
      </c>
      <c r="M41" s="1">
        <f t="shared" si="4"/>
        <v>1</v>
      </c>
      <c r="N41" s="1">
        <f t="shared" si="4"/>
        <v>1</v>
      </c>
      <c r="O41" s="1">
        <f t="shared" si="4"/>
        <v>1</v>
      </c>
      <c r="P41" s="1">
        <f t="shared" si="4"/>
        <v>1</v>
      </c>
      <c r="Q41" s="1"/>
      <c r="R41" s="1">
        <f t="shared" si="5"/>
        <v>1</v>
      </c>
      <c r="S41" s="1">
        <f t="shared" si="5"/>
        <v>1</v>
      </c>
      <c r="T41" s="1">
        <f t="shared" si="5"/>
        <v>1</v>
      </c>
      <c r="U41" s="1">
        <f>'==Input Design=='!BP30</f>
        <v>1</v>
      </c>
      <c r="W41" t="str">
        <f t="shared" si="6"/>
        <v>F</v>
      </c>
      <c r="X41" t="str">
        <f t="shared" si="7"/>
        <v>F</v>
      </c>
      <c r="Z41" t="str">
        <f t="shared" si="8"/>
        <v>F</v>
      </c>
      <c r="AA41" t="str">
        <f t="shared" si="9"/>
        <v>F</v>
      </c>
      <c r="AC41">
        <f t="shared" si="14"/>
        <v>1</v>
      </c>
      <c r="AD41">
        <f t="shared" si="13"/>
        <v>2</v>
      </c>
      <c r="AE41">
        <f t="shared" si="10"/>
        <v>4</v>
      </c>
      <c r="AF41">
        <f t="shared" si="10"/>
        <v>8</v>
      </c>
      <c r="AH41">
        <f t="shared" si="10"/>
        <v>1</v>
      </c>
      <c r="AI41">
        <f t="shared" si="10"/>
        <v>2</v>
      </c>
      <c r="AJ41">
        <f t="shared" si="10"/>
        <v>4</v>
      </c>
      <c r="AK41">
        <f t="shared" si="10"/>
        <v>8</v>
      </c>
      <c r="AM41">
        <f t="shared" si="10"/>
        <v>1</v>
      </c>
      <c r="AN41">
        <f t="shared" si="10"/>
        <v>2</v>
      </c>
      <c r="AO41">
        <f t="shared" si="10"/>
        <v>4</v>
      </c>
      <c r="AP41">
        <f t="shared" si="10"/>
        <v>8</v>
      </c>
      <c r="AR41">
        <f t="shared" si="10"/>
        <v>1</v>
      </c>
      <c r="AS41">
        <f t="shared" si="10"/>
        <v>2</v>
      </c>
      <c r="AT41">
        <f t="shared" si="10"/>
        <v>4</v>
      </c>
      <c r="AU41">
        <f t="shared" si="11"/>
        <v>8</v>
      </c>
    </row>
    <row r="42" spans="1:47">
      <c r="B42" s="2">
        <v>5</v>
      </c>
      <c r="C42" s="1">
        <f t="shared" si="12"/>
        <v>1</v>
      </c>
      <c r="D42" s="1">
        <f t="shared" si="12"/>
        <v>1</v>
      </c>
      <c r="E42" s="1">
        <f t="shared" si="12"/>
        <v>1</v>
      </c>
      <c r="F42" s="1">
        <f t="shared" si="12"/>
        <v>1</v>
      </c>
      <c r="H42" s="1">
        <f t="shared" si="3"/>
        <v>1</v>
      </c>
      <c r="I42" s="1">
        <f t="shared" si="3"/>
        <v>1</v>
      </c>
      <c r="J42" s="1">
        <f t="shared" si="3"/>
        <v>1</v>
      </c>
      <c r="K42" s="1">
        <f>'==Input Design=='!BO31</f>
        <v>1</v>
      </c>
      <c r="M42" s="1">
        <f t="shared" si="4"/>
        <v>1</v>
      </c>
      <c r="N42" s="1">
        <f t="shared" si="4"/>
        <v>1</v>
      </c>
      <c r="O42" s="1">
        <f t="shared" si="4"/>
        <v>1</v>
      </c>
      <c r="P42" s="1">
        <f t="shared" si="4"/>
        <v>1</v>
      </c>
      <c r="Q42" s="1"/>
      <c r="R42" s="1">
        <f t="shared" si="5"/>
        <v>1</v>
      </c>
      <c r="S42" s="1">
        <f t="shared" si="5"/>
        <v>1</v>
      </c>
      <c r="T42" s="1">
        <f t="shared" si="5"/>
        <v>1</v>
      </c>
      <c r="U42" s="1">
        <f>'==Input Design=='!BP31</f>
        <v>1</v>
      </c>
      <c r="W42" t="str">
        <f t="shared" si="6"/>
        <v>F</v>
      </c>
      <c r="X42" t="str">
        <f t="shared" si="7"/>
        <v>F</v>
      </c>
      <c r="Z42" t="str">
        <f t="shared" si="8"/>
        <v>F</v>
      </c>
      <c r="AA42" t="str">
        <f t="shared" si="9"/>
        <v>F</v>
      </c>
      <c r="AC42">
        <f t="shared" si="14"/>
        <v>1</v>
      </c>
      <c r="AD42">
        <f t="shared" si="13"/>
        <v>2</v>
      </c>
      <c r="AE42">
        <f t="shared" si="10"/>
        <v>4</v>
      </c>
      <c r="AF42">
        <f t="shared" si="10"/>
        <v>8</v>
      </c>
      <c r="AH42">
        <f t="shared" si="10"/>
        <v>1</v>
      </c>
      <c r="AI42">
        <f t="shared" si="10"/>
        <v>2</v>
      </c>
      <c r="AJ42">
        <f t="shared" si="10"/>
        <v>4</v>
      </c>
      <c r="AK42">
        <f t="shared" si="10"/>
        <v>8</v>
      </c>
      <c r="AM42">
        <f t="shared" si="10"/>
        <v>1</v>
      </c>
      <c r="AN42">
        <f t="shared" si="10"/>
        <v>2</v>
      </c>
      <c r="AO42">
        <f t="shared" si="10"/>
        <v>4</v>
      </c>
      <c r="AP42">
        <f t="shared" si="10"/>
        <v>8</v>
      </c>
      <c r="AR42">
        <f t="shared" si="10"/>
        <v>1</v>
      </c>
      <c r="AS42">
        <f t="shared" si="10"/>
        <v>2</v>
      </c>
      <c r="AT42">
        <f t="shared" si="10"/>
        <v>4</v>
      </c>
      <c r="AU42">
        <f t="shared" si="11"/>
        <v>8</v>
      </c>
    </row>
    <row r="43" spans="1:47">
      <c r="B43" s="2">
        <v>6</v>
      </c>
      <c r="C43" s="1">
        <f t="shared" si="12"/>
        <v>1</v>
      </c>
      <c r="D43" s="1">
        <f t="shared" si="12"/>
        <v>1</v>
      </c>
      <c r="E43" s="1">
        <f t="shared" si="12"/>
        <v>1</v>
      </c>
      <c r="F43" s="1">
        <f t="shared" si="12"/>
        <v>1</v>
      </c>
      <c r="H43" s="1">
        <f t="shared" si="3"/>
        <v>1</v>
      </c>
      <c r="I43" s="1">
        <f t="shared" si="3"/>
        <v>1</v>
      </c>
      <c r="J43" s="1">
        <f t="shared" si="3"/>
        <v>1</v>
      </c>
      <c r="K43" s="1">
        <f>'==Input Design=='!BO32</f>
        <v>1</v>
      </c>
      <c r="M43" s="1">
        <f t="shared" si="4"/>
        <v>1</v>
      </c>
      <c r="N43" s="1">
        <f t="shared" si="4"/>
        <v>1</v>
      </c>
      <c r="O43" s="1">
        <f t="shared" si="4"/>
        <v>1</v>
      </c>
      <c r="P43" s="1">
        <f t="shared" si="4"/>
        <v>1</v>
      </c>
      <c r="Q43" s="1"/>
      <c r="R43" s="1">
        <f t="shared" si="5"/>
        <v>1</v>
      </c>
      <c r="S43" s="1">
        <f t="shared" si="5"/>
        <v>1</v>
      </c>
      <c r="T43" s="1">
        <f t="shared" si="5"/>
        <v>1</v>
      </c>
      <c r="U43" s="1">
        <f>'==Input Design=='!BP32</f>
        <v>1</v>
      </c>
      <c r="W43" t="str">
        <f t="shared" si="6"/>
        <v>F</v>
      </c>
      <c r="X43" t="str">
        <f t="shared" si="7"/>
        <v>F</v>
      </c>
      <c r="Z43" t="str">
        <f t="shared" si="8"/>
        <v>F</v>
      </c>
      <c r="AA43" t="str">
        <f t="shared" si="9"/>
        <v>F</v>
      </c>
      <c r="AC43">
        <f t="shared" si="14"/>
        <v>1</v>
      </c>
      <c r="AD43">
        <f t="shared" si="13"/>
        <v>2</v>
      </c>
      <c r="AE43">
        <f t="shared" si="10"/>
        <v>4</v>
      </c>
      <c r="AF43">
        <f t="shared" si="10"/>
        <v>8</v>
      </c>
      <c r="AH43">
        <f t="shared" si="10"/>
        <v>1</v>
      </c>
      <c r="AI43">
        <f t="shared" si="10"/>
        <v>2</v>
      </c>
      <c r="AJ43">
        <f t="shared" si="10"/>
        <v>4</v>
      </c>
      <c r="AK43">
        <f t="shared" si="10"/>
        <v>8</v>
      </c>
      <c r="AM43">
        <f t="shared" si="10"/>
        <v>1</v>
      </c>
      <c r="AN43">
        <f t="shared" si="10"/>
        <v>2</v>
      </c>
      <c r="AO43">
        <f t="shared" si="10"/>
        <v>4</v>
      </c>
      <c r="AP43">
        <f t="shared" si="10"/>
        <v>8</v>
      </c>
      <c r="AR43">
        <f t="shared" si="10"/>
        <v>1</v>
      </c>
      <c r="AS43">
        <f t="shared" si="10"/>
        <v>2</v>
      </c>
      <c r="AT43">
        <f t="shared" si="10"/>
        <v>4</v>
      </c>
      <c r="AU43">
        <f t="shared" si="11"/>
        <v>8</v>
      </c>
    </row>
    <row r="44" spans="1:47">
      <c r="B44" s="2">
        <v>7</v>
      </c>
      <c r="C44" s="1">
        <f t="shared" si="12"/>
        <v>1</v>
      </c>
      <c r="D44" s="1">
        <f t="shared" si="12"/>
        <v>1</v>
      </c>
      <c r="E44" s="1">
        <f t="shared" si="12"/>
        <v>1</v>
      </c>
      <c r="F44" s="1">
        <f t="shared" si="12"/>
        <v>1</v>
      </c>
      <c r="H44" s="1">
        <f t="shared" si="3"/>
        <v>1</v>
      </c>
      <c r="I44" s="1">
        <f t="shared" si="3"/>
        <v>1</v>
      </c>
      <c r="J44" s="1">
        <f t="shared" si="3"/>
        <v>1</v>
      </c>
      <c r="K44" s="1">
        <f>'==Input Design=='!BO33</f>
        <v>1</v>
      </c>
      <c r="M44" s="1">
        <f t="shared" si="4"/>
        <v>1</v>
      </c>
      <c r="N44" s="1">
        <f t="shared" si="4"/>
        <v>1</v>
      </c>
      <c r="O44" s="1">
        <f t="shared" si="4"/>
        <v>1</v>
      </c>
      <c r="P44" s="1">
        <f t="shared" si="4"/>
        <v>1</v>
      </c>
      <c r="Q44" s="1"/>
      <c r="R44" s="1">
        <f t="shared" si="5"/>
        <v>1</v>
      </c>
      <c r="S44" s="1">
        <f t="shared" si="5"/>
        <v>1</v>
      </c>
      <c r="T44" s="1">
        <f t="shared" si="5"/>
        <v>1</v>
      </c>
      <c r="U44" s="1">
        <f>'==Input Design=='!BP33</f>
        <v>1</v>
      </c>
      <c r="W44" t="str">
        <f t="shared" si="6"/>
        <v>F</v>
      </c>
      <c r="X44" t="str">
        <f t="shared" si="7"/>
        <v>F</v>
      </c>
      <c r="Z44" t="str">
        <f t="shared" si="8"/>
        <v>F</v>
      </c>
      <c r="AA44" t="str">
        <f t="shared" si="9"/>
        <v>F</v>
      </c>
      <c r="AC44">
        <f t="shared" si="14"/>
        <v>1</v>
      </c>
      <c r="AD44">
        <f t="shared" si="13"/>
        <v>2</v>
      </c>
      <c r="AE44">
        <f t="shared" si="10"/>
        <v>4</v>
      </c>
      <c r="AF44">
        <f t="shared" si="10"/>
        <v>8</v>
      </c>
      <c r="AH44">
        <f t="shared" si="10"/>
        <v>1</v>
      </c>
      <c r="AI44">
        <f t="shared" si="10"/>
        <v>2</v>
      </c>
      <c r="AJ44">
        <f t="shared" si="10"/>
        <v>4</v>
      </c>
      <c r="AK44">
        <f t="shared" si="10"/>
        <v>8</v>
      </c>
      <c r="AM44">
        <f t="shared" si="10"/>
        <v>1</v>
      </c>
      <c r="AN44">
        <f t="shared" si="10"/>
        <v>2</v>
      </c>
      <c r="AO44">
        <f t="shared" si="10"/>
        <v>4</v>
      </c>
      <c r="AP44">
        <f t="shared" si="10"/>
        <v>8</v>
      </c>
      <c r="AR44">
        <f t="shared" si="10"/>
        <v>1</v>
      </c>
      <c r="AS44">
        <f t="shared" si="10"/>
        <v>2</v>
      </c>
      <c r="AT44">
        <f t="shared" si="10"/>
        <v>4</v>
      </c>
      <c r="AU44">
        <f t="shared" si="11"/>
        <v>8</v>
      </c>
    </row>
    <row r="45" spans="1:47">
      <c r="B45" s="2">
        <v>8</v>
      </c>
      <c r="C45" s="1">
        <f t="shared" si="12"/>
        <v>1</v>
      </c>
      <c r="D45" s="1">
        <f t="shared" si="12"/>
        <v>1</v>
      </c>
      <c r="E45" s="1">
        <f t="shared" si="12"/>
        <v>1</v>
      </c>
      <c r="F45" s="1">
        <f t="shared" si="12"/>
        <v>1</v>
      </c>
      <c r="H45" s="1">
        <f t="shared" si="3"/>
        <v>1</v>
      </c>
      <c r="I45" s="1">
        <f t="shared" si="3"/>
        <v>1</v>
      </c>
      <c r="J45" s="1">
        <f t="shared" si="3"/>
        <v>1</v>
      </c>
      <c r="K45" s="1">
        <f>'==Input Design=='!BO34</f>
        <v>1</v>
      </c>
      <c r="M45" s="1">
        <f t="shared" si="4"/>
        <v>1</v>
      </c>
      <c r="N45" s="1">
        <f t="shared" si="4"/>
        <v>1</v>
      </c>
      <c r="O45" s="1">
        <f t="shared" si="4"/>
        <v>1</v>
      </c>
      <c r="P45" s="1">
        <f t="shared" si="4"/>
        <v>1</v>
      </c>
      <c r="Q45" s="1"/>
      <c r="R45" s="1">
        <f t="shared" si="5"/>
        <v>1</v>
      </c>
      <c r="S45" s="1">
        <f t="shared" si="5"/>
        <v>1</v>
      </c>
      <c r="T45" s="1">
        <f t="shared" si="5"/>
        <v>1</v>
      </c>
      <c r="U45" s="1">
        <f>'==Input Design=='!BP34</f>
        <v>1</v>
      </c>
      <c r="W45" t="str">
        <f t="shared" si="6"/>
        <v>F</v>
      </c>
      <c r="X45" t="str">
        <f t="shared" si="7"/>
        <v>F</v>
      </c>
      <c r="Z45" t="str">
        <f t="shared" si="8"/>
        <v>F</v>
      </c>
      <c r="AA45" t="str">
        <f t="shared" si="9"/>
        <v>F</v>
      </c>
      <c r="AC45">
        <f t="shared" si="14"/>
        <v>1</v>
      </c>
      <c r="AD45">
        <f t="shared" si="13"/>
        <v>2</v>
      </c>
      <c r="AE45">
        <f t="shared" si="10"/>
        <v>4</v>
      </c>
      <c r="AF45">
        <f t="shared" si="10"/>
        <v>8</v>
      </c>
      <c r="AH45">
        <f t="shared" si="10"/>
        <v>1</v>
      </c>
      <c r="AI45">
        <f t="shared" si="10"/>
        <v>2</v>
      </c>
      <c r="AJ45">
        <f t="shared" si="10"/>
        <v>4</v>
      </c>
      <c r="AK45">
        <f t="shared" si="10"/>
        <v>8</v>
      </c>
      <c r="AM45">
        <f t="shared" si="10"/>
        <v>1</v>
      </c>
      <c r="AN45">
        <f t="shared" si="10"/>
        <v>2</v>
      </c>
      <c r="AO45">
        <f t="shared" si="10"/>
        <v>4</v>
      </c>
      <c r="AP45">
        <f t="shared" si="10"/>
        <v>8</v>
      </c>
      <c r="AR45">
        <f t="shared" si="10"/>
        <v>1</v>
      </c>
      <c r="AS45">
        <f t="shared" si="10"/>
        <v>2</v>
      </c>
      <c r="AT45">
        <f t="shared" si="10"/>
        <v>4</v>
      </c>
      <c r="AU45">
        <f t="shared" si="11"/>
        <v>8</v>
      </c>
    </row>
    <row r="46" spans="1:47">
      <c r="A46" t="s">
        <v>23</v>
      </c>
      <c r="B46" s="2">
        <v>9</v>
      </c>
      <c r="C46" s="1">
        <f t="shared" si="12"/>
        <v>1</v>
      </c>
      <c r="D46" s="1">
        <f t="shared" si="12"/>
        <v>1</v>
      </c>
      <c r="E46" s="1">
        <f t="shared" si="12"/>
        <v>1</v>
      </c>
      <c r="F46" s="1">
        <f t="shared" si="12"/>
        <v>1</v>
      </c>
      <c r="H46" s="1">
        <f t="shared" si="3"/>
        <v>1</v>
      </c>
      <c r="I46" s="1">
        <f t="shared" si="3"/>
        <v>1</v>
      </c>
      <c r="J46" s="1">
        <f t="shared" si="3"/>
        <v>1</v>
      </c>
      <c r="K46" s="1">
        <f>'==Input Design=='!BO35</f>
        <v>1</v>
      </c>
      <c r="M46" s="1">
        <f t="shared" si="4"/>
        <v>1</v>
      </c>
      <c r="N46" s="1">
        <f t="shared" si="4"/>
        <v>1</v>
      </c>
      <c r="O46" s="1">
        <f t="shared" si="4"/>
        <v>1</v>
      </c>
      <c r="P46" s="1">
        <f t="shared" si="4"/>
        <v>1</v>
      </c>
      <c r="Q46" s="1"/>
      <c r="R46" s="1">
        <f t="shared" si="5"/>
        <v>1</v>
      </c>
      <c r="S46" s="1">
        <f t="shared" si="5"/>
        <v>1</v>
      </c>
      <c r="T46" s="1">
        <f t="shared" si="5"/>
        <v>1</v>
      </c>
      <c r="U46" s="1">
        <f>'==Input Design=='!BP35</f>
        <v>1</v>
      </c>
      <c r="W46" t="str">
        <f t="shared" si="6"/>
        <v>F</v>
      </c>
      <c r="X46" t="str">
        <f t="shared" si="7"/>
        <v>F</v>
      </c>
      <c r="Z46" t="str">
        <f t="shared" si="8"/>
        <v>F</v>
      </c>
      <c r="AA46" t="str">
        <f t="shared" si="9"/>
        <v>F</v>
      </c>
      <c r="AC46">
        <f t="shared" si="14"/>
        <v>1</v>
      </c>
      <c r="AD46">
        <f t="shared" si="13"/>
        <v>2</v>
      </c>
      <c r="AE46">
        <f t="shared" si="10"/>
        <v>4</v>
      </c>
      <c r="AF46">
        <f t="shared" si="10"/>
        <v>8</v>
      </c>
      <c r="AH46">
        <f t="shared" si="10"/>
        <v>1</v>
      </c>
      <c r="AI46">
        <f t="shared" si="10"/>
        <v>2</v>
      </c>
      <c r="AJ46">
        <f t="shared" si="10"/>
        <v>4</v>
      </c>
      <c r="AK46">
        <f t="shared" si="10"/>
        <v>8</v>
      </c>
      <c r="AM46">
        <f t="shared" si="10"/>
        <v>1</v>
      </c>
      <c r="AN46">
        <f t="shared" si="10"/>
        <v>2</v>
      </c>
      <c r="AO46">
        <f t="shared" si="10"/>
        <v>4</v>
      </c>
      <c r="AP46">
        <f t="shared" si="10"/>
        <v>8</v>
      </c>
      <c r="AR46">
        <f t="shared" si="10"/>
        <v>1</v>
      </c>
      <c r="AS46">
        <f t="shared" si="10"/>
        <v>2</v>
      </c>
      <c r="AT46">
        <f t="shared" si="10"/>
        <v>4</v>
      </c>
      <c r="AU46">
        <f t="shared" si="11"/>
        <v>8</v>
      </c>
    </row>
    <row r="47" spans="1:47">
      <c r="A47" t="s">
        <v>24</v>
      </c>
      <c r="B47" s="2" t="s">
        <v>17</v>
      </c>
      <c r="C47" s="1">
        <f t="shared" si="12"/>
        <v>1</v>
      </c>
      <c r="D47" s="1">
        <f t="shared" si="12"/>
        <v>1</v>
      </c>
      <c r="E47" s="1">
        <f t="shared" si="12"/>
        <v>1</v>
      </c>
      <c r="F47" s="1">
        <f t="shared" si="12"/>
        <v>1</v>
      </c>
      <c r="H47" s="1">
        <f t="shared" si="3"/>
        <v>1</v>
      </c>
      <c r="I47" s="1">
        <f t="shared" si="3"/>
        <v>1</v>
      </c>
      <c r="J47" s="1">
        <f t="shared" si="3"/>
        <v>1</v>
      </c>
      <c r="K47" s="1">
        <f>'==Input Design=='!BO36</f>
        <v>1</v>
      </c>
      <c r="M47" s="1">
        <f t="shared" si="4"/>
        <v>1</v>
      </c>
      <c r="N47" s="1">
        <f t="shared" si="4"/>
        <v>1</v>
      </c>
      <c r="O47" s="1">
        <f t="shared" si="4"/>
        <v>1</v>
      </c>
      <c r="P47" s="1">
        <f t="shared" si="4"/>
        <v>1</v>
      </c>
      <c r="Q47" s="1"/>
      <c r="R47" s="1">
        <f t="shared" si="5"/>
        <v>1</v>
      </c>
      <c r="S47" s="1">
        <f t="shared" si="5"/>
        <v>1</v>
      </c>
      <c r="T47" s="1">
        <f t="shared" si="5"/>
        <v>1</v>
      </c>
      <c r="U47" s="1">
        <f>'==Input Design=='!BP36</f>
        <v>1</v>
      </c>
      <c r="W47" t="str">
        <f t="shared" si="6"/>
        <v>F</v>
      </c>
      <c r="X47" t="str">
        <f t="shared" si="7"/>
        <v>F</v>
      </c>
      <c r="Z47" t="str">
        <f t="shared" si="8"/>
        <v>F</v>
      </c>
      <c r="AA47" t="str">
        <f t="shared" si="9"/>
        <v>F</v>
      </c>
      <c r="AC47">
        <f t="shared" si="14"/>
        <v>1</v>
      </c>
      <c r="AD47">
        <f t="shared" si="13"/>
        <v>2</v>
      </c>
      <c r="AE47">
        <f t="shared" si="10"/>
        <v>4</v>
      </c>
      <c r="AF47">
        <f t="shared" si="10"/>
        <v>8</v>
      </c>
      <c r="AH47">
        <f t="shared" si="10"/>
        <v>1</v>
      </c>
      <c r="AI47">
        <f t="shared" si="10"/>
        <v>2</v>
      </c>
      <c r="AJ47">
        <f t="shared" si="10"/>
        <v>4</v>
      </c>
      <c r="AK47">
        <f t="shared" si="10"/>
        <v>8</v>
      </c>
      <c r="AM47">
        <f t="shared" si="10"/>
        <v>1</v>
      </c>
      <c r="AN47">
        <f t="shared" si="10"/>
        <v>2</v>
      </c>
      <c r="AO47">
        <f t="shared" si="10"/>
        <v>4</v>
      </c>
      <c r="AP47">
        <f t="shared" si="10"/>
        <v>8</v>
      </c>
      <c r="AR47">
        <f t="shared" si="10"/>
        <v>1</v>
      </c>
      <c r="AS47">
        <f t="shared" si="10"/>
        <v>2</v>
      </c>
      <c r="AT47">
        <f t="shared" si="10"/>
        <v>4</v>
      </c>
      <c r="AU47">
        <f t="shared" si="11"/>
        <v>8</v>
      </c>
    </row>
    <row r="48" spans="1:47">
      <c r="A48" t="s">
        <v>25</v>
      </c>
      <c r="B48" s="2" t="s">
        <v>18</v>
      </c>
      <c r="C48" s="1">
        <f t="shared" si="12"/>
        <v>1</v>
      </c>
      <c r="D48" s="1">
        <f t="shared" si="12"/>
        <v>1</v>
      </c>
      <c r="E48" s="1">
        <f t="shared" si="12"/>
        <v>1</v>
      </c>
      <c r="F48" s="1">
        <f t="shared" si="12"/>
        <v>1</v>
      </c>
      <c r="H48" s="1">
        <f t="shared" si="3"/>
        <v>1</v>
      </c>
      <c r="I48" s="1">
        <f t="shared" si="3"/>
        <v>1</v>
      </c>
      <c r="J48" s="1">
        <f t="shared" si="3"/>
        <v>1</v>
      </c>
      <c r="K48" s="1">
        <f>'==Input Design=='!BO37</f>
        <v>1</v>
      </c>
      <c r="M48" s="1">
        <f t="shared" si="4"/>
        <v>1</v>
      </c>
      <c r="N48" s="1">
        <f t="shared" si="4"/>
        <v>1</v>
      </c>
      <c r="O48" s="1">
        <f t="shared" si="4"/>
        <v>1</v>
      </c>
      <c r="P48" s="1">
        <f t="shared" si="4"/>
        <v>1</v>
      </c>
      <c r="Q48" s="1"/>
      <c r="R48" s="1">
        <f t="shared" si="5"/>
        <v>1</v>
      </c>
      <c r="S48" s="1">
        <f t="shared" si="5"/>
        <v>1</v>
      </c>
      <c r="T48" s="1">
        <f t="shared" si="5"/>
        <v>1</v>
      </c>
      <c r="U48" s="1">
        <f>'==Input Design=='!BP37</f>
        <v>1</v>
      </c>
      <c r="W48" t="str">
        <f t="shared" si="6"/>
        <v>F</v>
      </c>
      <c r="X48" t="str">
        <f t="shared" si="7"/>
        <v>F</v>
      </c>
      <c r="Z48" t="str">
        <f t="shared" si="8"/>
        <v>F</v>
      </c>
      <c r="AA48" t="str">
        <f t="shared" si="9"/>
        <v>F</v>
      </c>
      <c r="AC48">
        <f t="shared" si="14"/>
        <v>1</v>
      </c>
      <c r="AD48">
        <f t="shared" si="13"/>
        <v>2</v>
      </c>
      <c r="AE48">
        <f t="shared" si="10"/>
        <v>4</v>
      </c>
      <c r="AF48">
        <f t="shared" si="10"/>
        <v>8</v>
      </c>
      <c r="AH48">
        <f t="shared" si="10"/>
        <v>1</v>
      </c>
      <c r="AI48">
        <f t="shared" si="10"/>
        <v>2</v>
      </c>
      <c r="AJ48">
        <f t="shared" si="10"/>
        <v>4</v>
      </c>
      <c r="AK48">
        <f t="shared" si="10"/>
        <v>8</v>
      </c>
      <c r="AM48">
        <f t="shared" si="10"/>
        <v>1</v>
      </c>
      <c r="AN48">
        <f t="shared" si="10"/>
        <v>2</v>
      </c>
      <c r="AO48">
        <f t="shared" si="10"/>
        <v>4</v>
      </c>
      <c r="AP48">
        <f t="shared" si="10"/>
        <v>8</v>
      </c>
      <c r="AR48">
        <f t="shared" si="10"/>
        <v>1</v>
      </c>
      <c r="AS48">
        <f t="shared" si="10"/>
        <v>2</v>
      </c>
      <c r="AT48">
        <f t="shared" si="10"/>
        <v>4</v>
      </c>
      <c r="AU48">
        <f t="shared" si="11"/>
        <v>8</v>
      </c>
    </row>
    <row r="49" spans="1:47">
      <c r="A49" t="s">
        <v>26</v>
      </c>
      <c r="B49" s="2" t="s">
        <v>19</v>
      </c>
      <c r="C49" s="1">
        <f t="shared" si="12"/>
        <v>1</v>
      </c>
      <c r="D49" s="1">
        <f t="shared" si="12"/>
        <v>1</v>
      </c>
      <c r="E49" s="1">
        <f t="shared" si="12"/>
        <v>1</v>
      </c>
      <c r="F49" s="1">
        <f t="shared" si="12"/>
        <v>1</v>
      </c>
      <c r="H49" s="1">
        <f t="shared" si="3"/>
        <v>1</v>
      </c>
      <c r="I49" s="1">
        <f t="shared" si="3"/>
        <v>1</v>
      </c>
      <c r="J49" s="1">
        <f t="shared" si="3"/>
        <v>1</v>
      </c>
      <c r="K49" s="1">
        <f>'==Input Design=='!BO38</f>
        <v>1</v>
      </c>
      <c r="M49" s="1">
        <f t="shared" si="4"/>
        <v>1</v>
      </c>
      <c r="N49" s="1">
        <f t="shared" si="4"/>
        <v>1</v>
      </c>
      <c r="O49" s="1">
        <f t="shared" si="4"/>
        <v>1</v>
      </c>
      <c r="P49" s="1">
        <f t="shared" si="4"/>
        <v>1</v>
      </c>
      <c r="Q49" s="1"/>
      <c r="R49" s="1">
        <f t="shared" si="5"/>
        <v>1</v>
      </c>
      <c r="S49" s="1">
        <f t="shared" si="5"/>
        <v>1</v>
      </c>
      <c r="T49" s="1">
        <f t="shared" si="5"/>
        <v>1</v>
      </c>
      <c r="U49" s="1">
        <f>'==Input Design=='!BP38</f>
        <v>1</v>
      </c>
      <c r="W49" t="str">
        <f t="shared" si="6"/>
        <v>F</v>
      </c>
      <c r="X49" t="str">
        <f t="shared" si="7"/>
        <v>F</v>
      </c>
      <c r="Z49" t="str">
        <f t="shared" si="8"/>
        <v>F</v>
      </c>
      <c r="AA49" t="str">
        <f t="shared" si="9"/>
        <v>F</v>
      </c>
      <c r="AC49">
        <f t="shared" si="14"/>
        <v>1</v>
      </c>
      <c r="AD49">
        <f t="shared" si="13"/>
        <v>2</v>
      </c>
      <c r="AE49">
        <f t="shared" si="10"/>
        <v>4</v>
      </c>
      <c r="AF49">
        <f t="shared" si="10"/>
        <v>8</v>
      </c>
      <c r="AH49">
        <f t="shared" si="10"/>
        <v>1</v>
      </c>
      <c r="AI49">
        <f t="shared" si="10"/>
        <v>2</v>
      </c>
      <c r="AJ49">
        <f t="shared" si="10"/>
        <v>4</v>
      </c>
      <c r="AK49">
        <f t="shared" si="10"/>
        <v>8</v>
      </c>
      <c r="AM49">
        <f t="shared" si="10"/>
        <v>1</v>
      </c>
      <c r="AN49">
        <f t="shared" si="10"/>
        <v>2</v>
      </c>
      <c r="AO49">
        <f t="shared" si="10"/>
        <v>4</v>
      </c>
      <c r="AP49">
        <f t="shared" si="10"/>
        <v>8</v>
      </c>
      <c r="AR49">
        <f t="shared" si="10"/>
        <v>1</v>
      </c>
      <c r="AS49">
        <f t="shared" si="10"/>
        <v>2</v>
      </c>
      <c r="AT49">
        <f t="shared" si="10"/>
        <v>4</v>
      </c>
      <c r="AU49">
        <f t="shared" si="11"/>
        <v>8</v>
      </c>
    </row>
    <row r="50" spans="1:47">
      <c r="A50" t="s">
        <v>27</v>
      </c>
      <c r="B50" s="2" t="s">
        <v>20</v>
      </c>
      <c r="C50" s="1">
        <f t="shared" si="12"/>
        <v>1</v>
      </c>
      <c r="D50" s="1">
        <f t="shared" si="12"/>
        <v>1</v>
      </c>
      <c r="E50" s="1">
        <f t="shared" si="12"/>
        <v>1</v>
      </c>
      <c r="F50" s="1">
        <f t="shared" si="12"/>
        <v>1</v>
      </c>
      <c r="H50" s="1">
        <f t="shared" si="3"/>
        <v>1</v>
      </c>
      <c r="I50" s="1">
        <f t="shared" si="3"/>
        <v>1</v>
      </c>
      <c r="J50" s="1">
        <f t="shared" si="3"/>
        <v>1</v>
      </c>
      <c r="K50" s="1">
        <f>'==Input Design=='!BO39</f>
        <v>1</v>
      </c>
      <c r="M50" s="1">
        <f t="shared" si="4"/>
        <v>1</v>
      </c>
      <c r="N50" s="1">
        <f t="shared" si="4"/>
        <v>1</v>
      </c>
      <c r="O50" s="1">
        <f t="shared" si="4"/>
        <v>1</v>
      </c>
      <c r="P50" s="1">
        <f t="shared" si="4"/>
        <v>1</v>
      </c>
      <c r="Q50" s="1"/>
      <c r="R50" s="1">
        <f t="shared" si="5"/>
        <v>1</v>
      </c>
      <c r="S50" s="1">
        <f t="shared" si="5"/>
        <v>1</v>
      </c>
      <c r="T50" s="1">
        <f t="shared" si="5"/>
        <v>1</v>
      </c>
      <c r="U50" s="1">
        <f>'==Input Design=='!BP39</f>
        <v>1</v>
      </c>
      <c r="W50" t="str">
        <f t="shared" si="6"/>
        <v>F</v>
      </c>
      <c r="X50" t="str">
        <f t="shared" si="7"/>
        <v>F</v>
      </c>
      <c r="Z50" t="str">
        <f t="shared" si="8"/>
        <v>F</v>
      </c>
      <c r="AA50" t="str">
        <f t="shared" si="9"/>
        <v>F</v>
      </c>
      <c r="AC50">
        <f t="shared" si="14"/>
        <v>1</v>
      </c>
      <c r="AD50">
        <f t="shared" si="13"/>
        <v>2</v>
      </c>
      <c r="AE50">
        <f t="shared" si="10"/>
        <v>4</v>
      </c>
      <c r="AF50">
        <f t="shared" si="10"/>
        <v>8</v>
      </c>
      <c r="AH50">
        <f t="shared" si="10"/>
        <v>1</v>
      </c>
      <c r="AI50">
        <f t="shared" si="10"/>
        <v>2</v>
      </c>
      <c r="AJ50">
        <f t="shared" si="10"/>
        <v>4</v>
      </c>
      <c r="AK50">
        <f t="shared" si="10"/>
        <v>8</v>
      </c>
      <c r="AM50">
        <f t="shared" si="10"/>
        <v>1</v>
      </c>
      <c r="AN50">
        <f t="shared" si="10"/>
        <v>2</v>
      </c>
      <c r="AO50">
        <f t="shared" si="10"/>
        <v>4</v>
      </c>
      <c r="AP50">
        <f t="shared" si="10"/>
        <v>8</v>
      </c>
      <c r="AR50">
        <f t="shared" si="10"/>
        <v>1</v>
      </c>
      <c r="AS50">
        <f t="shared" si="10"/>
        <v>2</v>
      </c>
      <c r="AT50">
        <f t="shared" si="10"/>
        <v>4</v>
      </c>
      <c r="AU50">
        <f t="shared" si="11"/>
        <v>8</v>
      </c>
    </row>
    <row r="51" spans="1:47">
      <c r="A51" t="s">
        <v>28</v>
      </c>
      <c r="B51" s="2" t="s">
        <v>21</v>
      </c>
      <c r="C51" s="1">
        <f t="shared" si="12"/>
        <v>1</v>
      </c>
      <c r="D51" s="1">
        <f t="shared" si="12"/>
        <v>1</v>
      </c>
      <c r="E51" s="1">
        <f t="shared" si="12"/>
        <v>1</v>
      </c>
      <c r="F51" s="1">
        <f t="shared" si="12"/>
        <v>1</v>
      </c>
      <c r="H51" s="1">
        <f t="shared" si="3"/>
        <v>1</v>
      </c>
      <c r="I51" s="1">
        <f t="shared" si="3"/>
        <v>1</v>
      </c>
      <c r="J51" s="1">
        <f t="shared" si="3"/>
        <v>1</v>
      </c>
      <c r="K51" s="1">
        <f>'==Input Design=='!BO40</f>
        <v>1</v>
      </c>
      <c r="M51" s="1">
        <f t="shared" si="4"/>
        <v>1</v>
      </c>
      <c r="N51" s="1">
        <f t="shared" si="4"/>
        <v>1</v>
      </c>
      <c r="O51" s="1">
        <f t="shared" si="4"/>
        <v>1</v>
      </c>
      <c r="P51" s="1">
        <f t="shared" si="4"/>
        <v>1</v>
      </c>
      <c r="Q51" s="1"/>
      <c r="R51" s="1">
        <f t="shared" si="5"/>
        <v>1</v>
      </c>
      <c r="S51" s="1">
        <f t="shared" si="5"/>
        <v>1</v>
      </c>
      <c r="T51" s="1">
        <f t="shared" si="5"/>
        <v>1</v>
      </c>
      <c r="U51" s="1">
        <f>'==Input Design=='!BP40</f>
        <v>1</v>
      </c>
      <c r="W51" t="str">
        <f t="shared" si="6"/>
        <v>F</v>
      </c>
      <c r="X51" t="str">
        <f t="shared" si="7"/>
        <v>F</v>
      </c>
      <c r="Z51" t="str">
        <f t="shared" si="8"/>
        <v>F</v>
      </c>
      <c r="AA51" t="str">
        <f t="shared" si="9"/>
        <v>F</v>
      </c>
      <c r="AC51">
        <f t="shared" si="14"/>
        <v>1</v>
      </c>
      <c r="AD51">
        <f t="shared" si="13"/>
        <v>2</v>
      </c>
      <c r="AE51">
        <f t="shared" si="10"/>
        <v>4</v>
      </c>
      <c r="AF51">
        <f t="shared" si="10"/>
        <v>8</v>
      </c>
      <c r="AH51">
        <f t="shared" si="10"/>
        <v>1</v>
      </c>
      <c r="AI51">
        <f t="shared" si="10"/>
        <v>2</v>
      </c>
      <c r="AJ51">
        <f t="shared" si="10"/>
        <v>4</v>
      </c>
      <c r="AK51">
        <f t="shared" si="10"/>
        <v>8</v>
      </c>
      <c r="AM51">
        <f t="shared" si="10"/>
        <v>1</v>
      </c>
      <c r="AN51">
        <f t="shared" si="10"/>
        <v>2</v>
      </c>
      <c r="AO51">
        <f t="shared" si="10"/>
        <v>4</v>
      </c>
      <c r="AP51">
        <f t="shared" si="10"/>
        <v>8</v>
      </c>
      <c r="AR51">
        <f t="shared" si="10"/>
        <v>1</v>
      </c>
      <c r="AS51">
        <f t="shared" si="10"/>
        <v>2</v>
      </c>
      <c r="AT51">
        <f t="shared" si="10"/>
        <v>4</v>
      </c>
      <c r="AU51">
        <f t="shared" si="11"/>
        <v>8</v>
      </c>
    </row>
    <row r="52" spans="1:47">
      <c r="A52" t="s">
        <v>29</v>
      </c>
      <c r="B52" s="2" t="s">
        <v>22</v>
      </c>
      <c r="C52" s="1">
        <f t="shared" si="12"/>
        <v>1</v>
      </c>
      <c r="D52" s="1">
        <f t="shared" si="12"/>
        <v>1</v>
      </c>
      <c r="E52" s="1">
        <f t="shared" si="12"/>
        <v>1</v>
      </c>
      <c r="F52" s="1">
        <f t="shared" si="12"/>
        <v>1</v>
      </c>
      <c r="H52" s="1">
        <f t="shared" si="3"/>
        <v>1</v>
      </c>
      <c r="I52" s="1">
        <f t="shared" si="3"/>
        <v>1</v>
      </c>
      <c r="J52" s="1">
        <f t="shared" si="3"/>
        <v>1</v>
      </c>
      <c r="K52" s="1">
        <f>'==Input Design=='!BO41</f>
        <v>1</v>
      </c>
      <c r="M52" s="1">
        <f t="shared" si="4"/>
        <v>1</v>
      </c>
      <c r="N52" s="1">
        <f t="shared" si="4"/>
        <v>1</v>
      </c>
      <c r="O52" s="1">
        <f t="shared" si="4"/>
        <v>1</v>
      </c>
      <c r="P52" s="1">
        <f t="shared" si="4"/>
        <v>1</v>
      </c>
      <c r="Q52" s="1"/>
      <c r="R52" s="1">
        <f t="shared" si="5"/>
        <v>1</v>
      </c>
      <c r="S52" s="1">
        <f t="shared" si="5"/>
        <v>1</v>
      </c>
      <c r="T52" s="1">
        <f t="shared" si="5"/>
        <v>1</v>
      </c>
      <c r="U52" s="1">
        <f>'==Input Design=='!BP41</f>
        <v>1</v>
      </c>
      <c r="W52" t="str">
        <f t="shared" si="6"/>
        <v>F</v>
      </c>
      <c r="X52" t="str">
        <f t="shared" si="7"/>
        <v>F</v>
      </c>
      <c r="Z52" t="str">
        <f t="shared" si="8"/>
        <v>F</v>
      </c>
      <c r="AA52" t="str">
        <f t="shared" si="9"/>
        <v>F</v>
      </c>
      <c r="AC52">
        <f t="shared" si="14"/>
        <v>1</v>
      </c>
      <c r="AD52">
        <f t="shared" si="13"/>
        <v>2</v>
      </c>
      <c r="AE52">
        <f t="shared" si="10"/>
        <v>4</v>
      </c>
      <c r="AF52">
        <f t="shared" si="10"/>
        <v>8</v>
      </c>
      <c r="AH52">
        <f t="shared" si="10"/>
        <v>1</v>
      </c>
      <c r="AI52">
        <f t="shared" si="10"/>
        <v>2</v>
      </c>
      <c r="AJ52">
        <f t="shared" si="10"/>
        <v>4</v>
      </c>
      <c r="AK52">
        <f t="shared" si="10"/>
        <v>8</v>
      </c>
      <c r="AM52">
        <f t="shared" si="10"/>
        <v>1</v>
      </c>
      <c r="AN52">
        <f t="shared" si="10"/>
        <v>2</v>
      </c>
      <c r="AO52">
        <f t="shared" si="10"/>
        <v>4</v>
      </c>
      <c r="AP52">
        <f t="shared" si="10"/>
        <v>8</v>
      </c>
      <c r="AR52">
        <f t="shared" si="10"/>
        <v>1</v>
      </c>
      <c r="AS52">
        <f t="shared" si="10"/>
        <v>2</v>
      </c>
      <c r="AT52">
        <f t="shared" si="10"/>
        <v>4</v>
      </c>
      <c r="AU52">
        <f t="shared" si="11"/>
        <v>8</v>
      </c>
    </row>
    <row r="54" spans="1:47">
      <c r="A54" t="s">
        <v>32</v>
      </c>
    </row>
    <row r="57" spans="1:47">
      <c r="B57" s="16" t="s">
        <v>40</v>
      </c>
      <c r="G57" t="str">
        <f>C89</f>
        <v>FF.FF.FF.FF.FF.FF.FF.FF.FF.FF.FF.FF.FF.FF.FF.FF.FF.FF.FF.FF.FF.FF.FF.FF.FF.FF.FF.FF.FF.FF.FF.FF</v>
      </c>
    </row>
    <row r="58" spans="1:47">
      <c r="B58" s="12" t="s">
        <v>41</v>
      </c>
    </row>
    <row r="59" spans="1:47">
      <c r="B59" s="12"/>
    </row>
    <row r="60" spans="1:47">
      <c r="B60" s="12"/>
    </row>
    <row r="61" spans="1:47">
      <c r="B61" s="12"/>
    </row>
    <row r="62" spans="1:47">
      <c r="B62" s="12"/>
    </row>
    <row r="63" spans="1:47">
      <c r="B63" s="12"/>
    </row>
    <row r="64" spans="1:47">
      <c r="B64" s="12"/>
    </row>
    <row r="65" spans="2:26">
      <c r="B65" s="12"/>
    </row>
    <row r="66" spans="2:26">
      <c r="B66" s="12"/>
    </row>
    <row r="67" spans="2:26">
      <c r="B67" s="12"/>
    </row>
    <row r="68" spans="2:26">
      <c r="B68" s="12"/>
    </row>
    <row r="69" spans="2:26">
      <c r="B69" s="12"/>
    </row>
    <row r="70" spans="2:26">
      <c r="B70" s="12"/>
    </row>
    <row r="71" spans="2:26">
      <c r="B71" s="12"/>
    </row>
    <row r="72" spans="2:26">
      <c r="B72" s="12" t="s">
        <v>42</v>
      </c>
    </row>
    <row r="74" spans="2:26">
      <c r="B74" s="2" t="str">
        <f t="shared" ref="B74:B89" si="15">CONCATENATE(CONCATENATE(W37,"",X37), ".",CONCATENATE(Z37,"",AA37))</f>
        <v>FF.FF</v>
      </c>
      <c r="C74" t="str">
        <f>B74</f>
        <v>FF.FF</v>
      </c>
      <c r="D74" s="2"/>
      <c r="Z74" s="2"/>
    </row>
    <row r="75" spans="2:26">
      <c r="B75" s="2" t="str">
        <f t="shared" si="15"/>
        <v>FF.FF</v>
      </c>
      <c r="C75" t="str">
        <f>CONCATENATE(C74,".",B75)</f>
        <v>FF.FF.FF.FF</v>
      </c>
    </row>
    <row r="76" spans="2:26">
      <c r="B76" s="2" t="str">
        <f t="shared" si="15"/>
        <v>FF.FF</v>
      </c>
      <c r="C76" t="str">
        <f>CONCATENATE(C75,".",B76)</f>
        <v>FF.FF.FF.FF.FF.FF</v>
      </c>
    </row>
    <row r="77" spans="2:26">
      <c r="B77" s="2" t="str">
        <f t="shared" si="15"/>
        <v>FF.FF</v>
      </c>
      <c r="C77" t="str">
        <f t="shared" ref="C77:C89" si="16">CONCATENATE(C76,".",B77)</f>
        <v>FF.FF.FF.FF.FF.FF.FF.FF</v>
      </c>
    </row>
    <row r="78" spans="2:26">
      <c r="B78" s="2" t="str">
        <f t="shared" si="15"/>
        <v>FF.FF</v>
      </c>
      <c r="C78" t="str">
        <f t="shared" si="16"/>
        <v>FF.FF.FF.FF.FF.FF.FF.FF.FF.FF</v>
      </c>
    </row>
    <row r="79" spans="2:26">
      <c r="B79" s="2" t="str">
        <f t="shared" si="15"/>
        <v>FF.FF</v>
      </c>
      <c r="C79" t="str">
        <f t="shared" si="16"/>
        <v>FF.FF.FF.FF.FF.FF.FF.FF.FF.FF.FF.FF</v>
      </c>
    </row>
    <row r="80" spans="2:26">
      <c r="B80" s="2" t="str">
        <f t="shared" si="15"/>
        <v>FF.FF</v>
      </c>
      <c r="C80" t="str">
        <f t="shared" si="16"/>
        <v>FF.FF.FF.FF.FF.FF.FF.FF.FF.FF.FF.FF.FF.FF</v>
      </c>
    </row>
    <row r="81" spans="2:101">
      <c r="B81" s="2" t="str">
        <f t="shared" si="15"/>
        <v>FF.FF</v>
      </c>
      <c r="C81" t="str">
        <f t="shared" si="16"/>
        <v>FF.FF.FF.FF.FF.FF.FF.FF.FF.FF.FF.FF.FF.FF.FF.FF</v>
      </c>
    </row>
    <row r="82" spans="2:101">
      <c r="B82" s="2" t="str">
        <f t="shared" si="15"/>
        <v>FF.FF</v>
      </c>
      <c r="C82" t="str">
        <f t="shared" si="16"/>
        <v>FF.FF.FF.FF.FF.FF.FF.FF.FF.FF.FF.FF.FF.FF.FF.FF.FF.FF</v>
      </c>
    </row>
    <row r="83" spans="2:101">
      <c r="B83" s="2" t="str">
        <f t="shared" si="15"/>
        <v>FF.FF</v>
      </c>
      <c r="C83" t="str">
        <f t="shared" si="16"/>
        <v>FF.FF.FF.FF.FF.FF.FF.FF.FF.FF.FF.FF.FF.FF.FF.FF.FF.FF.FF.FF</v>
      </c>
    </row>
    <row r="84" spans="2:101">
      <c r="B84" s="2" t="str">
        <f t="shared" si="15"/>
        <v>FF.FF</v>
      </c>
      <c r="C84" t="str">
        <f t="shared" si="16"/>
        <v>FF.FF.FF.FF.FF.FF.FF.FF.FF.FF.FF.FF.FF.FF.FF.FF.FF.FF.FF.FF.FF.FF</v>
      </c>
    </row>
    <row r="85" spans="2:101">
      <c r="B85" s="2" t="str">
        <f t="shared" si="15"/>
        <v>FF.FF</v>
      </c>
      <c r="C85" t="str">
        <f t="shared" si="16"/>
        <v>FF.FF.FF.FF.FF.FF.FF.FF.FF.FF.FF.FF.FF.FF.FF.FF.FF.FF.FF.FF.FF.FF.FF.FF</v>
      </c>
    </row>
    <row r="86" spans="2:101">
      <c r="B86" s="2" t="str">
        <f t="shared" si="15"/>
        <v>FF.FF</v>
      </c>
      <c r="C86" t="str">
        <f t="shared" si="16"/>
        <v>FF.FF.FF.FF.FF.FF.FF.FF.FF.FF.FF.FF.FF.FF.FF.FF.FF.FF.FF.FF.FF.FF.FF.FF.FF.FF</v>
      </c>
    </row>
    <row r="87" spans="2:101">
      <c r="B87" s="2" t="str">
        <f t="shared" si="15"/>
        <v>FF.FF</v>
      </c>
      <c r="C87" t="str">
        <f t="shared" si="16"/>
        <v>FF.FF.FF.FF.FF.FF.FF.FF.FF.FF.FF.FF.FF.FF.FF.FF.FF.FF.FF.FF.FF.FF.FF.FF.FF.FF.FF.FF</v>
      </c>
    </row>
    <row r="88" spans="2:101">
      <c r="B88" s="2" t="str">
        <f t="shared" si="15"/>
        <v>FF.FF</v>
      </c>
      <c r="C88" t="str">
        <f t="shared" si="16"/>
        <v>FF.FF.FF.FF.FF.FF.FF.FF.FF.FF.FF.FF.FF.FF.FF.FF.FF.FF.FF.FF.FF.FF.FF.FF.FF.FF.FF.FF.FF.FF</v>
      </c>
    </row>
    <row r="89" spans="2:101">
      <c r="B89" s="2" t="str">
        <f t="shared" si="15"/>
        <v>FF.FF</v>
      </c>
      <c r="C89" t="str">
        <f t="shared" si="16"/>
        <v>FF.FF.FF.FF.FF.FF.FF.FF.FF.FF.FF.FF.FF.FF.FF.FF.FF.FF.FF.FF.FF.FF.FF.FF.FF.FF.FF.FF.FF.FF.FF.FF</v>
      </c>
    </row>
    <row r="90" spans="2:101">
      <c r="W90" s="2"/>
    </row>
    <row r="91" spans="2:101">
      <c r="W91" s="2"/>
    </row>
    <row r="92" spans="2:101">
      <c r="W92" s="2"/>
    </row>
    <row r="93" spans="2:101">
      <c r="B93" s="12" t="s">
        <v>39</v>
      </c>
      <c r="W93" s="2"/>
    </row>
    <row r="94" spans="2:101">
      <c r="B94" s="12" t="s">
        <v>37</v>
      </c>
      <c r="G94">
        <f>W74</f>
        <v>0</v>
      </c>
      <c r="H94">
        <f>X74</f>
        <v>0</v>
      </c>
      <c r="I94" t="s">
        <v>38</v>
      </c>
      <c r="J94">
        <f>Z74</f>
        <v>0</v>
      </c>
      <c r="K94">
        <f>AA74</f>
        <v>0</v>
      </c>
      <c r="L94" t="s">
        <v>38</v>
      </c>
      <c r="M94">
        <f>W75</f>
        <v>0</v>
      </c>
      <c r="N94">
        <f>X75</f>
        <v>0</v>
      </c>
      <c r="O94" t="s">
        <v>38</v>
      </c>
      <c r="P94">
        <f>Z75</f>
        <v>0</v>
      </c>
      <c r="Q94">
        <f>AA75</f>
        <v>0</v>
      </c>
      <c r="R94" t="s">
        <v>38</v>
      </c>
      <c r="S94">
        <f>W76</f>
        <v>0</v>
      </c>
      <c r="T94">
        <f>X76</f>
        <v>0</v>
      </c>
      <c r="U94" t="s">
        <v>38</v>
      </c>
      <c r="V94">
        <f>Z76</f>
        <v>0</v>
      </c>
      <c r="W94">
        <f>AA76</f>
        <v>0</v>
      </c>
      <c r="X94" t="s">
        <v>38</v>
      </c>
      <c r="Y94">
        <f>W77</f>
        <v>0</v>
      </c>
      <c r="Z94">
        <f>X77</f>
        <v>0</v>
      </c>
      <c r="AA94" t="s">
        <v>38</v>
      </c>
      <c r="AB94">
        <f>Z77</f>
        <v>0</v>
      </c>
      <c r="AC94">
        <f>AA77</f>
        <v>0</v>
      </c>
      <c r="AD94" t="s">
        <v>38</v>
      </c>
      <c r="AE94">
        <f>W78</f>
        <v>0</v>
      </c>
      <c r="AF94">
        <f>X78</f>
        <v>0</v>
      </c>
      <c r="AG94" t="s">
        <v>38</v>
      </c>
      <c r="AH94">
        <f>Z78</f>
        <v>0</v>
      </c>
      <c r="AI94">
        <f>AA78</f>
        <v>0</v>
      </c>
      <c r="AJ94" t="s">
        <v>38</v>
      </c>
      <c r="AK94">
        <f>W79</f>
        <v>0</v>
      </c>
      <c r="AL94">
        <f>X79</f>
        <v>0</v>
      </c>
      <c r="AM94" t="s">
        <v>38</v>
      </c>
      <c r="AN94">
        <f>Z79</f>
        <v>0</v>
      </c>
      <c r="AO94">
        <f>AA79</f>
        <v>0</v>
      </c>
      <c r="AP94" t="s">
        <v>38</v>
      </c>
      <c r="AQ94">
        <f>W80</f>
        <v>0</v>
      </c>
      <c r="AR94">
        <f>X80</f>
        <v>0</v>
      </c>
      <c r="AS94" t="s">
        <v>38</v>
      </c>
      <c r="AT94">
        <f>Z80</f>
        <v>0</v>
      </c>
      <c r="AU94">
        <f>AA80</f>
        <v>0</v>
      </c>
      <c r="AV94" t="s">
        <v>38</v>
      </c>
      <c r="AW94">
        <f>W81</f>
        <v>0</v>
      </c>
      <c r="AX94">
        <f>X81</f>
        <v>0</v>
      </c>
      <c r="AY94" t="s">
        <v>38</v>
      </c>
      <c r="AZ94">
        <f>Z81</f>
        <v>0</v>
      </c>
      <c r="BA94">
        <f>AA81</f>
        <v>0</v>
      </c>
      <c r="BB94" t="s">
        <v>38</v>
      </c>
      <c r="BC94">
        <f>W82</f>
        <v>0</v>
      </c>
      <c r="BD94">
        <f>X82</f>
        <v>0</v>
      </c>
      <c r="BE94" t="s">
        <v>38</v>
      </c>
      <c r="BF94">
        <f>Z82</f>
        <v>0</v>
      </c>
      <c r="BG94">
        <f>AA82</f>
        <v>0</v>
      </c>
      <c r="BH94" t="s">
        <v>38</v>
      </c>
      <c r="BI94">
        <f>W83</f>
        <v>0</v>
      </c>
      <c r="BJ94">
        <f>X83</f>
        <v>0</v>
      </c>
      <c r="BK94" t="s">
        <v>38</v>
      </c>
      <c r="BL94">
        <f>Z83</f>
        <v>0</v>
      </c>
      <c r="BM94">
        <f>AA83</f>
        <v>0</v>
      </c>
      <c r="BN94" t="s">
        <v>38</v>
      </c>
      <c r="BO94">
        <f>W84</f>
        <v>0</v>
      </c>
      <c r="BP94">
        <f>X84</f>
        <v>0</v>
      </c>
      <c r="BQ94" t="s">
        <v>38</v>
      </c>
      <c r="BR94">
        <f>Z84</f>
        <v>0</v>
      </c>
      <c r="BS94">
        <f>AA84</f>
        <v>0</v>
      </c>
      <c r="BT94" t="s">
        <v>38</v>
      </c>
      <c r="BU94">
        <f>W85</f>
        <v>0</v>
      </c>
      <c r="BV94">
        <f>X85</f>
        <v>0</v>
      </c>
      <c r="BW94" t="s">
        <v>38</v>
      </c>
      <c r="BX94">
        <f>Z85</f>
        <v>0</v>
      </c>
      <c r="BY94">
        <f>AA85</f>
        <v>0</v>
      </c>
      <c r="BZ94" t="s">
        <v>38</v>
      </c>
      <c r="CA94">
        <f>W86</f>
        <v>0</v>
      </c>
      <c r="CB94">
        <f>X86</f>
        <v>0</v>
      </c>
      <c r="CC94" t="s">
        <v>38</v>
      </c>
      <c r="CD94">
        <f>Z86</f>
        <v>0</v>
      </c>
      <c r="CE94">
        <f>AA86</f>
        <v>0</v>
      </c>
      <c r="CF94" t="s">
        <v>38</v>
      </c>
      <c r="CG94">
        <f>W87</f>
        <v>0</v>
      </c>
      <c r="CH94">
        <f>X87</f>
        <v>0</v>
      </c>
      <c r="CI94" t="s">
        <v>38</v>
      </c>
      <c r="CJ94">
        <f>Z87</f>
        <v>0</v>
      </c>
      <c r="CK94">
        <f>AA87</f>
        <v>0</v>
      </c>
      <c r="CL94" t="s">
        <v>38</v>
      </c>
      <c r="CM94">
        <f>W88</f>
        <v>0</v>
      </c>
      <c r="CN94">
        <f>X88</f>
        <v>0</v>
      </c>
      <c r="CO94" t="s">
        <v>38</v>
      </c>
      <c r="CP94">
        <f>Z88</f>
        <v>0</v>
      </c>
      <c r="CQ94">
        <f>AA88</f>
        <v>0</v>
      </c>
      <c r="CR94" t="s">
        <v>38</v>
      </c>
      <c r="CS94">
        <f>W89</f>
        <v>0</v>
      </c>
      <c r="CT94">
        <f>X89</f>
        <v>0</v>
      </c>
      <c r="CU94" t="s">
        <v>38</v>
      </c>
      <c r="CV94">
        <f>Z89</f>
        <v>0</v>
      </c>
      <c r="CW94">
        <f>AA89</f>
        <v>0</v>
      </c>
    </row>
  </sheetData>
  <pageMargins left="0.7" right="0.7" top="0.75" bottom="0.75" header="0.3" footer="0.3"/>
  <pageSetup paperSize="0" orientation="portrait" r:id="rId1"/>
  <legacyDrawing r:id="rId2"/>
</worksheet>
</file>

<file path=xl/worksheets/sheet11.xml><?xml version="1.0" encoding="utf-8"?>
<worksheet xmlns="http://schemas.openxmlformats.org/spreadsheetml/2006/main" xmlns:r="http://schemas.openxmlformats.org/officeDocument/2006/relationships">
  <dimension ref="A1:CW94"/>
  <sheetViews>
    <sheetView topLeftCell="A46" zoomScaleNormal="100" workbookViewId="0">
      <selection activeCell="G60" sqref="G60"/>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28">
      <c r="H1" s="3" t="s">
        <v>6</v>
      </c>
    </row>
    <row r="2" spans="1:28">
      <c r="I2" t="s">
        <v>8</v>
      </c>
      <c r="M2" t="s">
        <v>9</v>
      </c>
      <c r="U2" t="s">
        <v>14</v>
      </c>
    </row>
    <row r="3" spans="1:28">
      <c r="A3" s="12"/>
      <c r="M3" t="s">
        <v>10</v>
      </c>
      <c r="U3" t="s">
        <v>15</v>
      </c>
    </row>
    <row r="4" spans="1:28">
      <c r="I4" t="s">
        <v>11</v>
      </c>
      <c r="M4" t="s">
        <v>12</v>
      </c>
    </row>
    <row r="5" spans="1:28">
      <c r="M5" t="s">
        <v>13</v>
      </c>
    </row>
    <row r="6" spans="1:28">
      <c r="A6" s="3" t="s">
        <v>43</v>
      </c>
    </row>
    <row r="7" spans="1:28">
      <c r="C7" s="18"/>
      <c r="D7" s="20"/>
      <c r="E7" s="18"/>
      <c r="F7" s="20"/>
      <c r="G7" s="18"/>
      <c r="H7" s="20"/>
      <c r="I7" s="18"/>
      <c r="J7" s="20"/>
      <c r="K7" s="18"/>
      <c r="L7" s="20"/>
      <c r="M7" s="18" t="s">
        <v>2</v>
      </c>
      <c r="N7" s="20" t="s">
        <v>4</v>
      </c>
      <c r="O7" s="18" t="s">
        <v>5</v>
      </c>
      <c r="P7" s="20" t="s">
        <v>3</v>
      </c>
    </row>
    <row r="8" spans="1:28">
      <c r="B8" s="2" t="s">
        <v>7</v>
      </c>
      <c r="C8" s="19">
        <v>0</v>
      </c>
      <c r="D8" s="17">
        <v>1</v>
      </c>
      <c r="E8" s="19">
        <v>2</v>
      </c>
      <c r="F8" s="17">
        <v>3</v>
      </c>
      <c r="G8" s="19">
        <v>4</v>
      </c>
      <c r="H8" s="17">
        <v>5</v>
      </c>
      <c r="I8" s="19">
        <v>6</v>
      </c>
      <c r="J8" s="17">
        <v>7</v>
      </c>
      <c r="K8" s="19">
        <v>8</v>
      </c>
      <c r="L8" s="17">
        <v>9</v>
      </c>
      <c r="M8" s="19">
        <v>10</v>
      </c>
      <c r="N8" s="17">
        <v>11</v>
      </c>
      <c r="O8" s="19">
        <v>12</v>
      </c>
      <c r="P8" s="17">
        <v>13</v>
      </c>
    </row>
    <row r="9" spans="1:28">
      <c r="A9" s="3"/>
    </row>
    <row r="10" spans="1:28">
      <c r="C10" s="10" t="s">
        <v>31</v>
      </c>
      <c r="D10" s="7"/>
      <c r="E10" s="7"/>
      <c r="F10" s="7"/>
      <c r="G10" s="7"/>
      <c r="H10" s="7"/>
      <c r="I10" s="9"/>
      <c r="J10" s="10" t="s">
        <v>30</v>
      </c>
      <c r="K10" s="7"/>
      <c r="L10" s="7"/>
      <c r="M10" s="7"/>
      <c r="N10" s="7"/>
      <c r="O10" s="8"/>
      <c r="P10" s="9"/>
      <c r="W10" s="3" t="s">
        <v>33</v>
      </c>
      <c r="Z10" s="3" t="s">
        <v>34</v>
      </c>
    </row>
    <row r="11" spans="1:28">
      <c r="C11">
        <v>1</v>
      </c>
      <c r="D11">
        <v>2</v>
      </c>
      <c r="E11">
        <v>4</v>
      </c>
      <c r="F11">
        <v>8</v>
      </c>
      <c r="G11">
        <v>1</v>
      </c>
      <c r="H11">
        <v>2</v>
      </c>
      <c r="I11">
        <v>4</v>
      </c>
      <c r="J11">
        <v>1</v>
      </c>
      <c r="K11">
        <v>2</v>
      </c>
      <c r="L11">
        <v>4</v>
      </c>
      <c r="M11">
        <v>8</v>
      </c>
      <c r="N11">
        <v>1</v>
      </c>
      <c r="O11">
        <v>2</v>
      </c>
      <c r="P11">
        <v>4</v>
      </c>
      <c r="U11" s="5"/>
      <c r="V11" s="5"/>
      <c r="W11" t="s">
        <v>0</v>
      </c>
      <c r="X11" t="s">
        <v>1</v>
      </c>
      <c r="Y11" s="5"/>
      <c r="Z11" t="s">
        <v>0</v>
      </c>
      <c r="AA11" t="s">
        <v>1</v>
      </c>
      <c r="AB11" s="5"/>
    </row>
    <row r="12" spans="1:28">
      <c r="A12" t="s">
        <v>16</v>
      </c>
      <c r="B12" s="2">
        <v>0</v>
      </c>
      <c r="C12" s="21">
        <f>'==Input Design=='!AX26</f>
        <v>0</v>
      </c>
      <c r="D12" s="21">
        <f>'==Input Design=='!AY26</f>
        <v>0</v>
      </c>
      <c r="E12" s="21">
        <f>'==Input Design=='!AZ26</f>
        <v>0</v>
      </c>
      <c r="F12" s="21">
        <f>'==Input Design=='!BA26</f>
        <v>0</v>
      </c>
      <c r="G12" s="21">
        <f>'==Input Design=='!BB26</f>
        <v>0</v>
      </c>
      <c r="H12" s="21">
        <f>'==Input Design=='!BC26</f>
        <v>0</v>
      </c>
      <c r="I12" s="21">
        <f>'==Input Design=='!BD26</f>
        <v>0</v>
      </c>
      <c r="J12" s="21">
        <f>'==Input Design=='!BE26</f>
        <v>0</v>
      </c>
      <c r="K12" s="21">
        <f>'==Input Design=='!BF26</f>
        <v>0</v>
      </c>
      <c r="L12" s="21">
        <f>'==Input Design=='!BG26</f>
        <v>0</v>
      </c>
      <c r="M12" s="21">
        <f>'==Input Design=='!BH26</f>
        <v>0</v>
      </c>
      <c r="N12" s="21">
        <f>'==Input Design=='!BI26</f>
        <v>0</v>
      </c>
      <c r="O12" s="21">
        <f>'==Input Design=='!BJ26</f>
        <v>0</v>
      </c>
      <c r="P12" s="21">
        <f>'==Input Design=='!BK26</f>
        <v>0</v>
      </c>
      <c r="U12" s="4"/>
      <c r="V12" s="4"/>
      <c r="W12" t="str">
        <f t="shared" ref="W12:W27" si="0">DEC2HEX(O11+U11)</f>
        <v>2</v>
      </c>
      <c r="X12" t="str">
        <f t="shared" ref="X12:X27" si="1">DEC2HEX(K11+M11)</f>
        <v>A</v>
      </c>
      <c r="Y12" s="4"/>
      <c r="Z12" s="4"/>
      <c r="AA12" s="4"/>
      <c r="AB12" s="4"/>
    </row>
    <row r="13" spans="1:28">
      <c r="B13" s="2">
        <v>1</v>
      </c>
      <c r="C13" s="21">
        <f>'==Input Design=='!AX27</f>
        <v>0</v>
      </c>
      <c r="D13" s="21">
        <f>'==Input Design=='!AY27</f>
        <v>0</v>
      </c>
      <c r="E13" s="21">
        <f>'==Input Design=='!AZ27</f>
        <v>0</v>
      </c>
      <c r="F13" s="21">
        <f>'==Input Design=='!BA27</f>
        <v>0</v>
      </c>
      <c r="G13" s="21">
        <f>'==Input Design=='!BB27</f>
        <v>0</v>
      </c>
      <c r="H13" s="21">
        <f>'==Input Design=='!BC27</f>
        <v>0</v>
      </c>
      <c r="I13" s="21">
        <f>'==Input Design=='!BD27</f>
        <v>0</v>
      </c>
      <c r="J13" s="21">
        <f>'==Input Design=='!BE27</f>
        <v>0</v>
      </c>
      <c r="K13" s="21">
        <f>'==Input Design=='!BF27</f>
        <v>0</v>
      </c>
      <c r="L13" s="21">
        <f>'==Input Design=='!BG27</f>
        <v>0</v>
      </c>
      <c r="M13" s="21">
        <f>'==Input Design=='!BH27</f>
        <v>0</v>
      </c>
      <c r="N13" s="21">
        <f>'==Input Design=='!BI27</f>
        <v>0</v>
      </c>
      <c r="O13" s="21">
        <f>'==Input Design=='!BJ27</f>
        <v>0</v>
      </c>
      <c r="P13" s="21">
        <f>'==Input Design=='!BK27</f>
        <v>0</v>
      </c>
      <c r="V13" s="4"/>
      <c r="W13" t="str">
        <f t="shared" si="0"/>
        <v>0</v>
      </c>
      <c r="X13" t="str">
        <f t="shared" si="1"/>
        <v>0</v>
      </c>
    </row>
    <row r="14" spans="1:28">
      <c r="B14" s="2">
        <v>2</v>
      </c>
      <c r="C14" s="21">
        <f>'==Input Design=='!AX28</f>
        <v>0</v>
      </c>
      <c r="D14" s="21">
        <f>'==Input Design=='!AY28</f>
        <v>0</v>
      </c>
      <c r="E14" s="21">
        <f>'==Input Design=='!AZ28</f>
        <v>0</v>
      </c>
      <c r="F14" s="21">
        <f>'==Input Design=='!BA28</f>
        <v>0</v>
      </c>
      <c r="G14" s="21">
        <f>'==Input Design=='!BB28</f>
        <v>0</v>
      </c>
      <c r="H14" s="21">
        <f>'==Input Design=='!BC28</f>
        <v>0</v>
      </c>
      <c r="I14" s="21">
        <f>'==Input Design=='!BD28</f>
        <v>0</v>
      </c>
      <c r="J14" s="21">
        <f>'==Input Design=='!BE28</f>
        <v>0</v>
      </c>
      <c r="K14" s="21">
        <f>'==Input Design=='!BF28</f>
        <v>0</v>
      </c>
      <c r="L14" s="21">
        <f>'==Input Design=='!BG28</f>
        <v>0</v>
      </c>
      <c r="M14" s="21">
        <f>'==Input Design=='!BH28</f>
        <v>0</v>
      </c>
      <c r="N14" s="21">
        <f>'==Input Design=='!BI28</f>
        <v>0</v>
      </c>
      <c r="O14" s="21">
        <f>'==Input Design=='!BJ28</f>
        <v>0</v>
      </c>
      <c r="P14" s="21">
        <f>'==Input Design=='!BK28</f>
        <v>0</v>
      </c>
      <c r="V14" s="4"/>
      <c r="W14" t="str">
        <f t="shared" si="0"/>
        <v>0</v>
      </c>
      <c r="X14" t="str">
        <f t="shared" si="1"/>
        <v>0</v>
      </c>
    </row>
    <row r="15" spans="1:28">
      <c r="B15" s="2">
        <v>3</v>
      </c>
      <c r="C15" s="21">
        <f>'==Input Design=='!AX29</f>
        <v>0</v>
      </c>
      <c r="D15" s="21">
        <f>'==Input Design=='!AY29</f>
        <v>0</v>
      </c>
      <c r="E15" s="21">
        <f>'==Input Design=='!AZ29</f>
        <v>0</v>
      </c>
      <c r="F15" s="21">
        <f>'==Input Design=='!BA29</f>
        <v>0</v>
      </c>
      <c r="G15" s="21">
        <f>'==Input Design=='!BB29</f>
        <v>0</v>
      </c>
      <c r="H15" s="21">
        <f>'==Input Design=='!BC29</f>
        <v>0</v>
      </c>
      <c r="I15" s="21">
        <f>'==Input Design=='!BD29</f>
        <v>0</v>
      </c>
      <c r="J15" s="21">
        <f>'==Input Design=='!BE29</f>
        <v>0</v>
      </c>
      <c r="K15" s="21">
        <f>'==Input Design=='!BF29</f>
        <v>0</v>
      </c>
      <c r="L15" s="21">
        <f>'==Input Design=='!BG29</f>
        <v>0</v>
      </c>
      <c r="M15" s="21">
        <f>'==Input Design=='!BH29</f>
        <v>0</v>
      </c>
      <c r="N15" s="21">
        <f>'==Input Design=='!BI29</f>
        <v>0</v>
      </c>
      <c r="O15" s="21">
        <f>'==Input Design=='!BJ29</f>
        <v>0</v>
      </c>
      <c r="P15" s="21">
        <f>'==Input Design=='!BK29</f>
        <v>0</v>
      </c>
      <c r="V15" s="4"/>
      <c r="W15" t="str">
        <f t="shared" si="0"/>
        <v>0</v>
      </c>
      <c r="X15" t="str">
        <f t="shared" si="1"/>
        <v>0</v>
      </c>
    </row>
    <row r="16" spans="1:28">
      <c r="B16" s="2">
        <v>4</v>
      </c>
      <c r="C16" s="21">
        <f>'==Input Design=='!AX30</f>
        <v>0</v>
      </c>
      <c r="D16" s="21">
        <f>'==Input Design=='!AY30</f>
        <v>0</v>
      </c>
      <c r="E16" s="21">
        <f>'==Input Design=='!AZ30</f>
        <v>0</v>
      </c>
      <c r="F16" s="21">
        <f>'==Input Design=='!BA30</f>
        <v>0</v>
      </c>
      <c r="G16" s="21">
        <f>'==Input Design=='!BB30</f>
        <v>0</v>
      </c>
      <c r="H16" s="21">
        <f>'==Input Design=='!BC30</f>
        <v>0</v>
      </c>
      <c r="I16" s="21">
        <f>'==Input Design=='!BD30</f>
        <v>0</v>
      </c>
      <c r="J16" s="21">
        <f>'==Input Design=='!BE30</f>
        <v>0</v>
      </c>
      <c r="K16" s="21">
        <f>'==Input Design=='!BF30</f>
        <v>0</v>
      </c>
      <c r="L16" s="21">
        <f>'==Input Design=='!BG30</f>
        <v>0</v>
      </c>
      <c r="M16" s="21">
        <f>'==Input Design=='!BH30</f>
        <v>0</v>
      </c>
      <c r="N16" s="21">
        <f>'==Input Design=='!BI30</f>
        <v>0</v>
      </c>
      <c r="O16" s="21">
        <f>'==Input Design=='!BJ30</f>
        <v>0</v>
      </c>
      <c r="P16" s="21">
        <f>'==Input Design=='!BK30</f>
        <v>0</v>
      </c>
      <c r="V16" s="4"/>
      <c r="W16" t="str">
        <f t="shared" si="0"/>
        <v>0</v>
      </c>
      <c r="X16" t="str">
        <f t="shared" si="1"/>
        <v>0</v>
      </c>
    </row>
    <row r="17" spans="1:29">
      <c r="B17" s="2">
        <v>5</v>
      </c>
      <c r="C17" s="21">
        <f>'==Input Design=='!AX31</f>
        <v>0</v>
      </c>
      <c r="D17" s="21">
        <f>'==Input Design=='!AY31</f>
        <v>0</v>
      </c>
      <c r="E17" s="21">
        <f>'==Input Design=='!AZ31</f>
        <v>0</v>
      </c>
      <c r="F17" s="21">
        <f>'==Input Design=='!BA31</f>
        <v>0</v>
      </c>
      <c r="G17" s="21">
        <f>'==Input Design=='!BB31</f>
        <v>0</v>
      </c>
      <c r="H17" s="21">
        <f>'==Input Design=='!BC31</f>
        <v>0</v>
      </c>
      <c r="I17" s="21">
        <f>'==Input Design=='!BD31</f>
        <v>0</v>
      </c>
      <c r="J17" s="21">
        <f>'==Input Design=='!BE31</f>
        <v>0</v>
      </c>
      <c r="K17" s="21">
        <f>'==Input Design=='!BF31</f>
        <v>0</v>
      </c>
      <c r="L17" s="21">
        <f>'==Input Design=='!BG31</f>
        <v>0</v>
      </c>
      <c r="M17" s="21">
        <f>'==Input Design=='!BH31</f>
        <v>0</v>
      </c>
      <c r="N17" s="21">
        <f>'==Input Design=='!BI31</f>
        <v>0</v>
      </c>
      <c r="O17" s="21">
        <f>'==Input Design=='!BJ31</f>
        <v>0</v>
      </c>
      <c r="P17" s="21">
        <f>'==Input Design=='!BK31</f>
        <v>0</v>
      </c>
      <c r="V17" s="4"/>
      <c r="W17" t="str">
        <f t="shared" si="0"/>
        <v>0</v>
      </c>
      <c r="X17" t="str">
        <f t="shared" si="1"/>
        <v>0</v>
      </c>
    </row>
    <row r="18" spans="1:29">
      <c r="B18" s="2">
        <v>6</v>
      </c>
      <c r="C18" s="21">
        <f>'==Input Design=='!AX32</f>
        <v>0</v>
      </c>
      <c r="D18" s="21">
        <f>'==Input Design=='!AY32</f>
        <v>0</v>
      </c>
      <c r="E18" s="21">
        <f>'==Input Design=='!AZ32</f>
        <v>0</v>
      </c>
      <c r="F18" s="21">
        <f>'==Input Design=='!BA32</f>
        <v>0</v>
      </c>
      <c r="G18" s="21">
        <f>'==Input Design=='!BB32</f>
        <v>0</v>
      </c>
      <c r="H18" s="21">
        <f>'==Input Design=='!BC32</f>
        <v>0</v>
      </c>
      <c r="I18" s="21">
        <f>'==Input Design=='!BD32</f>
        <v>0</v>
      </c>
      <c r="J18" s="21">
        <f>'==Input Design=='!BE32</f>
        <v>0</v>
      </c>
      <c r="K18" s="21">
        <f>'==Input Design=='!BF32</f>
        <v>0</v>
      </c>
      <c r="L18" s="21">
        <f>'==Input Design=='!BG32</f>
        <v>0</v>
      </c>
      <c r="M18" s="21">
        <f>'==Input Design=='!BH32</f>
        <v>0</v>
      </c>
      <c r="N18" s="21">
        <f>'==Input Design=='!BI32</f>
        <v>0</v>
      </c>
      <c r="O18" s="21">
        <f>'==Input Design=='!BJ32</f>
        <v>0</v>
      </c>
      <c r="P18" s="21">
        <f>'==Input Design=='!BK32</f>
        <v>0</v>
      </c>
      <c r="V18" s="4"/>
      <c r="W18" t="str">
        <f t="shared" si="0"/>
        <v>0</v>
      </c>
      <c r="X18" t="str">
        <f t="shared" si="1"/>
        <v>0</v>
      </c>
    </row>
    <row r="19" spans="1:29">
      <c r="B19" s="2">
        <v>7</v>
      </c>
      <c r="C19" s="21">
        <f>'==Input Design=='!AX33</f>
        <v>0</v>
      </c>
      <c r="D19" s="21">
        <f>'==Input Design=='!AY33</f>
        <v>0</v>
      </c>
      <c r="E19" s="21">
        <f>'==Input Design=='!AZ33</f>
        <v>0</v>
      </c>
      <c r="F19" s="21">
        <f>'==Input Design=='!BA33</f>
        <v>0</v>
      </c>
      <c r="G19" s="21">
        <f>'==Input Design=='!BB33</f>
        <v>0</v>
      </c>
      <c r="H19" s="21">
        <f>'==Input Design=='!BC33</f>
        <v>0</v>
      </c>
      <c r="I19" s="21">
        <f>'==Input Design=='!BD33</f>
        <v>0</v>
      </c>
      <c r="J19" s="21">
        <f>'==Input Design=='!BE33</f>
        <v>0</v>
      </c>
      <c r="K19" s="21">
        <f>'==Input Design=='!BF33</f>
        <v>0</v>
      </c>
      <c r="L19" s="21">
        <f>'==Input Design=='!BG33</f>
        <v>0</v>
      </c>
      <c r="M19" s="21">
        <f>'==Input Design=='!BH33</f>
        <v>0</v>
      </c>
      <c r="N19" s="21">
        <f>'==Input Design=='!BI33</f>
        <v>0</v>
      </c>
      <c r="O19" s="21">
        <f>'==Input Design=='!BJ33</f>
        <v>0</v>
      </c>
      <c r="P19" s="21">
        <f>'==Input Design=='!BK33</f>
        <v>0</v>
      </c>
      <c r="V19" s="4"/>
      <c r="W19" t="str">
        <f t="shared" si="0"/>
        <v>0</v>
      </c>
      <c r="X19" t="str">
        <f t="shared" si="1"/>
        <v>0</v>
      </c>
    </row>
    <row r="20" spans="1:29">
      <c r="B20" s="2">
        <v>8</v>
      </c>
      <c r="C20" s="21">
        <f>'==Input Design=='!AX34</f>
        <v>0</v>
      </c>
      <c r="D20" s="21">
        <f>'==Input Design=='!AY34</f>
        <v>0</v>
      </c>
      <c r="E20" s="21">
        <f>'==Input Design=='!AZ34</f>
        <v>0</v>
      </c>
      <c r="F20" s="21">
        <f>'==Input Design=='!BA34</f>
        <v>0</v>
      </c>
      <c r="G20" s="21">
        <f>'==Input Design=='!BB34</f>
        <v>0</v>
      </c>
      <c r="H20" s="21">
        <f>'==Input Design=='!BC34</f>
        <v>0</v>
      </c>
      <c r="I20" s="21">
        <f>'==Input Design=='!BD34</f>
        <v>0</v>
      </c>
      <c r="J20" s="21">
        <f>'==Input Design=='!BE34</f>
        <v>0</v>
      </c>
      <c r="K20" s="21">
        <f>'==Input Design=='!BF34</f>
        <v>0</v>
      </c>
      <c r="L20" s="21">
        <f>'==Input Design=='!BG34</f>
        <v>0</v>
      </c>
      <c r="M20" s="21">
        <f>'==Input Design=='!BH34</f>
        <v>0</v>
      </c>
      <c r="N20" s="21">
        <f>'==Input Design=='!BI34</f>
        <v>0</v>
      </c>
      <c r="O20" s="21">
        <f>'==Input Design=='!BJ34</f>
        <v>0</v>
      </c>
      <c r="P20" s="21">
        <f>'==Input Design=='!BK34</f>
        <v>0</v>
      </c>
      <c r="V20" s="4"/>
      <c r="W20" t="str">
        <f t="shared" si="0"/>
        <v>0</v>
      </c>
      <c r="X20" t="str">
        <f t="shared" si="1"/>
        <v>0</v>
      </c>
    </row>
    <row r="21" spans="1:29">
      <c r="A21" t="s">
        <v>23</v>
      </c>
      <c r="B21" s="2">
        <v>9</v>
      </c>
      <c r="C21" s="21">
        <f>'==Input Design=='!AX35</f>
        <v>0</v>
      </c>
      <c r="D21" s="21">
        <f>'==Input Design=='!AY35</f>
        <v>0</v>
      </c>
      <c r="E21" s="21">
        <f>'==Input Design=='!AZ35</f>
        <v>0</v>
      </c>
      <c r="F21" s="21">
        <f>'==Input Design=='!BA35</f>
        <v>0</v>
      </c>
      <c r="G21" s="21">
        <f>'==Input Design=='!BB35</f>
        <v>0</v>
      </c>
      <c r="H21" s="21">
        <f>'==Input Design=='!BC35</f>
        <v>0</v>
      </c>
      <c r="I21" s="21">
        <f>'==Input Design=='!BD35</f>
        <v>0</v>
      </c>
      <c r="J21" s="21">
        <f>'==Input Design=='!BE35</f>
        <v>0</v>
      </c>
      <c r="K21" s="21">
        <f>'==Input Design=='!BF35</f>
        <v>0</v>
      </c>
      <c r="L21" s="21">
        <f>'==Input Design=='!BG35</f>
        <v>0</v>
      </c>
      <c r="M21" s="21">
        <f>'==Input Design=='!BH35</f>
        <v>0</v>
      </c>
      <c r="N21" s="21">
        <f>'==Input Design=='!BI35</f>
        <v>0</v>
      </c>
      <c r="O21" s="21">
        <f>'==Input Design=='!BJ35</f>
        <v>0</v>
      </c>
      <c r="P21" s="21">
        <f>'==Input Design=='!BK35</f>
        <v>0</v>
      </c>
      <c r="V21" s="4"/>
      <c r="W21" t="str">
        <f t="shared" si="0"/>
        <v>0</v>
      </c>
      <c r="X21" t="str">
        <f t="shared" si="1"/>
        <v>0</v>
      </c>
    </row>
    <row r="22" spans="1:29">
      <c r="A22" t="s">
        <v>24</v>
      </c>
      <c r="B22" s="2" t="s">
        <v>17</v>
      </c>
      <c r="C22" s="21">
        <f>'==Input Design=='!AX36</f>
        <v>0</v>
      </c>
      <c r="D22" s="21">
        <f>'==Input Design=='!AY36</f>
        <v>0</v>
      </c>
      <c r="E22" s="21">
        <f>'==Input Design=='!AZ36</f>
        <v>0</v>
      </c>
      <c r="F22" s="21">
        <f>'==Input Design=='!BA36</f>
        <v>0</v>
      </c>
      <c r="G22" s="21">
        <f>'==Input Design=='!BB36</f>
        <v>0</v>
      </c>
      <c r="H22" s="21">
        <f>'==Input Design=='!BC36</f>
        <v>0</v>
      </c>
      <c r="I22" s="21">
        <f>'==Input Design=='!BD36</f>
        <v>0</v>
      </c>
      <c r="J22" s="21">
        <f>'==Input Design=='!BE36</f>
        <v>0</v>
      </c>
      <c r="K22" s="21">
        <f>'==Input Design=='!BF36</f>
        <v>0</v>
      </c>
      <c r="L22" s="21">
        <f>'==Input Design=='!BG36</f>
        <v>0</v>
      </c>
      <c r="M22" s="21">
        <f>'==Input Design=='!BH36</f>
        <v>0</v>
      </c>
      <c r="N22" s="21">
        <f>'==Input Design=='!BI36</f>
        <v>0</v>
      </c>
      <c r="O22" s="21">
        <f>'==Input Design=='!BJ36</f>
        <v>0</v>
      </c>
      <c r="P22" s="21">
        <f>'==Input Design=='!BK36</f>
        <v>0</v>
      </c>
      <c r="V22" s="4"/>
      <c r="W22" t="str">
        <f t="shared" si="0"/>
        <v>0</v>
      </c>
      <c r="X22" t="str">
        <f t="shared" si="1"/>
        <v>0</v>
      </c>
    </row>
    <row r="23" spans="1:29">
      <c r="A23" t="s">
        <v>25</v>
      </c>
      <c r="B23" s="2" t="s">
        <v>18</v>
      </c>
      <c r="C23" s="21">
        <f>'==Input Design=='!AX37</f>
        <v>0</v>
      </c>
      <c r="D23" s="21">
        <f>'==Input Design=='!AY37</f>
        <v>0</v>
      </c>
      <c r="E23" s="21">
        <f>'==Input Design=='!AZ37</f>
        <v>0</v>
      </c>
      <c r="F23" s="21">
        <f>'==Input Design=='!BA37</f>
        <v>0</v>
      </c>
      <c r="G23" s="21">
        <f>'==Input Design=='!BB37</f>
        <v>0</v>
      </c>
      <c r="H23" s="21">
        <f>'==Input Design=='!BC37</f>
        <v>0</v>
      </c>
      <c r="I23" s="21">
        <f>'==Input Design=='!BD37</f>
        <v>0</v>
      </c>
      <c r="J23" s="21">
        <f>'==Input Design=='!BE37</f>
        <v>0</v>
      </c>
      <c r="K23" s="21">
        <f>'==Input Design=='!BF37</f>
        <v>0</v>
      </c>
      <c r="L23" s="21">
        <f>'==Input Design=='!BG37</f>
        <v>0</v>
      </c>
      <c r="M23" s="21">
        <f>'==Input Design=='!BH37</f>
        <v>0</v>
      </c>
      <c r="N23" s="21">
        <f>'==Input Design=='!BI37</f>
        <v>0</v>
      </c>
      <c r="O23" s="21">
        <f>'==Input Design=='!BJ37</f>
        <v>0</v>
      </c>
      <c r="P23" s="21">
        <f>'==Input Design=='!BK37</f>
        <v>0</v>
      </c>
      <c r="V23" s="4"/>
      <c r="W23" t="str">
        <f t="shared" si="0"/>
        <v>0</v>
      </c>
      <c r="X23" t="str">
        <f t="shared" si="1"/>
        <v>0</v>
      </c>
    </row>
    <row r="24" spans="1:29">
      <c r="A24" t="s">
        <v>26</v>
      </c>
      <c r="B24" s="2" t="s">
        <v>19</v>
      </c>
      <c r="C24" s="21">
        <f>'==Input Design=='!AX38</f>
        <v>0</v>
      </c>
      <c r="D24" s="21">
        <f>'==Input Design=='!AY38</f>
        <v>0</v>
      </c>
      <c r="E24" s="21">
        <f>'==Input Design=='!AZ38</f>
        <v>0</v>
      </c>
      <c r="F24" s="21">
        <f>'==Input Design=='!BA38</f>
        <v>0</v>
      </c>
      <c r="G24" s="21">
        <f>'==Input Design=='!BB38</f>
        <v>0</v>
      </c>
      <c r="H24" s="21">
        <f>'==Input Design=='!BC38</f>
        <v>0</v>
      </c>
      <c r="I24" s="21">
        <f>'==Input Design=='!BD38</f>
        <v>0</v>
      </c>
      <c r="J24" s="21">
        <f>'==Input Design=='!BE38</f>
        <v>0</v>
      </c>
      <c r="K24" s="21">
        <f>'==Input Design=='!BF38</f>
        <v>0</v>
      </c>
      <c r="L24" s="21">
        <f>'==Input Design=='!BG38</f>
        <v>0</v>
      </c>
      <c r="M24" s="21">
        <f>'==Input Design=='!BH38</f>
        <v>0</v>
      </c>
      <c r="N24" s="21">
        <f>'==Input Design=='!BI38</f>
        <v>0</v>
      </c>
      <c r="O24" s="21">
        <f>'==Input Design=='!BJ38</f>
        <v>0</v>
      </c>
      <c r="P24" s="21">
        <f>'==Input Design=='!BK38</f>
        <v>0</v>
      </c>
      <c r="V24" s="4"/>
      <c r="W24" t="str">
        <f t="shared" si="0"/>
        <v>0</v>
      </c>
      <c r="X24" t="str">
        <f t="shared" si="1"/>
        <v>0</v>
      </c>
    </row>
    <row r="25" spans="1:29">
      <c r="A25" t="s">
        <v>27</v>
      </c>
      <c r="B25" s="2" t="s">
        <v>20</v>
      </c>
      <c r="C25" s="21">
        <f>'==Input Design=='!AX39</f>
        <v>0</v>
      </c>
      <c r="D25" s="21">
        <f>'==Input Design=='!AY39</f>
        <v>0</v>
      </c>
      <c r="E25" s="21">
        <f>'==Input Design=='!AZ39</f>
        <v>0</v>
      </c>
      <c r="F25" s="21">
        <f>'==Input Design=='!BA39</f>
        <v>0</v>
      </c>
      <c r="G25" s="21">
        <f>'==Input Design=='!BB39</f>
        <v>0</v>
      </c>
      <c r="H25" s="21">
        <f>'==Input Design=='!BC39</f>
        <v>0</v>
      </c>
      <c r="I25" s="21">
        <f>'==Input Design=='!BD39</f>
        <v>0</v>
      </c>
      <c r="J25" s="21">
        <f>'==Input Design=='!BE39</f>
        <v>0</v>
      </c>
      <c r="K25" s="21">
        <f>'==Input Design=='!BF39</f>
        <v>0</v>
      </c>
      <c r="L25" s="21">
        <f>'==Input Design=='!BG39</f>
        <v>0</v>
      </c>
      <c r="M25" s="21">
        <f>'==Input Design=='!BH39</f>
        <v>0</v>
      </c>
      <c r="N25" s="21">
        <f>'==Input Design=='!BI39</f>
        <v>0</v>
      </c>
      <c r="O25" s="21">
        <f>'==Input Design=='!BJ39</f>
        <v>0</v>
      </c>
      <c r="P25" s="21">
        <f>'==Input Design=='!BK39</f>
        <v>0</v>
      </c>
      <c r="V25" s="4"/>
      <c r="W25" t="str">
        <f t="shared" si="0"/>
        <v>0</v>
      </c>
      <c r="X25" t="str">
        <f t="shared" si="1"/>
        <v>0</v>
      </c>
    </row>
    <row r="26" spans="1:29">
      <c r="A26" t="s">
        <v>28</v>
      </c>
      <c r="B26" s="2" t="s">
        <v>21</v>
      </c>
      <c r="C26" s="21">
        <f>'==Input Design=='!AX40</f>
        <v>0</v>
      </c>
      <c r="D26" s="21">
        <f>'==Input Design=='!AY40</f>
        <v>0</v>
      </c>
      <c r="E26" s="21">
        <f>'==Input Design=='!AZ40</f>
        <v>0</v>
      </c>
      <c r="F26" s="21">
        <f>'==Input Design=='!BA40</f>
        <v>0</v>
      </c>
      <c r="G26" s="21">
        <f>'==Input Design=='!BB40</f>
        <v>0</v>
      </c>
      <c r="H26" s="21">
        <f>'==Input Design=='!BC40</f>
        <v>0</v>
      </c>
      <c r="I26" s="21">
        <f>'==Input Design=='!BD40</f>
        <v>0</v>
      </c>
      <c r="J26" s="21">
        <f>'==Input Design=='!BE40</f>
        <v>0</v>
      </c>
      <c r="K26" s="21">
        <f>'==Input Design=='!BF40</f>
        <v>0</v>
      </c>
      <c r="L26" s="21">
        <f>'==Input Design=='!BG40</f>
        <v>0</v>
      </c>
      <c r="M26" s="21">
        <f>'==Input Design=='!BH40</f>
        <v>0</v>
      </c>
      <c r="N26" s="21">
        <f>'==Input Design=='!BI40</f>
        <v>0</v>
      </c>
      <c r="O26" s="21">
        <f>'==Input Design=='!BJ40</f>
        <v>0</v>
      </c>
      <c r="P26" s="21">
        <f>'==Input Design=='!BK40</f>
        <v>0</v>
      </c>
      <c r="V26" s="4"/>
      <c r="W26" t="str">
        <f t="shared" si="0"/>
        <v>0</v>
      </c>
      <c r="X26" t="str">
        <f t="shared" si="1"/>
        <v>0</v>
      </c>
    </row>
    <row r="27" spans="1:29">
      <c r="A27" t="s">
        <v>29</v>
      </c>
      <c r="B27" s="2" t="s">
        <v>22</v>
      </c>
      <c r="C27" s="21">
        <f>'==Input Design=='!AX41</f>
        <v>0</v>
      </c>
      <c r="D27" s="21">
        <f>'==Input Design=='!AY41</f>
        <v>0</v>
      </c>
      <c r="E27" s="21">
        <f>'==Input Design=='!AZ41</f>
        <v>0</v>
      </c>
      <c r="F27" s="21">
        <f>'==Input Design=='!BA41</f>
        <v>0</v>
      </c>
      <c r="G27" s="21">
        <f>'==Input Design=='!BB41</f>
        <v>0</v>
      </c>
      <c r="H27" s="21">
        <f>'==Input Design=='!BC41</f>
        <v>0</v>
      </c>
      <c r="I27" s="21">
        <f>'==Input Design=='!BD41</f>
        <v>0</v>
      </c>
      <c r="J27" s="21">
        <f>'==Input Design=='!BE41</f>
        <v>0</v>
      </c>
      <c r="K27" s="21">
        <f>'==Input Design=='!BF41</f>
        <v>0</v>
      </c>
      <c r="L27" s="21">
        <f>'==Input Design=='!BG41</f>
        <v>0</v>
      </c>
      <c r="M27" s="21">
        <f>'==Input Design=='!BH41</f>
        <v>0</v>
      </c>
      <c r="N27" s="21">
        <f>'==Input Design=='!BI41</f>
        <v>0</v>
      </c>
      <c r="O27" s="21">
        <f>'==Input Design=='!BJ41</f>
        <v>0</v>
      </c>
      <c r="P27" s="21">
        <f>'==Input Design=='!BK41</f>
        <v>0</v>
      </c>
      <c r="V27" s="4"/>
      <c r="W27" t="str">
        <f t="shared" si="0"/>
        <v>0</v>
      </c>
      <c r="X27" t="str">
        <f t="shared" si="1"/>
        <v>0</v>
      </c>
    </row>
    <row r="28" spans="1:29">
      <c r="B28" s="11"/>
      <c r="C28" s="4"/>
      <c r="D28" s="4"/>
      <c r="E28" s="4"/>
      <c r="F28" s="4"/>
      <c r="H28" s="4"/>
      <c r="I28" s="4"/>
      <c r="J28" s="4"/>
      <c r="K28" s="4"/>
      <c r="M28" s="4"/>
      <c r="N28" s="4"/>
      <c r="O28" s="4"/>
      <c r="P28" s="4"/>
      <c r="Q28" s="4"/>
      <c r="R28" s="4"/>
      <c r="S28" s="4"/>
      <c r="T28" s="4"/>
      <c r="U28" s="4"/>
      <c r="V28" s="4"/>
    </row>
    <row r="29" spans="1:29">
      <c r="B29" s="11"/>
      <c r="C29" s="4"/>
      <c r="D29" s="4"/>
      <c r="E29" s="4"/>
      <c r="F29" s="4"/>
      <c r="H29" s="4"/>
      <c r="I29" s="4"/>
      <c r="J29" s="4"/>
      <c r="K29" s="4"/>
      <c r="M29" s="4"/>
      <c r="N29" s="4"/>
      <c r="O29" s="4"/>
      <c r="P29" s="4"/>
      <c r="Q29" s="4"/>
      <c r="R29" s="4"/>
      <c r="S29" s="4"/>
      <c r="T29" s="4"/>
      <c r="U29" s="4"/>
      <c r="V29" s="4"/>
    </row>
    <row r="31" spans="1:29">
      <c r="A31" s="3" t="s">
        <v>44</v>
      </c>
    </row>
    <row r="32" spans="1:29">
      <c r="A32" s="3"/>
      <c r="P32" t="s">
        <v>2</v>
      </c>
      <c r="R32" t="s">
        <v>4</v>
      </c>
      <c r="S32" t="s">
        <v>5</v>
      </c>
      <c r="T32" t="s">
        <v>3</v>
      </c>
      <c r="AC32" t="s">
        <v>36</v>
      </c>
    </row>
    <row r="33" spans="1:47">
      <c r="A33" s="3"/>
      <c r="B33" s="2" t="s">
        <v>7</v>
      </c>
      <c r="C33">
        <v>0</v>
      </c>
      <c r="D33">
        <v>1</v>
      </c>
      <c r="E33">
        <v>2</v>
      </c>
      <c r="F33">
        <v>3</v>
      </c>
      <c r="H33">
        <v>4</v>
      </c>
      <c r="I33">
        <v>5</v>
      </c>
      <c r="J33">
        <v>6</v>
      </c>
      <c r="M33">
        <v>7</v>
      </c>
      <c r="N33">
        <v>8</v>
      </c>
      <c r="O33">
        <v>9</v>
      </c>
      <c r="P33">
        <v>10</v>
      </c>
      <c r="R33">
        <v>11</v>
      </c>
      <c r="S33">
        <v>12</v>
      </c>
      <c r="T33">
        <v>13</v>
      </c>
      <c r="AA33" t="s">
        <v>35</v>
      </c>
      <c r="AC33">
        <v>0</v>
      </c>
      <c r="AD33">
        <v>1</v>
      </c>
      <c r="AE33">
        <v>2</v>
      </c>
      <c r="AF33">
        <v>3</v>
      </c>
      <c r="AH33">
        <v>4</v>
      </c>
      <c r="AI33">
        <v>5</v>
      </c>
      <c r="AJ33">
        <v>6</v>
      </c>
      <c r="AM33">
        <v>7</v>
      </c>
      <c r="AN33">
        <v>8</v>
      </c>
      <c r="AO33">
        <v>9</v>
      </c>
      <c r="AP33">
        <v>10</v>
      </c>
      <c r="AR33">
        <v>11</v>
      </c>
      <c r="AS33">
        <v>12</v>
      </c>
      <c r="AT33">
        <v>13</v>
      </c>
    </row>
    <row r="34" spans="1:47">
      <c r="A34" s="3"/>
    </row>
    <row r="35" spans="1:47">
      <c r="A35" s="3"/>
      <c r="C35" s="10" t="s">
        <v>55</v>
      </c>
      <c r="D35" s="7"/>
      <c r="E35" s="7"/>
      <c r="F35" s="7"/>
      <c r="G35" s="7"/>
      <c r="H35" s="7"/>
      <c r="I35" s="8"/>
      <c r="J35" s="8"/>
      <c r="K35" s="9"/>
      <c r="M35" s="10" t="s">
        <v>56</v>
      </c>
      <c r="N35" s="7"/>
      <c r="O35" s="7"/>
      <c r="P35" s="7"/>
      <c r="Q35" s="7"/>
      <c r="R35" s="7"/>
      <c r="S35" s="8"/>
      <c r="T35" s="8"/>
      <c r="U35" s="9"/>
      <c r="W35" s="3" t="s">
        <v>33</v>
      </c>
      <c r="Z35" s="3" t="s">
        <v>34</v>
      </c>
    </row>
    <row r="36" spans="1:47">
      <c r="C36">
        <v>1</v>
      </c>
      <c r="D36">
        <v>2</v>
      </c>
      <c r="E36">
        <v>4</v>
      </c>
      <c r="F36">
        <v>8</v>
      </c>
      <c r="H36">
        <v>1</v>
      </c>
      <c r="I36">
        <v>2</v>
      </c>
      <c r="J36">
        <v>4</v>
      </c>
      <c r="K36" s="6">
        <v>8</v>
      </c>
      <c r="L36" s="5"/>
      <c r="M36">
        <v>1</v>
      </c>
      <c r="N36">
        <v>2</v>
      </c>
      <c r="O36">
        <v>4</v>
      </c>
      <c r="P36">
        <v>8</v>
      </c>
      <c r="R36">
        <v>1</v>
      </c>
      <c r="S36">
        <v>2</v>
      </c>
      <c r="T36">
        <v>4</v>
      </c>
      <c r="U36" s="6">
        <v>8</v>
      </c>
      <c r="W36" t="s">
        <v>0</v>
      </c>
      <c r="X36" t="s">
        <v>1</v>
      </c>
      <c r="Y36" s="5"/>
      <c r="Z36" t="s">
        <v>0</v>
      </c>
      <c r="AA36" t="s">
        <v>1</v>
      </c>
      <c r="AC36" s="14">
        <v>1</v>
      </c>
      <c r="AD36" s="14">
        <v>2</v>
      </c>
      <c r="AE36" s="14">
        <v>4</v>
      </c>
      <c r="AF36" s="14">
        <v>8</v>
      </c>
      <c r="AG36" s="14"/>
      <c r="AH36" s="14">
        <v>1</v>
      </c>
      <c r="AI36" s="14">
        <v>2</v>
      </c>
      <c r="AJ36" s="14">
        <v>4</v>
      </c>
      <c r="AK36" s="15">
        <v>8</v>
      </c>
      <c r="AL36" s="14"/>
      <c r="AM36" s="14">
        <v>1</v>
      </c>
      <c r="AN36" s="14">
        <v>2</v>
      </c>
      <c r="AO36" s="14">
        <v>4</v>
      </c>
      <c r="AP36" s="14">
        <v>8</v>
      </c>
      <c r="AQ36" s="14"/>
      <c r="AR36" s="14">
        <v>1</v>
      </c>
      <c r="AS36" s="14">
        <v>2</v>
      </c>
      <c r="AT36" s="14">
        <v>4</v>
      </c>
      <c r="AU36" s="15">
        <v>8</v>
      </c>
    </row>
    <row r="37" spans="1:47">
      <c r="A37" t="s">
        <v>16</v>
      </c>
      <c r="B37" s="2">
        <v>0</v>
      </c>
      <c r="C37" s="1">
        <f>C12</f>
        <v>0</v>
      </c>
      <c r="D37" s="1">
        <f>D12</f>
        <v>0</v>
      </c>
      <c r="E37" s="1">
        <f t="shared" ref="E37:F37" si="2">E12</f>
        <v>0</v>
      </c>
      <c r="F37" s="1">
        <f t="shared" si="2"/>
        <v>0</v>
      </c>
      <c r="H37" s="1">
        <f t="shared" ref="H37:J52" si="3">G12</f>
        <v>0</v>
      </c>
      <c r="I37" s="1">
        <f t="shared" si="3"/>
        <v>0</v>
      </c>
      <c r="J37" s="1">
        <f t="shared" si="3"/>
        <v>0</v>
      </c>
      <c r="K37" s="1">
        <f>'==Input Design=='!BT26</f>
        <v>0</v>
      </c>
      <c r="L37" s="4"/>
      <c r="M37" s="1">
        <f t="shared" ref="M37:P52" si="4">J12</f>
        <v>0</v>
      </c>
      <c r="N37" s="1">
        <f t="shared" si="4"/>
        <v>0</v>
      </c>
      <c r="O37" s="1">
        <f t="shared" si="4"/>
        <v>0</v>
      </c>
      <c r="P37" s="1">
        <f t="shared" si="4"/>
        <v>0</v>
      </c>
      <c r="Q37" s="1"/>
      <c r="R37" s="1">
        <f t="shared" ref="R37:T52" si="5">N12</f>
        <v>0</v>
      </c>
      <c r="S37" s="1">
        <f t="shared" si="5"/>
        <v>0</v>
      </c>
      <c r="T37" s="1">
        <f t="shared" si="5"/>
        <v>0</v>
      </c>
      <c r="U37" s="1">
        <f>'==Input Design=='!BU26</f>
        <v>0</v>
      </c>
      <c r="W37" t="str">
        <f t="shared" ref="W37:W52" si="6">DEC2HEX(SUM(AH37:AK37))</f>
        <v>0</v>
      </c>
      <c r="X37" t="str">
        <f t="shared" ref="X37:X52" si="7">DEC2HEX(SUM(AC37:AF37))</f>
        <v>0</v>
      </c>
      <c r="Z37" t="str">
        <f t="shared" ref="Z37:Z52" si="8">DEC2HEX(SUM(AR37:AU37))</f>
        <v>0</v>
      </c>
      <c r="AA37" t="str">
        <f t="shared" ref="AA37:AA52" si="9">DEC2HEX(SUM(AM37:AP37))</f>
        <v>0</v>
      </c>
      <c r="AC37">
        <f>IF(C37=0,0,C$36)</f>
        <v>0</v>
      </c>
      <c r="AD37">
        <f>IF(D37=0,0,D$36)</f>
        <v>0</v>
      </c>
      <c r="AE37">
        <f t="shared" ref="AE37:AT52" si="10">IF(E37=0,0,E$36)</f>
        <v>0</v>
      </c>
      <c r="AF37">
        <f t="shared" si="10"/>
        <v>0</v>
      </c>
      <c r="AH37">
        <f t="shared" si="10"/>
        <v>0</v>
      </c>
      <c r="AI37">
        <f t="shared" si="10"/>
        <v>0</v>
      </c>
      <c r="AJ37">
        <f t="shared" si="10"/>
        <v>0</v>
      </c>
      <c r="AK37">
        <f t="shared" si="10"/>
        <v>0</v>
      </c>
      <c r="AM37">
        <f t="shared" si="10"/>
        <v>0</v>
      </c>
      <c r="AN37">
        <f t="shared" si="10"/>
        <v>0</v>
      </c>
      <c r="AO37">
        <f t="shared" si="10"/>
        <v>0</v>
      </c>
      <c r="AP37">
        <f t="shared" si="10"/>
        <v>0</v>
      </c>
      <c r="AR37">
        <f t="shared" si="10"/>
        <v>0</v>
      </c>
      <c r="AS37">
        <f t="shared" si="10"/>
        <v>0</v>
      </c>
      <c r="AT37">
        <f t="shared" si="10"/>
        <v>0</v>
      </c>
      <c r="AU37">
        <f t="shared" ref="AU37:AU52" si="11">IF(U37=0,0,U$36)</f>
        <v>0</v>
      </c>
    </row>
    <row r="38" spans="1:47">
      <c r="B38" s="2">
        <v>1</v>
      </c>
      <c r="C38" s="1">
        <f t="shared" ref="C38:F52" si="12">C13</f>
        <v>0</v>
      </c>
      <c r="D38" s="1">
        <f t="shared" si="12"/>
        <v>0</v>
      </c>
      <c r="E38" s="1">
        <f t="shared" si="12"/>
        <v>0</v>
      </c>
      <c r="F38" s="1">
        <f t="shared" si="12"/>
        <v>0</v>
      </c>
      <c r="H38" s="1">
        <f t="shared" si="3"/>
        <v>0</v>
      </c>
      <c r="I38" s="1">
        <f t="shared" si="3"/>
        <v>0</v>
      </c>
      <c r="J38" s="1">
        <f t="shared" si="3"/>
        <v>0</v>
      </c>
      <c r="K38" s="1">
        <f>'==Input Design=='!BT27</f>
        <v>0</v>
      </c>
      <c r="M38" s="1">
        <f t="shared" si="4"/>
        <v>0</v>
      </c>
      <c r="N38" s="1">
        <f t="shared" si="4"/>
        <v>0</v>
      </c>
      <c r="O38" s="1">
        <f t="shared" si="4"/>
        <v>0</v>
      </c>
      <c r="P38" s="1">
        <f t="shared" si="4"/>
        <v>0</v>
      </c>
      <c r="Q38" s="1"/>
      <c r="R38" s="1">
        <f t="shared" si="5"/>
        <v>0</v>
      </c>
      <c r="S38" s="1">
        <f t="shared" si="5"/>
        <v>0</v>
      </c>
      <c r="T38" s="1">
        <f t="shared" si="5"/>
        <v>0</v>
      </c>
      <c r="U38" s="1">
        <f>'==Input Design=='!BU27</f>
        <v>0</v>
      </c>
      <c r="W38" t="str">
        <f t="shared" si="6"/>
        <v>0</v>
      </c>
      <c r="X38" t="str">
        <f t="shared" si="7"/>
        <v>0</v>
      </c>
      <c r="Z38" t="str">
        <f t="shared" si="8"/>
        <v>0</v>
      </c>
      <c r="AA38" t="str">
        <f t="shared" si="9"/>
        <v>0</v>
      </c>
      <c r="AC38">
        <f>IF(C38=0,0,C$36)</f>
        <v>0</v>
      </c>
      <c r="AD38">
        <f t="shared" ref="AD38:AD52" si="13">IF(D38=0,0,D$36)</f>
        <v>0</v>
      </c>
      <c r="AE38">
        <f t="shared" si="10"/>
        <v>0</v>
      </c>
      <c r="AF38">
        <f t="shared" si="10"/>
        <v>0</v>
      </c>
      <c r="AH38">
        <f t="shared" si="10"/>
        <v>0</v>
      </c>
      <c r="AI38">
        <f t="shared" si="10"/>
        <v>0</v>
      </c>
      <c r="AJ38">
        <f t="shared" si="10"/>
        <v>0</v>
      </c>
      <c r="AK38">
        <f t="shared" si="10"/>
        <v>0</v>
      </c>
      <c r="AM38">
        <f t="shared" si="10"/>
        <v>0</v>
      </c>
      <c r="AN38">
        <f t="shared" si="10"/>
        <v>0</v>
      </c>
      <c r="AO38">
        <f t="shared" si="10"/>
        <v>0</v>
      </c>
      <c r="AP38">
        <f t="shared" si="10"/>
        <v>0</v>
      </c>
      <c r="AR38">
        <f t="shared" si="10"/>
        <v>0</v>
      </c>
      <c r="AS38">
        <f t="shared" si="10"/>
        <v>0</v>
      </c>
      <c r="AT38">
        <f t="shared" si="10"/>
        <v>0</v>
      </c>
      <c r="AU38">
        <f t="shared" si="11"/>
        <v>0</v>
      </c>
    </row>
    <row r="39" spans="1:47">
      <c r="B39" s="2">
        <v>2</v>
      </c>
      <c r="C39" s="1">
        <f t="shared" si="12"/>
        <v>0</v>
      </c>
      <c r="D39" s="1">
        <f t="shared" si="12"/>
        <v>0</v>
      </c>
      <c r="E39" s="1">
        <f t="shared" si="12"/>
        <v>0</v>
      </c>
      <c r="F39" s="1">
        <f t="shared" si="12"/>
        <v>0</v>
      </c>
      <c r="H39" s="1">
        <f t="shared" si="3"/>
        <v>0</v>
      </c>
      <c r="I39" s="1">
        <f t="shared" si="3"/>
        <v>0</v>
      </c>
      <c r="J39" s="1">
        <f t="shared" si="3"/>
        <v>0</v>
      </c>
      <c r="K39" s="1">
        <f>'==Input Design=='!BT28</f>
        <v>0</v>
      </c>
      <c r="M39" s="1">
        <f t="shared" si="4"/>
        <v>0</v>
      </c>
      <c r="N39" s="1">
        <f t="shared" si="4"/>
        <v>0</v>
      </c>
      <c r="O39" s="1">
        <f t="shared" si="4"/>
        <v>0</v>
      </c>
      <c r="P39" s="1">
        <f t="shared" si="4"/>
        <v>0</v>
      </c>
      <c r="Q39" s="1"/>
      <c r="R39" s="1">
        <f t="shared" si="5"/>
        <v>0</v>
      </c>
      <c r="S39" s="1">
        <f t="shared" si="5"/>
        <v>0</v>
      </c>
      <c r="T39" s="1">
        <f t="shared" si="5"/>
        <v>0</v>
      </c>
      <c r="U39" s="1">
        <f>'==Input Design=='!BU28</f>
        <v>0</v>
      </c>
      <c r="W39" t="str">
        <f t="shared" si="6"/>
        <v>0</v>
      </c>
      <c r="X39" t="str">
        <f t="shared" si="7"/>
        <v>0</v>
      </c>
      <c r="Z39" t="str">
        <f t="shared" si="8"/>
        <v>0</v>
      </c>
      <c r="AA39" t="str">
        <f t="shared" si="9"/>
        <v>0</v>
      </c>
      <c r="AC39">
        <f t="shared" ref="AC39:AC52" si="14">IF(C39=0,0,C$36)</f>
        <v>0</v>
      </c>
      <c r="AD39">
        <f t="shared" si="13"/>
        <v>0</v>
      </c>
      <c r="AE39">
        <f t="shared" si="10"/>
        <v>0</v>
      </c>
      <c r="AF39">
        <f t="shared" si="10"/>
        <v>0</v>
      </c>
      <c r="AH39">
        <f t="shared" si="10"/>
        <v>0</v>
      </c>
      <c r="AI39">
        <f t="shared" si="10"/>
        <v>0</v>
      </c>
      <c r="AJ39">
        <f t="shared" si="10"/>
        <v>0</v>
      </c>
      <c r="AK39">
        <f t="shared" si="10"/>
        <v>0</v>
      </c>
      <c r="AM39">
        <f t="shared" si="10"/>
        <v>0</v>
      </c>
      <c r="AN39">
        <f t="shared" si="10"/>
        <v>0</v>
      </c>
      <c r="AO39">
        <f t="shared" si="10"/>
        <v>0</v>
      </c>
      <c r="AP39">
        <f t="shared" si="10"/>
        <v>0</v>
      </c>
      <c r="AR39">
        <f t="shared" si="10"/>
        <v>0</v>
      </c>
      <c r="AS39">
        <f t="shared" si="10"/>
        <v>0</v>
      </c>
      <c r="AT39">
        <f t="shared" si="10"/>
        <v>0</v>
      </c>
      <c r="AU39">
        <f t="shared" si="11"/>
        <v>0</v>
      </c>
    </row>
    <row r="40" spans="1:47">
      <c r="B40" s="2">
        <v>3</v>
      </c>
      <c r="C40" s="1">
        <f t="shared" si="12"/>
        <v>0</v>
      </c>
      <c r="D40" s="1">
        <f t="shared" si="12"/>
        <v>0</v>
      </c>
      <c r="E40" s="1">
        <f t="shared" si="12"/>
        <v>0</v>
      </c>
      <c r="F40" s="1">
        <f t="shared" si="12"/>
        <v>0</v>
      </c>
      <c r="H40" s="1">
        <f t="shared" si="3"/>
        <v>0</v>
      </c>
      <c r="I40" s="1">
        <f t="shared" si="3"/>
        <v>0</v>
      </c>
      <c r="J40" s="1">
        <f t="shared" si="3"/>
        <v>0</v>
      </c>
      <c r="K40" s="1">
        <f>'==Input Design=='!BT29</f>
        <v>0</v>
      </c>
      <c r="M40" s="1">
        <f t="shared" si="4"/>
        <v>0</v>
      </c>
      <c r="N40" s="1">
        <f t="shared" si="4"/>
        <v>0</v>
      </c>
      <c r="O40" s="1">
        <f t="shared" si="4"/>
        <v>0</v>
      </c>
      <c r="P40" s="1">
        <f t="shared" si="4"/>
        <v>0</v>
      </c>
      <c r="Q40" s="1"/>
      <c r="R40" s="1">
        <f t="shared" si="5"/>
        <v>0</v>
      </c>
      <c r="S40" s="1">
        <f t="shared" si="5"/>
        <v>0</v>
      </c>
      <c r="T40" s="1">
        <f t="shared" si="5"/>
        <v>0</v>
      </c>
      <c r="U40" s="1">
        <f>'==Input Design=='!BU29</f>
        <v>0</v>
      </c>
      <c r="W40" t="str">
        <f t="shared" si="6"/>
        <v>0</v>
      </c>
      <c r="X40" t="str">
        <f t="shared" si="7"/>
        <v>0</v>
      </c>
      <c r="Z40" t="str">
        <f t="shared" si="8"/>
        <v>0</v>
      </c>
      <c r="AA40" t="str">
        <f t="shared" si="9"/>
        <v>0</v>
      </c>
      <c r="AC40">
        <f t="shared" si="14"/>
        <v>0</v>
      </c>
      <c r="AD40">
        <f t="shared" si="13"/>
        <v>0</v>
      </c>
      <c r="AE40">
        <f t="shared" si="10"/>
        <v>0</v>
      </c>
      <c r="AF40">
        <f t="shared" si="10"/>
        <v>0</v>
      </c>
      <c r="AH40">
        <f t="shared" si="10"/>
        <v>0</v>
      </c>
      <c r="AI40">
        <f t="shared" si="10"/>
        <v>0</v>
      </c>
      <c r="AJ40">
        <f t="shared" si="10"/>
        <v>0</v>
      </c>
      <c r="AK40">
        <f t="shared" si="10"/>
        <v>0</v>
      </c>
      <c r="AM40">
        <f t="shared" si="10"/>
        <v>0</v>
      </c>
      <c r="AN40">
        <f t="shared" si="10"/>
        <v>0</v>
      </c>
      <c r="AO40">
        <f t="shared" si="10"/>
        <v>0</v>
      </c>
      <c r="AP40">
        <f t="shared" si="10"/>
        <v>0</v>
      </c>
      <c r="AR40">
        <f t="shared" si="10"/>
        <v>0</v>
      </c>
      <c r="AS40">
        <f t="shared" si="10"/>
        <v>0</v>
      </c>
      <c r="AT40">
        <f t="shared" si="10"/>
        <v>0</v>
      </c>
      <c r="AU40">
        <f t="shared" si="11"/>
        <v>0</v>
      </c>
    </row>
    <row r="41" spans="1:47">
      <c r="B41" s="2">
        <v>4</v>
      </c>
      <c r="C41" s="1">
        <f t="shared" si="12"/>
        <v>0</v>
      </c>
      <c r="D41" s="1">
        <f t="shared" si="12"/>
        <v>0</v>
      </c>
      <c r="E41" s="1">
        <f t="shared" si="12"/>
        <v>0</v>
      </c>
      <c r="F41" s="1">
        <f t="shared" si="12"/>
        <v>0</v>
      </c>
      <c r="H41" s="1">
        <f t="shared" si="3"/>
        <v>0</v>
      </c>
      <c r="I41" s="1">
        <f t="shared" si="3"/>
        <v>0</v>
      </c>
      <c r="J41" s="1">
        <f t="shared" si="3"/>
        <v>0</v>
      </c>
      <c r="K41" s="1">
        <f>'==Input Design=='!BT30</f>
        <v>0</v>
      </c>
      <c r="M41" s="1">
        <f t="shared" si="4"/>
        <v>0</v>
      </c>
      <c r="N41" s="1">
        <f t="shared" si="4"/>
        <v>0</v>
      </c>
      <c r="O41" s="1">
        <f t="shared" si="4"/>
        <v>0</v>
      </c>
      <c r="P41" s="1">
        <f t="shared" si="4"/>
        <v>0</v>
      </c>
      <c r="Q41" s="1"/>
      <c r="R41" s="1">
        <f t="shared" si="5"/>
        <v>0</v>
      </c>
      <c r="S41" s="1">
        <f t="shared" si="5"/>
        <v>0</v>
      </c>
      <c r="T41" s="1">
        <f t="shared" si="5"/>
        <v>0</v>
      </c>
      <c r="U41" s="1">
        <f>'==Input Design=='!BU30</f>
        <v>0</v>
      </c>
      <c r="W41" t="str">
        <f t="shared" si="6"/>
        <v>0</v>
      </c>
      <c r="X41" t="str">
        <f t="shared" si="7"/>
        <v>0</v>
      </c>
      <c r="Z41" t="str">
        <f t="shared" si="8"/>
        <v>0</v>
      </c>
      <c r="AA41" t="str">
        <f t="shared" si="9"/>
        <v>0</v>
      </c>
      <c r="AC41">
        <f t="shared" si="14"/>
        <v>0</v>
      </c>
      <c r="AD41">
        <f t="shared" si="13"/>
        <v>0</v>
      </c>
      <c r="AE41">
        <f t="shared" si="10"/>
        <v>0</v>
      </c>
      <c r="AF41">
        <f t="shared" si="10"/>
        <v>0</v>
      </c>
      <c r="AH41">
        <f t="shared" si="10"/>
        <v>0</v>
      </c>
      <c r="AI41">
        <f t="shared" si="10"/>
        <v>0</v>
      </c>
      <c r="AJ41">
        <f t="shared" si="10"/>
        <v>0</v>
      </c>
      <c r="AK41">
        <f t="shared" si="10"/>
        <v>0</v>
      </c>
      <c r="AM41">
        <f t="shared" si="10"/>
        <v>0</v>
      </c>
      <c r="AN41">
        <f t="shared" si="10"/>
        <v>0</v>
      </c>
      <c r="AO41">
        <f t="shared" si="10"/>
        <v>0</v>
      </c>
      <c r="AP41">
        <f t="shared" si="10"/>
        <v>0</v>
      </c>
      <c r="AR41">
        <f t="shared" si="10"/>
        <v>0</v>
      </c>
      <c r="AS41">
        <f t="shared" si="10"/>
        <v>0</v>
      </c>
      <c r="AT41">
        <f t="shared" si="10"/>
        <v>0</v>
      </c>
      <c r="AU41">
        <f t="shared" si="11"/>
        <v>0</v>
      </c>
    </row>
    <row r="42" spans="1:47">
      <c r="B42" s="2">
        <v>5</v>
      </c>
      <c r="C42" s="1">
        <f t="shared" si="12"/>
        <v>0</v>
      </c>
      <c r="D42" s="1">
        <f t="shared" si="12"/>
        <v>0</v>
      </c>
      <c r="E42" s="1">
        <f t="shared" si="12"/>
        <v>0</v>
      </c>
      <c r="F42" s="1">
        <f t="shared" si="12"/>
        <v>0</v>
      </c>
      <c r="H42" s="1">
        <f t="shared" si="3"/>
        <v>0</v>
      </c>
      <c r="I42" s="1">
        <f t="shared" si="3"/>
        <v>0</v>
      </c>
      <c r="J42" s="1">
        <f t="shared" si="3"/>
        <v>0</v>
      </c>
      <c r="K42" s="1">
        <f>'==Input Design=='!BT31</f>
        <v>0</v>
      </c>
      <c r="M42" s="1">
        <f t="shared" si="4"/>
        <v>0</v>
      </c>
      <c r="N42" s="1">
        <f t="shared" si="4"/>
        <v>0</v>
      </c>
      <c r="O42" s="1">
        <f t="shared" si="4"/>
        <v>0</v>
      </c>
      <c r="P42" s="1">
        <f t="shared" si="4"/>
        <v>0</v>
      </c>
      <c r="Q42" s="1"/>
      <c r="R42" s="1">
        <f t="shared" si="5"/>
        <v>0</v>
      </c>
      <c r="S42" s="1">
        <f t="shared" si="5"/>
        <v>0</v>
      </c>
      <c r="T42" s="1">
        <f t="shared" si="5"/>
        <v>0</v>
      </c>
      <c r="U42" s="1">
        <f>'==Input Design=='!BU31</f>
        <v>0</v>
      </c>
      <c r="W42" t="str">
        <f t="shared" si="6"/>
        <v>0</v>
      </c>
      <c r="X42" t="str">
        <f t="shared" si="7"/>
        <v>0</v>
      </c>
      <c r="Z42" t="str">
        <f t="shared" si="8"/>
        <v>0</v>
      </c>
      <c r="AA42" t="str">
        <f t="shared" si="9"/>
        <v>0</v>
      </c>
      <c r="AC42">
        <f t="shared" si="14"/>
        <v>0</v>
      </c>
      <c r="AD42">
        <f t="shared" si="13"/>
        <v>0</v>
      </c>
      <c r="AE42">
        <f t="shared" si="10"/>
        <v>0</v>
      </c>
      <c r="AF42">
        <f t="shared" si="10"/>
        <v>0</v>
      </c>
      <c r="AH42">
        <f t="shared" si="10"/>
        <v>0</v>
      </c>
      <c r="AI42">
        <f t="shared" si="10"/>
        <v>0</v>
      </c>
      <c r="AJ42">
        <f t="shared" si="10"/>
        <v>0</v>
      </c>
      <c r="AK42">
        <f t="shared" si="10"/>
        <v>0</v>
      </c>
      <c r="AM42">
        <f t="shared" si="10"/>
        <v>0</v>
      </c>
      <c r="AN42">
        <f t="shared" si="10"/>
        <v>0</v>
      </c>
      <c r="AO42">
        <f t="shared" si="10"/>
        <v>0</v>
      </c>
      <c r="AP42">
        <f t="shared" si="10"/>
        <v>0</v>
      </c>
      <c r="AR42">
        <f t="shared" si="10"/>
        <v>0</v>
      </c>
      <c r="AS42">
        <f t="shared" si="10"/>
        <v>0</v>
      </c>
      <c r="AT42">
        <f t="shared" si="10"/>
        <v>0</v>
      </c>
      <c r="AU42">
        <f t="shared" si="11"/>
        <v>0</v>
      </c>
    </row>
    <row r="43" spans="1:47">
      <c r="B43" s="2">
        <v>6</v>
      </c>
      <c r="C43" s="1">
        <f t="shared" si="12"/>
        <v>0</v>
      </c>
      <c r="D43" s="1">
        <f t="shared" si="12"/>
        <v>0</v>
      </c>
      <c r="E43" s="1">
        <f t="shared" si="12"/>
        <v>0</v>
      </c>
      <c r="F43" s="1">
        <f t="shared" si="12"/>
        <v>0</v>
      </c>
      <c r="H43" s="1">
        <f t="shared" si="3"/>
        <v>0</v>
      </c>
      <c r="I43" s="1">
        <f t="shared" si="3"/>
        <v>0</v>
      </c>
      <c r="J43" s="1">
        <f t="shared" si="3"/>
        <v>0</v>
      </c>
      <c r="K43" s="1">
        <f>'==Input Design=='!BT32</f>
        <v>0</v>
      </c>
      <c r="M43" s="1">
        <f t="shared" si="4"/>
        <v>0</v>
      </c>
      <c r="N43" s="1">
        <f t="shared" si="4"/>
        <v>0</v>
      </c>
      <c r="O43" s="1">
        <f t="shared" si="4"/>
        <v>0</v>
      </c>
      <c r="P43" s="1">
        <f t="shared" si="4"/>
        <v>0</v>
      </c>
      <c r="Q43" s="1"/>
      <c r="R43" s="1">
        <f t="shared" si="5"/>
        <v>0</v>
      </c>
      <c r="S43" s="1">
        <f t="shared" si="5"/>
        <v>0</v>
      </c>
      <c r="T43" s="1">
        <f t="shared" si="5"/>
        <v>0</v>
      </c>
      <c r="U43" s="1">
        <f>'==Input Design=='!BU32</f>
        <v>0</v>
      </c>
      <c r="W43" t="str">
        <f t="shared" si="6"/>
        <v>0</v>
      </c>
      <c r="X43" t="str">
        <f t="shared" si="7"/>
        <v>0</v>
      </c>
      <c r="Z43" t="str">
        <f t="shared" si="8"/>
        <v>0</v>
      </c>
      <c r="AA43" t="str">
        <f t="shared" si="9"/>
        <v>0</v>
      </c>
      <c r="AC43">
        <f t="shared" si="14"/>
        <v>0</v>
      </c>
      <c r="AD43">
        <f t="shared" si="13"/>
        <v>0</v>
      </c>
      <c r="AE43">
        <f t="shared" si="10"/>
        <v>0</v>
      </c>
      <c r="AF43">
        <f t="shared" si="10"/>
        <v>0</v>
      </c>
      <c r="AH43">
        <f t="shared" si="10"/>
        <v>0</v>
      </c>
      <c r="AI43">
        <f t="shared" si="10"/>
        <v>0</v>
      </c>
      <c r="AJ43">
        <f t="shared" si="10"/>
        <v>0</v>
      </c>
      <c r="AK43">
        <f t="shared" si="10"/>
        <v>0</v>
      </c>
      <c r="AM43">
        <f t="shared" si="10"/>
        <v>0</v>
      </c>
      <c r="AN43">
        <f t="shared" si="10"/>
        <v>0</v>
      </c>
      <c r="AO43">
        <f t="shared" si="10"/>
        <v>0</v>
      </c>
      <c r="AP43">
        <f t="shared" si="10"/>
        <v>0</v>
      </c>
      <c r="AR43">
        <f t="shared" si="10"/>
        <v>0</v>
      </c>
      <c r="AS43">
        <f t="shared" si="10"/>
        <v>0</v>
      </c>
      <c r="AT43">
        <f t="shared" si="10"/>
        <v>0</v>
      </c>
      <c r="AU43">
        <f t="shared" si="11"/>
        <v>0</v>
      </c>
    </row>
    <row r="44" spans="1:47">
      <c r="B44" s="2">
        <v>7</v>
      </c>
      <c r="C44" s="1">
        <f t="shared" si="12"/>
        <v>0</v>
      </c>
      <c r="D44" s="1">
        <f t="shared" si="12"/>
        <v>0</v>
      </c>
      <c r="E44" s="1">
        <f t="shared" si="12"/>
        <v>0</v>
      </c>
      <c r="F44" s="1">
        <f t="shared" si="12"/>
        <v>0</v>
      </c>
      <c r="H44" s="1">
        <f t="shared" si="3"/>
        <v>0</v>
      </c>
      <c r="I44" s="1">
        <f t="shared" si="3"/>
        <v>0</v>
      </c>
      <c r="J44" s="1">
        <f t="shared" si="3"/>
        <v>0</v>
      </c>
      <c r="K44" s="1">
        <f>'==Input Design=='!BT33</f>
        <v>0</v>
      </c>
      <c r="M44" s="1">
        <f t="shared" si="4"/>
        <v>0</v>
      </c>
      <c r="N44" s="1">
        <f t="shared" si="4"/>
        <v>0</v>
      </c>
      <c r="O44" s="1">
        <f t="shared" si="4"/>
        <v>0</v>
      </c>
      <c r="P44" s="1">
        <f t="shared" si="4"/>
        <v>0</v>
      </c>
      <c r="Q44" s="1"/>
      <c r="R44" s="1">
        <f t="shared" si="5"/>
        <v>0</v>
      </c>
      <c r="S44" s="1">
        <f t="shared" si="5"/>
        <v>0</v>
      </c>
      <c r="T44" s="1">
        <f t="shared" si="5"/>
        <v>0</v>
      </c>
      <c r="U44" s="1">
        <f>'==Input Design=='!BU33</f>
        <v>0</v>
      </c>
      <c r="W44" t="str">
        <f t="shared" si="6"/>
        <v>0</v>
      </c>
      <c r="X44" t="str">
        <f t="shared" si="7"/>
        <v>0</v>
      </c>
      <c r="Z44" t="str">
        <f t="shared" si="8"/>
        <v>0</v>
      </c>
      <c r="AA44" t="str">
        <f t="shared" si="9"/>
        <v>0</v>
      </c>
      <c r="AC44">
        <f t="shared" si="14"/>
        <v>0</v>
      </c>
      <c r="AD44">
        <f t="shared" si="13"/>
        <v>0</v>
      </c>
      <c r="AE44">
        <f t="shared" si="10"/>
        <v>0</v>
      </c>
      <c r="AF44">
        <f t="shared" si="10"/>
        <v>0</v>
      </c>
      <c r="AH44">
        <f t="shared" si="10"/>
        <v>0</v>
      </c>
      <c r="AI44">
        <f t="shared" si="10"/>
        <v>0</v>
      </c>
      <c r="AJ44">
        <f t="shared" si="10"/>
        <v>0</v>
      </c>
      <c r="AK44">
        <f t="shared" si="10"/>
        <v>0</v>
      </c>
      <c r="AM44">
        <f t="shared" si="10"/>
        <v>0</v>
      </c>
      <c r="AN44">
        <f t="shared" si="10"/>
        <v>0</v>
      </c>
      <c r="AO44">
        <f t="shared" si="10"/>
        <v>0</v>
      </c>
      <c r="AP44">
        <f t="shared" si="10"/>
        <v>0</v>
      </c>
      <c r="AR44">
        <f t="shared" si="10"/>
        <v>0</v>
      </c>
      <c r="AS44">
        <f t="shared" si="10"/>
        <v>0</v>
      </c>
      <c r="AT44">
        <f t="shared" si="10"/>
        <v>0</v>
      </c>
      <c r="AU44">
        <f t="shared" si="11"/>
        <v>0</v>
      </c>
    </row>
    <row r="45" spans="1:47">
      <c r="B45" s="2">
        <v>8</v>
      </c>
      <c r="C45" s="1">
        <f t="shared" si="12"/>
        <v>0</v>
      </c>
      <c r="D45" s="1">
        <f t="shared" si="12"/>
        <v>0</v>
      </c>
      <c r="E45" s="1">
        <f t="shared" si="12"/>
        <v>0</v>
      </c>
      <c r="F45" s="1">
        <f t="shared" si="12"/>
        <v>0</v>
      </c>
      <c r="H45" s="1">
        <f t="shared" si="3"/>
        <v>0</v>
      </c>
      <c r="I45" s="1">
        <f t="shared" si="3"/>
        <v>0</v>
      </c>
      <c r="J45" s="1">
        <f t="shared" si="3"/>
        <v>0</v>
      </c>
      <c r="K45" s="1">
        <f>'==Input Design=='!BT34</f>
        <v>0</v>
      </c>
      <c r="M45" s="1">
        <f t="shared" si="4"/>
        <v>0</v>
      </c>
      <c r="N45" s="1">
        <f t="shared" si="4"/>
        <v>0</v>
      </c>
      <c r="O45" s="1">
        <f t="shared" si="4"/>
        <v>0</v>
      </c>
      <c r="P45" s="1">
        <f t="shared" si="4"/>
        <v>0</v>
      </c>
      <c r="Q45" s="1"/>
      <c r="R45" s="1">
        <f t="shared" si="5"/>
        <v>0</v>
      </c>
      <c r="S45" s="1">
        <f t="shared" si="5"/>
        <v>0</v>
      </c>
      <c r="T45" s="1">
        <f t="shared" si="5"/>
        <v>0</v>
      </c>
      <c r="U45" s="1">
        <f>'==Input Design=='!BU34</f>
        <v>0</v>
      </c>
      <c r="W45" t="str">
        <f t="shared" si="6"/>
        <v>0</v>
      </c>
      <c r="X45" t="str">
        <f t="shared" si="7"/>
        <v>0</v>
      </c>
      <c r="Z45" t="str">
        <f t="shared" si="8"/>
        <v>0</v>
      </c>
      <c r="AA45" t="str">
        <f t="shared" si="9"/>
        <v>0</v>
      </c>
      <c r="AC45">
        <f t="shared" si="14"/>
        <v>0</v>
      </c>
      <c r="AD45">
        <f t="shared" si="13"/>
        <v>0</v>
      </c>
      <c r="AE45">
        <f t="shared" si="10"/>
        <v>0</v>
      </c>
      <c r="AF45">
        <f t="shared" si="10"/>
        <v>0</v>
      </c>
      <c r="AH45">
        <f t="shared" si="10"/>
        <v>0</v>
      </c>
      <c r="AI45">
        <f t="shared" si="10"/>
        <v>0</v>
      </c>
      <c r="AJ45">
        <f t="shared" si="10"/>
        <v>0</v>
      </c>
      <c r="AK45">
        <f t="shared" si="10"/>
        <v>0</v>
      </c>
      <c r="AM45">
        <f t="shared" si="10"/>
        <v>0</v>
      </c>
      <c r="AN45">
        <f t="shared" si="10"/>
        <v>0</v>
      </c>
      <c r="AO45">
        <f t="shared" si="10"/>
        <v>0</v>
      </c>
      <c r="AP45">
        <f t="shared" si="10"/>
        <v>0</v>
      </c>
      <c r="AR45">
        <f t="shared" si="10"/>
        <v>0</v>
      </c>
      <c r="AS45">
        <f t="shared" si="10"/>
        <v>0</v>
      </c>
      <c r="AT45">
        <f t="shared" si="10"/>
        <v>0</v>
      </c>
      <c r="AU45">
        <f t="shared" si="11"/>
        <v>0</v>
      </c>
    </row>
    <row r="46" spans="1:47">
      <c r="A46" t="s">
        <v>23</v>
      </c>
      <c r="B46" s="2">
        <v>9</v>
      </c>
      <c r="C46" s="1">
        <f t="shared" si="12"/>
        <v>0</v>
      </c>
      <c r="D46" s="1">
        <f t="shared" si="12"/>
        <v>0</v>
      </c>
      <c r="E46" s="1">
        <f t="shared" si="12"/>
        <v>0</v>
      </c>
      <c r="F46" s="1">
        <f t="shared" si="12"/>
        <v>0</v>
      </c>
      <c r="H46" s="1">
        <f t="shared" si="3"/>
        <v>0</v>
      </c>
      <c r="I46" s="1">
        <f t="shared" si="3"/>
        <v>0</v>
      </c>
      <c r="J46" s="1">
        <f t="shared" si="3"/>
        <v>0</v>
      </c>
      <c r="K46" s="1">
        <f>'==Input Design=='!BT35</f>
        <v>0</v>
      </c>
      <c r="M46" s="1">
        <f t="shared" si="4"/>
        <v>0</v>
      </c>
      <c r="N46" s="1">
        <f t="shared" si="4"/>
        <v>0</v>
      </c>
      <c r="O46" s="1">
        <f t="shared" si="4"/>
        <v>0</v>
      </c>
      <c r="P46" s="1">
        <f t="shared" si="4"/>
        <v>0</v>
      </c>
      <c r="Q46" s="1"/>
      <c r="R46" s="1">
        <f t="shared" si="5"/>
        <v>0</v>
      </c>
      <c r="S46" s="1">
        <f t="shared" si="5"/>
        <v>0</v>
      </c>
      <c r="T46" s="1">
        <f t="shared" si="5"/>
        <v>0</v>
      </c>
      <c r="U46" s="1">
        <f>'==Input Design=='!BU35</f>
        <v>0</v>
      </c>
      <c r="W46" t="str">
        <f t="shared" si="6"/>
        <v>0</v>
      </c>
      <c r="X46" t="str">
        <f t="shared" si="7"/>
        <v>0</v>
      </c>
      <c r="Z46" t="str">
        <f t="shared" si="8"/>
        <v>0</v>
      </c>
      <c r="AA46" t="str">
        <f t="shared" si="9"/>
        <v>0</v>
      </c>
      <c r="AC46">
        <f t="shared" si="14"/>
        <v>0</v>
      </c>
      <c r="AD46">
        <f t="shared" si="13"/>
        <v>0</v>
      </c>
      <c r="AE46">
        <f t="shared" si="10"/>
        <v>0</v>
      </c>
      <c r="AF46">
        <f t="shared" si="10"/>
        <v>0</v>
      </c>
      <c r="AH46">
        <f t="shared" si="10"/>
        <v>0</v>
      </c>
      <c r="AI46">
        <f t="shared" si="10"/>
        <v>0</v>
      </c>
      <c r="AJ46">
        <f t="shared" si="10"/>
        <v>0</v>
      </c>
      <c r="AK46">
        <f t="shared" si="10"/>
        <v>0</v>
      </c>
      <c r="AM46">
        <f t="shared" si="10"/>
        <v>0</v>
      </c>
      <c r="AN46">
        <f t="shared" si="10"/>
        <v>0</v>
      </c>
      <c r="AO46">
        <f t="shared" si="10"/>
        <v>0</v>
      </c>
      <c r="AP46">
        <f t="shared" si="10"/>
        <v>0</v>
      </c>
      <c r="AR46">
        <f t="shared" si="10"/>
        <v>0</v>
      </c>
      <c r="AS46">
        <f t="shared" si="10"/>
        <v>0</v>
      </c>
      <c r="AT46">
        <f t="shared" si="10"/>
        <v>0</v>
      </c>
      <c r="AU46">
        <f t="shared" si="11"/>
        <v>0</v>
      </c>
    </row>
    <row r="47" spans="1:47">
      <c r="A47" t="s">
        <v>24</v>
      </c>
      <c r="B47" s="2" t="s">
        <v>17</v>
      </c>
      <c r="C47" s="1">
        <f t="shared" si="12"/>
        <v>0</v>
      </c>
      <c r="D47" s="1">
        <f t="shared" si="12"/>
        <v>0</v>
      </c>
      <c r="E47" s="1">
        <f t="shared" si="12"/>
        <v>0</v>
      </c>
      <c r="F47" s="1">
        <f t="shared" si="12"/>
        <v>0</v>
      </c>
      <c r="H47" s="1">
        <f t="shared" si="3"/>
        <v>0</v>
      </c>
      <c r="I47" s="1">
        <f t="shared" si="3"/>
        <v>0</v>
      </c>
      <c r="J47" s="1">
        <f t="shared" si="3"/>
        <v>0</v>
      </c>
      <c r="K47" s="1">
        <f>'==Input Design=='!BT36</f>
        <v>0</v>
      </c>
      <c r="M47" s="1">
        <f t="shared" si="4"/>
        <v>0</v>
      </c>
      <c r="N47" s="1">
        <f t="shared" si="4"/>
        <v>0</v>
      </c>
      <c r="O47" s="1">
        <f t="shared" si="4"/>
        <v>0</v>
      </c>
      <c r="P47" s="1">
        <f t="shared" si="4"/>
        <v>0</v>
      </c>
      <c r="Q47" s="1"/>
      <c r="R47" s="1">
        <f t="shared" si="5"/>
        <v>0</v>
      </c>
      <c r="S47" s="1">
        <f t="shared" si="5"/>
        <v>0</v>
      </c>
      <c r="T47" s="1">
        <f t="shared" si="5"/>
        <v>0</v>
      </c>
      <c r="U47" s="1">
        <f>'==Input Design=='!BU36</f>
        <v>0</v>
      </c>
      <c r="W47" t="str">
        <f t="shared" si="6"/>
        <v>0</v>
      </c>
      <c r="X47" t="str">
        <f t="shared" si="7"/>
        <v>0</v>
      </c>
      <c r="Z47" t="str">
        <f t="shared" si="8"/>
        <v>0</v>
      </c>
      <c r="AA47" t="str">
        <f t="shared" si="9"/>
        <v>0</v>
      </c>
      <c r="AC47">
        <f t="shared" si="14"/>
        <v>0</v>
      </c>
      <c r="AD47">
        <f t="shared" si="13"/>
        <v>0</v>
      </c>
      <c r="AE47">
        <f t="shared" si="10"/>
        <v>0</v>
      </c>
      <c r="AF47">
        <f t="shared" si="10"/>
        <v>0</v>
      </c>
      <c r="AH47">
        <f t="shared" si="10"/>
        <v>0</v>
      </c>
      <c r="AI47">
        <f t="shared" si="10"/>
        <v>0</v>
      </c>
      <c r="AJ47">
        <f t="shared" si="10"/>
        <v>0</v>
      </c>
      <c r="AK47">
        <f t="shared" si="10"/>
        <v>0</v>
      </c>
      <c r="AM47">
        <f t="shared" si="10"/>
        <v>0</v>
      </c>
      <c r="AN47">
        <f t="shared" si="10"/>
        <v>0</v>
      </c>
      <c r="AO47">
        <f t="shared" si="10"/>
        <v>0</v>
      </c>
      <c r="AP47">
        <f t="shared" si="10"/>
        <v>0</v>
      </c>
      <c r="AR47">
        <f t="shared" si="10"/>
        <v>0</v>
      </c>
      <c r="AS47">
        <f t="shared" si="10"/>
        <v>0</v>
      </c>
      <c r="AT47">
        <f t="shared" si="10"/>
        <v>0</v>
      </c>
      <c r="AU47">
        <f t="shared" si="11"/>
        <v>0</v>
      </c>
    </row>
    <row r="48" spans="1:47">
      <c r="A48" t="s">
        <v>25</v>
      </c>
      <c r="B48" s="2" t="s">
        <v>18</v>
      </c>
      <c r="C48" s="1">
        <f t="shared" si="12"/>
        <v>0</v>
      </c>
      <c r="D48" s="1">
        <f t="shared" si="12"/>
        <v>0</v>
      </c>
      <c r="E48" s="1">
        <f t="shared" si="12"/>
        <v>0</v>
      </c>
      <c r="F48" s="1">
        <f t="shared" si="12"/>
        <v>0</v>
      </c>
      <c r="H48" s="1">
        <f t="shared" si="3"/>
        <v>0</v>
      </c>
      <c r="I48" s="1">
        <f t="shared" si="3"/>
        <v>0</v>
      </c>
      <c r="J48" s="1">
        <f t="shared" si="3"/>
        <v>0</v>
      </c>
      <c r="K48" s="1">
        <f>'==Input Design=='!BT37</f>
        <v>0</v>
      </c>
      <c r="M48" s="1">
        <f t="shared" si="4"/>
        <v>0</v>
      </c>
      <c r="N48" s="1">
        <f t="shared" si="4"/>
        <v>0</v>
      </c>
      <c r="O48" s="1">
        <f t="shared" si="4"/>
        <v>0</v>
      </c>
      <c r="P48" s="1">
        <f t="shared" si="4"/>
        <v>0</v>
      </c>
      <c r="Q48" s="1"/>
      <c r="R48" s="1">
        <f t="shared" si="5"/>
        <v>0</v>
      </c>
      <c r="S48" s="1">
        <f t="shared" si="5"/>
        <v>0</v>
      </c>
      <c r="T48" s="1">
        <f t="shared" si="5"/>
        <v>0</v>
      </c>
      <c r="U48" s="1">
        <f>'==Input Design=='!BU37</f>
        <v>0</v>
      </c>
      <c r="W48" t="str">
        <f t="shared" si="6"/>
        <v>0</v>
      </c>
      <c r="X48" t="str">
        <f t="shared" si="7"/>
        <v>0</v>
      </c>
      <c r="Z48" t="str">
        <f t="shared" si="8"/>
        <v>0</v>
      </c>
      <c r="AA48" t="str">
        <f t="shared" si="9"/>
        <v>0</v>
      </c>
      <c r="AC48">
        <f t="shared" si="14"/>
        <v>0</v>
      </c>
      <c r="AD48">
        <f t="shared" si="13"/>
        <v>0</v>
      </c>
      <c r="AE48">
        <f t="shared" si="10"/>
        <v>0</v>
      </c>
      <c r="AF48">
        <f t="shared" si="10"/>
        <v>0</v>
      </c>
      <c r="AH48">
        <f t="shared" si="10"/>
        <v>0</v>
      </c>
      <c r="AI48">
        <f t="shared" si="10"/>
        <v>0</v>
      </c>
      <c r="AJ48">
        <f t="shared" si="10"/>
        <v>0</v>
      </c>
      <c r="AK48">
        <f t="shared" si="10"/>
        <v>0</v>
      </c>
      <c r="AM48">
        <f t="shared" si="10"/>
        <v>0</v>
      </c>
      <c r="AN48">
        <f t="shared" si="10"/>
        <v>0</v>
      </c>
      <c r="AO48">
        <f t="shared" si="10"/>
        <v>0</v>
      </c>
      <c r="AP48">
        <f t="shared" si="10"/>
        <v>0</v>
      </c>
      <c r="AR48">
        <f t="shared" si="10"/>
        <v>0</v>
      </c>
      <c r="AS48">
        <f t="shared" si="10"/>
        <v>0</v>
      </c>
      <c r="AT48">
        <f t="shared" si="10"/>
        <v>0</v>
      </c>
      <c r="AU48">
        <f t="shared" si="11"/>
        <v>0</v>
      </c>
    </row>
    <row r="49" spans="1:47">
      <c r="A49" t="s">
        <v>26</v>
      </c>
      <c r="B49" s="2" t="s">
        <v>19</v>
      </c>
      <c r="C49" s="1">
        <f t="shared" si="12"/>
        <v>0</v>
      </c>
      <c r="D49" s="1">
        <f t="shared" si="12"/>
        <v>0</v>
      </c>
      <c r="E49" s="1">
        <f t="shared" si="12"/>
        <v>0</v>
      </c>
      <c r="F49" s="1">
        <f t="shared" si="12"/>
        <v>0</v>
      </c>
      <c r="H49" s="1">
        <f t="shared" si="3"/>
        <v>0</v>
      </c>
      <c r="I49" s="1">
        <f t="shared" si="3"/>
        <v>0</v>
      </c>
      <c r="J49" s="1">
        <f t="shared" si="3"/>
        <v>0</v>
      </c>
      <c r="K49" s="1">
        <f>'==Input Design=='!BT38</f>
        <v>0</v>
      </c>
      <c r="M49" s="1">
        <f t="shared" si="4"/>
        <v>0</v>
      </c>
      <c r="N49" s="1">
        <f t="shared" si="4"/>
        <v>0</v>
      </c>
      <c r="O49" s="1">
        <f t="shared" si="4"/>
        <v>0</v>
      </c>
      <c r="P49" s="1">
        <f t="shared" si="4"/>
        <v>0</v>
      </c>
      <c r="Q49" s="1"/>
      <c r="R49" s="1">
        <f t="shared" si="5"/>
        <v>0</v>
      </c>
      <c r="S49" s="1">
        <f t="shared" si="5"/>
        <v>0</v>
      </c>
      <c r="T49" s="1">
        <f t="shared" si="5"/>
        <v>0</v>
      </c>
      <c r="U49" s="1">
        <f>'==Input Design=='!BU38</f>
        <v>0</v>
      </c>
      <c r="W49" t="str">
        <f t="shared" si="6"/>
        <v>0</v>
      </c>
      <c r="X49" t="str">
        <f t="shared" si="7"/>
        <v>0</v>
      </c>
      <c r="Z49" t="str">
        <f t="shared" si="8"/>
        <v>0</v>
      </c>
      <c r="AA49" t="str">
        <f t="shared" si="9"/>
        <v>0</v>
      </c>
      <c r="AC49">
        <f t="shared" si="14"/>
        <v>0</v>
      </c>
      <c r="AD49">
        <f t="shared" si="13"/>
        <v>0</v>
      </c>
      <c r="AE49">
        <f t="shared" si="10"/>
        <v>0</v>
      </c>
      <c r="AF49">
        <f t="shared" si="10"/>
        <v>0</v>
      </c>
      <c r="AH49">
        <f t="shared" si="10"/>
        <v>0</v>
      </c>
      <c r="AI49">
        <f t="shared" si="10"/>
        <v>0</v>
      </c>
      <c r="AJ49">
        <f t="shared" si="10"/>
        <v>0</v>
      </c>
      <c r="AK49">
        <f t="shared" si="10"/>
        <v>0</v>
      </c>
      <c r="AM49">
        <f t="shared" si="10"/>
        <v>0</v>
      </c>
      <c r="AN49">
        <f t="shared" si="10"/>
        <v>0</v>
      </c>
      <c r="AO49">
        <f t="shared" si="10"/>
        <v>0</v>
      </c>
      <c r="AP49">
        <f t="shared" si="10"/>
        <v>0</v>
      </c>
      <c r="AR49">
        <f t="shared" si="10"/>
        <v>0</v>
      </c>
      <c r="AS49">
        <f t="shared" si="10"/>
        <v>0</v>
      </c>
      <c r="AT49">
        <f t="shared" si="10"/>
        <v>0</v>
      </c>
      <c r="AU49">
        <f t="shared" si="11"/>
        <v>0</v>
      </c>
    </row>
    <row r="50" spans="1:47">
      <c r="A50" t="s">
        <v>27</v>
      </c>
      <c r="B50" s="2" t="s">
        <v>20</v>
      </c>
      <c r="C50" s="1">
        <f t="shared" si="12"/>
        <v>0</v>
      </c>
      <c r="D50" s="1">
        <f t="shared" si="12"/>
        <v>0</v>
      </c>
      <c r="E50" s="1">
        <f t="shared" si="12"/>
        <v>0</v>
      </c>
      <c r="F50" s="1">
        <f t="shared" si="12"/>
        <v>0</v>
      </c>
      <c r="H50" s="1">
        <f t="shared" si="3"/>
        <v>0</v>
      </c>
      <c r="I50" s="1">
        <f t="shared" si="3"/>
        <v>0</v>
      </c>
      <c r="J50" s="1">
        <f t="shared" si="3"/>
        <v>0</v>
      </c>
      <c r="K50" s="1">
        <f>'==Input Design=='!BT39</f>
        <v>0</v>
      </c>
      <c r="M50" s="1">
        <f t="shared" si="4"/>
        <v>0</v>
      </c>
      <c r="N50" s="1">
        <f t="shared" si="4"/>
        <v>0</v>
      </c>
      <c r="O50" s="1">
        <f t="shared" si="4"/>
        <v>0</v>
      </c>
      <c r="P50" s="1">
        <f t="shared" si="4"/>
        <v>0</v>
      </c>
      <c r="Q50" s="1"/>
      <c r="R50" s="1">
        <f t="shared" si="5"/>
        <v>0</v>
      </c>
      <c r="S50" s="1">
        <f t="shared" si="5"/>
        <v>0</v>
      </c>
      <c r="T50" s="1">
        <f t="shared" si="5"/>
        <v>0</v>
      </c>
      <c r="U50" s="1">
        <f>'==Input Design=='!BU39</f>
        <v>0</v>
      </c>
      <c r="W50" t="str">
        <f t="shared" si="6"/>
        <v>0</v>
      </c>
      <c r="X50" t="str">
        <f t="shared" si="7"/>
        <v>0</v>
      </c>
      <c r="Z50" t="str">
        <f t="shared" si="8"/>
        <v>0</v>
      </c>
      <c r="AA50" t="str">
        <f t="shared" si="9"/>
        <v>0</v>
      </c>
      <c r="AC50">
        <f t="shared" si="14"/>
        <v>0</v>
      </c>
      <c r="AD50">
        <f t="shared" si="13"/>
        <v>0</v>
      </c>
      <c r="AE50">
        <f t="shared" si="10"/>
        <v>0</v>
      </c>
      <c r="AF50">
        <f t="shared" si="10"/>
        <v>0</v>
      </c>
      <c r="AH50">
        <f t="shared" si="10"/>
        <v>0</v>
      </c>
      <c r="AI50">
        <f t="shared" si="10"/>
        <v>0</v>
      </c>
      <c r="AJ50">
        <f t="shared" si="10"/>
        <v>0</v>
      </c>
      <c r="AK50">
        <f t="shared" si="10"/>
        <v>0</v>
      </c>
      <c r="AM50">
        <f t="shared" si="10"/>
        <v>0</v>
      </c>
      <c r="AN50">
        <f t="shared" si="10"/>
        <v>0</v>
      </c>
      <c r="AO50">
        <f t="shared" si="10"/>
        <v>0</v>
      </c>
      <c r="AP50">
        <f t="shared" si="10"/>
        <v>0</v>
      </c>
      <c r="AR50">
        <f t="shared" si="10"/>
        <v>0</v>
      </c>
      <c r="AS50">
        <f t="shared" si="10"/>
        <v>0</v>
      </c>
      <c r="AT50">
        <f t="shared" si="10"/>
        <v>0</v>
      </c>
      <c r="AU50">
        <f t="shared" si="11"/>
        <v>0</v>
      </c>
    </row>
    <row r="51" spans="1:47">
      <c r="A51" t="s">
        <v>28</v>
      </c>
      <c r="B51" s="2" t="s">
        <v>21</v>
      </c>
      <c r="C51" s="1">
        <f t="shared" si="12"/>
        <v>0</v>
      </c>
      <c r="D51" s="1">
        <f t="shared" si="12"/>
        <v>0</v>
      </c>
      <c r="E51" s="1">
        <f t="shared" si="12"/>
        <v>0</v>
      </c>
      <c r="F51" s="1">
        <f t="shared" si="12"/>
        <v>0</v>
      </c>
      <c r="H51" s="1">
        <f t="shared" si="3"/>
        <v>0</v>
      </c>
      <c r="I51" s="1">
        <f t="shared" si="3"/>
        <v>0</v>
      </c>
      <c r="J51" s="1">
        <f t="shared" si="3"/>
        <v>0</v>
      </c>
      <c r="K51" s="1">
        <f>'==Input Design=='!BT40</f>
        <v>0</v>
      </c>
      <c r="M51" s="1">
        <f t="shared" si="4"/>
        <v>0</v>
      </c>
      <c r="N51" s="1">
        <f t="shared" si="4"/>
        <v>0</v>
      </c>
      <c r="O51" s="1">
        <f t="shared" si="4"/>
        <v>0</v>
      </c>
      <c r="P51" s="1">
        <f t="shared" si="4"/>
        <v>0</v>
      </c>
      <c r="Q51" s="1"/>
      <c r="R51" s="1">
        <f t="shared" si="5"/>
        <v>0</v>
      </c>
      <c r="S51" s="1">
        <f t="shared" si="5"/>
        <v>0</v>
      </c>
      <c r="T51" s="1">
        <f t="shared" si="5"/>
        <v>0</v>
      </c>
      <c r="U51" s="1">
        <f>'==Input Design=='!BU40</f>
        <v>0</v>
      </c>
      <c r="W51" t="str">
        <f t="shared" si="6"/>
        <v>0</v>
      </c>
      <c r="X51" t="str">
        <f t="shared" si="7"/>
        <v>0</v>
      </c>
      <c r="Z51" t="str">
        <f t="shared" si="8"/>
        <v>0</v>
      </c>
      <c r="AA51" t="str">
        <f t="shared" si="9"/>
        <v>0</v>
      </c>
      <c r="AC51">
        <f t="shared" si="14"/>
        <v>0</v>
      </c>
      <c r="AD51">
        <f t="shared" si="13"/>
        <v>0</v>
      </c>
      <c r="AE51">
        <f t="shared" si="10"/>
        <v>0</v>
      </c>
      <c r="AF51">
        <f t="shared" si="10"/>
        <v>0</v>
      </c>
      <c r="AH51">
        <f t="shared" si="10"/>
        <v>0</v>
      </c>
      <c r="AI51">
        <f t="shared" si="10"/>
        <v>0</v>
      </c>
      <c r="AJ51">
        <f t="shared" si="10"/>
        <v>0</v>
      </c>
      <c r="AK51">
        <f t="shared" si="10"/>
        <v>0</v>
      </c>
      <c r="AM51">
        <f t="shared" si="10"/>
        <v>0</v>
      </c>
      <c r="AN51">
        <f t="shared" si="10"/>
        <v>0</v>
      </c>
      <c r="AO51">
        <f t="shared" si="10"/>
        <v>0</v>
      </c>
      <c r="AP51">
        <f t="shared" si="10"/>
        <v>0</v>
      </c>
      <c r="AR51">
        <f t="shared" si="10"/>
        <v>0</v>
      </c>
      <c r="AS51">
        <f t="shared" si="10"/>
        <v>0</v>
      </c>
      <c r="AT51">
        <f t="shared" si="10"/>
        <v>0</v>
      </c>
      <c r="AU51">
        <f t="shared" si="11"/>
        <v>0</v>
      </c>
    </row>
    <row r="52" spans="1:47">
      <c r="A52" t="s">
        <v>29</v>
      </c>
      <c r="B52" s="2" t="s">
        <v>22</v>
      </c>
      <c r="C52" s="1">
        <f t="shared" si="12"/>
        <v>0</v>
      </c>
      <c r="D52" s="1">
        <f t="shared" si="12"/>
        <v>0</v>
      </c>
      <c r="E52" s="1">
        <f t="shared" si="12"/>
        <v>0</v>
      </c>
      <c r="F52" s="1">
        <f t="shared" si="12"/>
        <v>0</v>
      </c>
      <c r="H52" s="1">
        <f t="shared" si="3"/>
        <v>0</v>
      </c>
      <c r="I52" s="1">
        <f t="shared" si="3"/>
        <v>0</v>
      </c>
      <c r="J52" s="1">
        <f t="shared" si="3"/>
        <v>0</v>
      </c>
      <c r="K52" s="1">
        <f>'==Input Design=='!BT41</f>
        <v>0</v>
      </c>
      <c r="M52" s="1">
        <f t="shared" si="4"/>
        <v>0</v>
      </c>
      <c r="N52" s="1">
        <f t="shared" si="4"/>
        <v>0</v>
      </c>
      <c r="O52" s="1">
        <f t="shared" si="4"/>
        <v>0</v>
      </c>
      <c r="P52" s="1">
        <f t="shared" si="4"/>
        <v>0</v>
      </c>
      <c r="Q52" s="1"/>
      <c r="R52" s="1">
        <f t="shared" si="5"/>
        <v>0</v>
      </c>
      <c r="S52" s="1">
        <f t="shared" si="5"/>
        <v>0</v>
      </c>
      <c r="T52" s="1">
        <f t="shared" si="5"/>
        <v>0</v>
      </c>
      <c r="U52" s="1">
        <f>'==Input Design=='!BU41</f>
        <v>0</v>
      </c>
      <c r="W52" t="str">
        <f t="shared" si="6"/>
        <v>0</v>
      </c>
      <c r="X52" t="str">
        <f t="shared" si="7"/>
        <v>0</v>
      </c>
      <c r="Z52" t="str">
        <f t="shared" si="8"/>
        <v>0</v>
      </c>
      <c r="AA52" t="str">
        <f t="shared" si="9"/>
        <v>0</v>
      </c>
      <c r="AC52">
        <f t="shared" si="14"/>
        <v>0</v>
      </c>
      <c r="AD52">
        <f t="shared" si="13"/>
        <v>0</v>
      </c>
      <c r="AE52">
        <f t="shared" si="10"/>
        <v>0</v>
      </c>
      <c r="AF52">
        <f t="shared" si="10"/>
        <v>0</v>
      </c>
      <c r="AH52">
        <f t="shared" si="10"/>
        <v>0</v>
      </c>
      <c r="AI52">
        <f t="shared" si="10"/>
        <v>0</v>
      </c>
      <c r="AJ52">
        <f t="shared" si="10"/>
        <v>0</v>
      </c>
      <c r="AK52">
        <f t="shared" si="10"/>
        <v>0</v>
      </c>
      <c r="AM52">
        <f t="shared" si="10"/>
        <v>0</v>
      </c>
      <c r="AN52">
        <f t="shared" si="10"/>
        <v>0</v>
      </c>
      <c r="AO52">
        <f t="shared" si="10"/>
        <v>0</v>
      </c>
      <c r="AP52">
        <f t="shared" si="10"/>
        <v>0</v>
      </c>
      <c r="AR52">
        <f t="shared" si="10"/>
        <v>0</v>
      </c>
      <c r="AS52">
        <f t="shared" si="10"/>
        <v>0</v>
      </c>
      <c r="AT52">
        <f t="shared" si="10"/>
        <v>0</v>
      </c>
      <c r="AU52">
        <f t="shared" si="11"/>
        <v>0</v>
      </c>
    </row>
    <row r="54" spans="1:47">
      <c r="A54" t="s">
        <v>32</v>
      </c>
    </row>
    <row r="57" spans="1:47">
      <c r="B57" s="16" t="s">
        <v>40</v>
      </c>
      <c r="G57" t="str">
        <f>C89</f>
        <v>00.00.00.00.00.00.00.00.00.00.00.00.00.00.00.00.00.00.00.00.00.00.00.00.00.00.00.00.00.00.00.00</v>
      </c>
    </row>
    <row r="58" spans="1:47">
      <c r="B58" s="12" t="s">
        <v>41</v>
      </c>
    </row>
    <row r="59" spans="1:47">
      <c r="B59" s="12"/>
    </row>
    <row r="60" spans="1:47">
      <c r="B60" s="12"/>
    </row>
    <row r="61" spans="1:47">
      <c r="B61" s="12"/>
    </row>
    <row r="62" spans="1:47">
      <c r="B62" s="12"/>
    </row>
    <row r="63" spans="1:47">
      <c r="B63" s="12"/>
    </row>
    <row r="64" spans="1:47">
      <c r="B64" s="12"/>
    </row>
    <row r="65" spans="2:26">
      <c r="B65" s="12"/>
    </row>
    <row r="66" spans="2:26">
      <c r="B66" s="12"/>
    </row>
    <row r="67" spans="2:26">
      <c r="B67" s="12"/>
    </row>
    <row r="68" spans="2:26">
      <c r="B68" s="12"/>
    </row>
    <row r="69" spans="2:26">
      <c r="B69" s="12"/>
    </row>
    <row r="70" spans="2:26">
      <c r="B70" s="12"/>
    </row>
    <row r="71" spans="2:26">
      <c r="B71" s="12"/>
    </row>
    <row r="72" spans="2:26">
      <c r="B72" s="12" t="s">
        <v>42</v>
      </c>
    </row>
    <row r="74" spans="2:26">
      <c r="B74" s="2" t="str">
        <f t="shared" ref="B74:B89" si="15">CONCATENATE(CONCATENATE(W37,"",X37), ".",CONCATENATE(Z37,"",AA37))</f>
        <v>00.00</v>
      </c>
      <c r="C74" t="str">
        <f>B74</f>
        <v>00.00</v>
      </c>
      <c r="D74" s="2"/>
      <c r="Z74" s="2"/>
    </row>
    <row r="75" spans="2:26">
      <c r="B75" s="2" t="str">
        <f t="shared" si="15"/>
        <v>00.00</v>
      </c>
      <c r="C75" t="str">
        <f>CONCATENATE(C74,".",B75)</f>
        <v>00.00.00.00</v>
      </c>
    </row>
    <row r="76" spans="2:26">
      <c r="B76" s="2" t="str">
        <f t="shared" si="15"/>
        <v>00.00</v>
      </c>
      <c r="C76" t="str">
        <f>CONCATENATE(C75,".",B76)</f>
        <v>00.00.00.00.00.00</v>
      </c>
    </row>
    <row r="77" spans="2:26">
      <c r="B77" s="2" t="str">
        <f t="shared" si="15"/>
        <v>00.00</v>
      </c>
      <c r="C77" t="str">
        <f t="shared" ref="C77:C89" si="16">CONCATENATE(C76,".",B77)</f>
        <v>00.00.00.00.00.00.00.00</v>
      </c>
    </row>
    <row r="78" spans="2:26">
      <c r="B78" s="2" t="str">
        <f t="shared" si="15"/>
        <v>00.00</v>
      </c>
      <c r="C78" t="str">
        <f t="shared" si="16"/>
        <v>00.00.00.00.00.00.00.00.00.00</v>
      </c>
    </row>
    <row r="79" spans="2:26">
      <c r="B79" s="2" t="str">
        <f t="shared" si="15"/>
        <v>00.00</v>
      </c>
      <c r="C79" t="str">
        <f t="shared" si="16"/>
        <v>00.00.00.00.00.00.00.00.00.00.00.00</v>
      </c>
    </row>
    <row r="80" spans="2:26">
      <c r="B80" s="2" t="str">
        <f t="shared" si="15"/>
        <v>00.00</v>
      </c>
      <c r="C80" t="str">
        <f t="shared" si="16"/>
        <v>00.00.00.00.00.00.00.00.00.00.00.00.00.00</v>
      </c>
    </row>
    <row r="81" spans="2:101">
      <c r="B81" s="2" t="str">
        <f t="shared" si="15"/>
        <v>00.00</v>
      </c>
      <c r="C81" t="str">
        <f t="shared" si="16"/>
        <v>00.00.00.00.00.00.00.00.00.00.00.00.00.00.00.00</v>
      </c>
    </row>
    <row r="82" spans="2:101">
      <c r="B82" s="2" t="str">
        <f t="shared" si="15"/>
        <v>00.00</v>
      </c>
      <c r="C82" t="str">
        <f t="shared" si="16"/>
        <v>00.00.00.00.00.00.00.00.00.00.00.00.00.00.00.00.00.00</v>
      </c>
    </row>
    <row r="83" spans="2:101">
      <c r="B83" s="2" t="str">
        <f t="shared" si="15"/>
        <v>00.00</v>
      </c>
      <c r="C83" t="str">
        <f t="shared" si="16"/>
        <v>00.00.00.00.00.00.00.00.00.00.00.00.00.00.00.00.00.00.00.00</v>
      </c>
    </row>
    <row r="84" spans="2:101">
      <c r="B84" s="2" t="str">
        <f t="shared" si="15"/>
        <v>00.00</v>
      </c>
      <c r="C84" t="str">
        <f t="shared" si="16"/>
        <v>00.00.00.00.00.00.00.00.00.00.00.00.00.00.00.00.00.00.00.00.00.00</v>
      </c>
    </row>
    <row r="85" spans="2:101">
      <c r="B85" s="2" t="str">
        <f t="shared" si="15"/>
        <v>00.00</v>
      </c>
      <c r="C85" t="str">
        <f t="shared" si="16"/>
        <v>00.00.00.00.00.00.00.00.00.00.00.00.00.00.00.00.00.00.00.00.00.00.00.00</v>
      </c>
    </row>
    <row r="86" spans="2:101">
      <c r="B86" s="2" t="str">
        <f t="shared" si="15"/>
        <v>00.00</v>
      </c>
      <c r="C86" t="str">
        <f t="shared" si="16"/>
        <v>00.00.00.00.00.00.00.00.00.00.00.00.00.00.00.00.00.00.00.00.00.00.00.00.00.00</v>
      </c>
    </row>
    <row r="87" spans="2:101">
      <c r="B87" s="2" t="str">
        <f t="shared" si="15"/>
        <v>00.00</v>
      </c>
      <c r="C87" t="str">
        <f t="shared" si="16"/>
        <v>00.00.00.00.00.00.00.00.00.00.00.00.00.00.00.00.00.00.00.00.00.00.00.00.00.00.00.00</v>
      </c>
    </row>
    <row r="88" spans="2:101">
      <c r="B88" s="2" t="str">
        <f t="shared" si="15"/>
        <v>00.00</v>
      </c>
      <c r="C88" t="str">
        <f t="shared" si="16"/>
        <v>00.00.00.00.00.00.00.00.00.00.00.00.00.00.00.00.00.00.00.00.00.00.00.00.00.00.00.00.00.00</v>
      </c>
    </row>
    <row r="89" spans="2:101">
      <c r="B89" s="2" t="str">
        <f t="shared" si="15"/>
        <v>00.00</v>
      </c>
      <c r="C89" t="str">
        <f t="shared" si="16"/>
        <v>00.00.00.00.00.00.00.00.00.00.00.00.00.00.00.00.00.00.00.00.00.00.00.00.00.00.00.00.00.00.00.00</v>
      </c>
    </row>
    <row r="90" spans="2:101">
      <c r="W90" s="2"/>
    </row>
    <row r="91" spans="2:101">
      <c r="W91" s="2"/>
    </row>
    <row r="92" spans="2:101">
      <c r="W92" s="2"/>
    </row>
    <row r="93" spans="2:101">
      <c r="B93" s="12" t="s">
        <v>39</v>
      </c>
      <c r="W93" s="2"/>
    </row>
    <row r="94" spans="2:101">
      <c r="B94" s="12" t="s">
        <v>37</v>
      </c>
      <c r="G94">
        <f>W74</f>
        <v>0</v>
      </c>
      <c r="H94">
        <f>X74</f>
        <v>0</v>
      </c>
      <c r="I94" t="s">
        <v>38</v>
      </c>
      <c r="J94">
        <f>Z74</f>
        <v>0</v>
      </c>
      <c r="K94">
        <f>AA74</f>
        <v>0</v>
      </c>
      <c r="L94" t="s">
        <v>38</v>
      </c>
      <c r="M94">
        <f>W75</f>
        <v>0</v>
      </c>
      <c r="N94">
        <f>X75</f>
        <v>0</v>
      </c>
      <c r="O94" t="s">
        <v>38</v>
      </c>
      <c r="P94">
        <f>Z75</f>
        <v>0</v>
      </c>
      <c r="Q94">
        <f>AA75</f>
        <v>0</v>
      </c>
      <c r="R94" t="s">
        <v>38</v>
      </c>
      <c r="S94">
        <f>W76</f>
        <v>0</v>
      </c>
      <c r="T94">
        <f>X76</f>
        <v>0</v>
      </c>
      <c r="U94" t="s">
        <v>38</v>
      </c>
      <c r="V94">
        <f>Z76</f>
        <v>0</v>
      </c>
      <c r="W94">
        <f>AA76</f>
        <v>0</v>
      </c>
      <c r="X94" t="s">
        <v>38</v>
      </c>
      <c r="Y94">
        <f>W77</f>
        <v>0</v>
      </c>
      <c r="Z94">
        <f>X77</f>
        <v>0</v>
      </c>
      <c r="AA94" t="s">
        <v>38</v>
      </c>
      <c r="AB94">
        <f>Z77</f>
        <v>0</v>
      </c>
      <c r="AC94">
        <f>AA77</f>
        <v>0</v>
      </c>
      <c r="AD94" t="s">
        <v>38</v>
      </c>
      <c r="AE94">
        <f>W78</f>
        <v>0</v>
      </c>
      <c r="AF94">
        <f>X78</f>
        <v>0</v>
      </c>
      <c r="AG94" t="s">
        <v>38</v>
      </c>
      <c r="AH94">
        <f>Z78</f>
        <v>0</v>
      </c>
      <c r="AI94">
        <f>AA78</f>
        <v>0</v>
      </c>
      <c r="AJ94" t="s">
        <v>38</v>
      </c>
      <c r="AK94">
        <f>W79</f>
        <v>0</v>
      </c>
      <c r="AL94">
        <f>X79</f>
        <v>0</v>
      </c>
      <c r="AM94" t="s">
        <v>38</v>
      </c>
      <c r="AN94">
        <f>Z79</f>
        <v>0</v>
      </c>
      <c r="AO94">
        <f>AA79</f>
        <v>0</v>
      </c>
      <c r="AP94" t="s">
        <v>38</v>
      </c>
      <c r="AQ94">
        <f>W80</f>
        <v>0</v>
      </c>
      <c r="AR94">
        <f>X80</f>
        <v>0</v>
      </c>
      <c r="AS94" t="s">
        <v>38</v>
      </c>
      <c r="AT94">
        <f>Z80</f>
        <v>0</v>
      </c>
      <c r="AU94">
        <f>AA80</f>
        <v>0</v>
      </c>
      <c r="AV94" t="s">
        <v>38</v>
      </c>
      <c r="AW94">
        <f>W81</f>
        <v>0</v>
      </c>
      <c r="AX94">
        <f>X81</f>
        <v>0</v>
      </c>
      <c r="AY94" t="s">
        <v>38</v>
      </c>
      <c r="AZ94">
        <f>Z81</f>
        <v>0</v>
      </c>
      <c r="BA94">
        <f>AA81</f>
        <v>0</v>
      </c>
      <c r="BB94" t="s">
        <v>38</v>
      </c>
      <c r="BC94">
        <f>W82</f>
        <v>0</v>
      </c>
      <c r="BD94">
        <f>X82</f>
        <v>0</v>
      </c>
      <c r="BE94" t="s">
        <v>38</v>
      </c>
      <c r="BF94">
        <f>Z82</f>
        <v>0</v>
      </c>
      <c r="BG94">
        <f>AA82</f>
        <v>0</v>
      </c>
      <c r="BH94" t="s">
        <v>38</v>
      </c>
      <c r="BI94">
        <f>W83</f>
        <v>0</v>
      </c>
      <c r="BJ94">
        <f>X83</f>
        <v>0</v>
      </c>
      <c r="BK94" t="s">
        <v>38</v>
      </c>
      <c r="BL94">
        <f>Z83</f>
        <v>0</v>
      </c>
      <c r="BM94">
        <f>AA83</f>
        <v>0</v>
      </c>
      <c r="BN94" t="s">
        <v>38</v>
      </c>
      <c r="BO94">
        <f>W84</f>
        <v>0</v>
      </c>
      <c r="BP94">
        <f>X84</f>
        <v>0</v>
      </c>
      <c r="BQ94" t="s">
        <v>38</v>
      </c>
      <c r="BR94">
        <f>Z84</f>
        <v>0</v>
      </c>
      <c r="BS94">
        <f>AA84</f>
        <v>0</v>
      </c>
      <c r="BT94" t="s">
        <v>38</v>
      </c>
      <c r="BU94">
        <f>W85</f>
        <v>0</v>
      </c>
      <c r="BV94">
        <f>X85</f>
        <v>0</v>
      </c>
      <c r="BW94" t="s">
        <v>38</v>
      </c>
      <c r="BX94">
        <f>Z85</f>
        <v>0</v>
      </c>
      <c r="BY94">
        <f>AA85</f>
        <v>0</v>
      </c>
      <c r="BZ94" t="s">
        <v>38</v>
      </c>
      <c r="CA94">
        <f>W86</f>
        <v>0</v>
      </c>
      <c r="CB94">
        <f>X86</f>
        <v>0</v>
      </c>
      <c r="CC94" t="s">
        <v>38</v>
      </c>
      <c r="CD94">
        <f>Z86</f>
        <v>0</v>
      </c>
      <c r="CE94">
        <f>AA86</f>
        <v>0</v>
      </c>
      <c r="CF94" t="s">
        <v>38</v>
      </c>
      <c r="CG94">
        <f>W87</f>
        <v>0</v>
      </c>
      <c r="CH94">
        <f>X87</f>
        <v>0</v>
      </c>
      <c r="CI94" t="s">
        <v>38</v>
      </c>
      <c r="CJ94">
        <f>Z87</f>
        <v>0</v>
      </c>
      <c r="CK94">
        <f>AA87</f>
        <v>0</v>
      </c>
      <c r="CL94" t="s">
        <v>38</v>
      </c>
      <c r="CM94">
        <f>W88</f>
        <v>0</v>
      </c>
      <c r="CN94">
        <f>X88</f>
        <v>0</v>
      </c>
      <c r="CO94" t="s">
        <v>38</v>
      </c>
      <c r="CP94">
        <f>Z88</f>
        <v>0</v>
      </c>
      <c r="CQ94">
        <f>AA88</f>
        <v>0</v>
      </c>
      <c r="CR94" t="s">
        <v>38</v>
      </c>
      <c r="CS94">
        <f>W89</f>
        <v>0</v>
      </c>
      <c r="CT94">
        <f>X89</f>
        <v>0</v>
      </c>
      <c r="CU94" t="s">
        <v>38</v>
      </c>
      <c r="CV94">
        <f>Z89</f>
        <v>0</v>
      </c>
      <c r="CW94">
        <f>AA89</f>
        <v>0</v>
      </c>
    </row>
  </sheetData>
  <pageMargins left="0.7" right="0.7" top="0.75" bottom="0.75" header="0.3" footer="0.3"/>
  <pageSetup paperSize="0"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==Input Design==</vt:lpstr>
      <vt:lpstr>==HEX OUTPUT==</vt:lpstr>
      <vt:lpstr>LAYOUT DOCS</vt:lpstr>
      <vt:lpstr>Shape 0 (AND)</vt:lpstr>
      <vt:lpstr>Shape 0 (ORA)</vt:lpstr>
      <vt:lpstr>Shape 1 (AND)</vt:lpstr>
      <vt:lpstr>Shape 1 (ORA)</vt:lpstr>
      <vt:lpstr>Shape 2 (AND)</vt:lpstr>
      <vt:lpstr>Shape 2 (ORA)</vt:lpstr>
      <vt:lpstr>Shape 3 (AND)</vt:lpstr>
      <vt:lpstr>Shape 3 (ORA)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cp:lastModifiedBy>
  <dcterms:created xsi:type="dcterms:W3CDTF">2015-11-27T01:45:11Z</dcterms:created>
  <dcterms:modified xsi:type="dcterms:W3CDTF">2016-11-30T21:18:40Z</dcterms:modified>
</cp:coreProperties>
</file>